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3761\OneDrive - Defense Logistics Agency\Documents\"/>
    </mc:Choice>
  </mc:AlternateContent>
  <xr:revisionPtr revIDLastSave="0" documentId="8_{C25DE7CF-EE3F-4206-B6D5-09D1922D0CF2}" xr6:coauthVersionLast="47" xr6:coauthVersionMax="47" xr10:uidLastSave="{00000000-0000-0000-0000-000000000000}"/>
  <bookViews>
    <workbookView xWindow="-120" yWindow="90" windowWidth="29040" windowHeight="15630" xr2:uid="{00000000-000D-0000-FFFF-FFFF00000000}"/>
  </bookViews>
  <sheets>
    <sheet name="Contarct Data Tool" sheetId="1" r:id="rId1"/>
  </sheets>
  <definedNames>
    <definedName name="_xlnm._FilterDatabase" localSheetId="0" hidden="1">'Contarct Data Tool'!$A$1:$AH$325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<sst xmlns="http://schemas.openxmlformats.org/spreadsheetml/2006/main" count="4817" uniqueCount="600">
  <si>
    <t/>
  </si>
  <si>
    <t>SL0000104</t>
  </si>
  <si>
    <t>ZDWP</t>
  </si>
  <si>
    <t>JSYU</t>
  </si>
  <si>
    <t>40009S</t>
  </si>
  <si>
    <t>W</t>
  </si>
  <si>
    <t>Items offered in GL (Gallon)</t>
  </si>
  <si>
    <t>GL</t>
  </si>
  <si>
    <t>80009X2</t>
  </si>
  <si>
    <t>DS0KGD5AA</t>
  </si>
  <si>
    <t>ZDSC</t>
  </si>
  <si>
    <t>JSQY</t>
  </si>
  <si>
    <t>4000B0</t>
  </si>
  <si>
    <t>E</t>
  </si>
  <si>
    <t>LEAD-ACID BATTERIES, VEHICLE AND SUB</t>
  </si>
  <si>
    <t>KG</t>
  </si>
  <si>
    <t>DS0KGD4RA</t>
  </si>
  <si>
    <t>ELECTRICAL AND ELECTRONIC RESIDUE NO PM</t>
  </si>
  <si>
    <t>DS0KGE1IA</t>
  </si>
  <si>
    <t>UPERPARED LIGHT MELTING STEEL</t>
  </si>
  <si>
    <t>DS0KGF01A</t>
  </si>
  <si>
    <t>WOOD SCRAP</t>
  </si>
  <si>
    <t>DS0KGG02A</t>
  </si>
  <si>
    <t>RUBBER TIRES, VEHICULAR</t>
  </si>
  <si>
    <t>DS0KGA05A</t>
  </si>
  <si>
    <t>PAPER, MIXED. FREE OF ANY NONPAPER SUBS</t>
  </si>
  <si>
    <t>DS0KGD1DA</t>
  </si>
  <si>
    <t>IRONY ALUMINUM</t>
  </si>
  <si>
    <t>DS0KGS00A</t>
  </si>
  <si>
    <t>STAINLESS STEEL SCRAP</t>
  </si>
  <si>
    <t>DS0KGEWGA</t>
  </si>
  <si>
    <t>White Appliance Goods</t>
  </si>
  <si>
    <t>DS0KGTRUA</t>
  </si>
  <si>
    <t>Usable property weight, Turkey use only</t>
  </si>
  <si>
    <t>DS0KGTRWA</t>
  </si>
  <si>
    <t>Usable wood furniture weight Turkey only</t>
  </si>
  <si>
    <t>SL0000106</t>
  </si>
  <si>
    <t>JSQG</t>
  </si>
  <si>
    <t>4000C7</t>
  </si>
  <si>
    <t>Items offered in KG (Kilogram)</t>
  </si>
  <si>
    <t>JSQO</t>
  </si>
  <si>
    <t>DSTRANSA1</t>
  </si>
  <si>
    <t>JSZC</t>
  </si>
  <si>
    <t>40005F</t>
  </si>
  <si>
    <t>33-3064 Used Transformers</t>
  </si>
  <si>
    <t>LB</t>
  </si>
  <si>
    <t>SL0000101</t>
  </si>
  <si>
    <t>ZDWK</t>
  </si>
  <si>
    <t>JSQ3</t>
  </si>
  <si>
    <t>40005T</t>
  </si>
  <si>
    <t>Items offered as EA (Each)</t>
  </si>
  <si>
    <t>EA</t>
  </si>
  <si>
    <t>JSZ2</t>
  </si>
  <si>
    <t>4000CJ</t>
  </si>
  <si>
    <t>M</t>
  </si>
  <si>
    <t>Used Mix Fuel, Oklahoma City, OK</t>
  </si>
  <si>
    <t>JSZ7</t>
  </si>
  <si>
    <t>Used Turbine Fuel, Ft Hood TX</t>
  </si>
  <si>
    <t>SL0000102</t>
  </si>
  <si>
    <t>JSWE</t>
  </si>
  <si>
    <t>4000CN</t>
  </si>
  <si>
    <t>S</t>
  </si>
  <si>
    <t>Items offered in LB (Pound)</t>
  </si>
  <si>
    <t>DS000C1AA</t>
  </si>
  <si>
    <t>JSXG</t>
  </si>
  <si>
    <t>40006Q</t>
  </si>
  <si>
    <t>0/0</t>
  </si>
  <si>
    <t>TEXTILE SCRAP, MISC</t>
  </si>
  <si>
    <t>2/2</t>
  </si>
  <si>
    <t>JSQZ</t>
  </si>
  <si>
    <t>DS000E1MB</t>
  </si>
  <si>
    <t>JSZ9</t>
  </si>
  <si>
    <t>40007E</t>
  </si>
  <si>
    <t>MIXED STEEL SCRAP, INERT ORDNANCE</t>
  </si>
  <si>
    <t>DS000D1IB</t>
  </si>
  <si>
    <t>FIRED ALUMINUM</t>
  </si>
  <si>
    <t>DS000E1LA</t>
  </si>
  <si>
    <t>UNPREPARED HEAVY MELTING IRON AND STEEL</t>
  </si>
  <si>
    <t>DS000D4CA</t>
  </si>
  <si>
    <t>INSULATED COPPER WIRE AND CABLE</t>
  </si>
  <si>
    <t>DS000E1MA</t>
  </si>
  <si>
    <t>JSTW</t>
  </si>
  <si>
    <t>4000CG</t>
  </si>
  <si>
    <t>N</t>
  </si>
  <si>
    <t>Range Residue</t>
  </si>
  <si>
    <t>JSSJ</t>
  </si>
  <si>
    <t>40008F</t>
  </si>
  <si>
    <t>P</t>
  </si>
  <si>
    <t>Lead, Acid Batteries</t>
  </si>
  <si>
    <t>DS000D4DA</t>
  </si>
  <si>
    <t>COPPER W/FOREIGN ATTACHMENTS</t>
  </si>
  <si>
    <t>DS000D1DA</t>
  </si>
  <si>
    <t>IRONY ALUMINUM. SEGREGATE FM  WRECKED</t>
  </si>
  <si>
    <t>DS000D4RA</t>
  </si>
  <si>
    <t>DS000E1IA</t>
  </si>
  <si>
    <t>DS000E1KA</t>
  </si>
  <si>
    <t>UNPREPARED LIGHT MELTING STEEL NO.2 BUND</t>
  </si>
  <si>
    <t>DS000EWGA</t>
  </si>
  <si>
    <t>WHITE APPLIANCE GOODS</t>
  </si>
  <si>
    <t>DS000A05A</t>
  </si>
  <si>
    <t>PAPER, MIXED. FREE OF ANY NONPAPER</t>
  </si>
  <si>
    <t>DS000A06A</t>
  </si>
  <si>
    <t>PLAIN AND CORRUGATED CARDBOARD</t>
  </si>
  <si>
    <t>DS000C07A</t>
  </si>
  <si>
    <t>NYLON RAGS</t>
  </si>
  <si>
    <t>DS000C08A</t>
  </si>
  <si>
    <t>WOOL RAGS</t>
  </si>
  <si>
    <t>DS000C09A</t>
  </si>
  <si>
    <t>COTTON RAGS</t>
  </si>
  <si>
    <t>DS000D2BA</t>
  </si>
  <si>
    <t>MIXED COPPER BASE ALLOYS W/FOREIGN ATTAC</t>
  </si>
  <si>
    <t>DS000D2DA</t>
  </si>
  <si>
    <t>RADIATORS, MADE OF COPPER BASE ALLOYS.</t>
  </si>
  <si>
    <t>DS000D4LA</t>
  </si>
  <si>
    <t>TRANSFORMERS, SCRAP</t>
  </si>
  <si>
    <t>DS000E1SA</t>
  </si>
  <si>
    <t>TOOL STEEL</t>
  </si>
  <si>
    <t>DS000ENAA</t>
  </si>
  <si>
    <t>APPLIANCES, ELECTRICAL</t>
  </si>
  <si>
    <t>DS000H07A</t>
  </si>
  <si>
    <t>LEATHER</t>
  </si>
  <si>
    <t>DS000S00A</t>
  </si>
  <si>
    <t>DS000DMFB</t>
  </si>
  <si>
    <t>DEMANUFACTURING ELECTRONICS</t>
  </si>
  <si>
    <t>POL-Korea</t>
  </si>
  <si>
    <t>JSQJ</t>
  </si>
  <si>
    <t>40006H</t>
  </si>
  <si>
    <t>Useable FEPP inc. rolling stock</t>
  </si>
  <si>
    <t>Grafenwoehr Items offered as EA (Each)</t>
  </si>
  <si>
    <t>JSQK</t>
  </si>
  <si>
    <t>Germersheim Items offered as EA (Each)</t>
  </si>
  <si>
    <t>Kaiserslautern Items offered as EA (Each</t>
  </si>
  <si>
    <t>JSQA</t>
  </si>
  <si>
    <t>JSVL</t>
  </si>
  <si>
    <t>40009X</t>
  </si>
  <si>
    <t>JSQX</t>
  </si>
  <si>
    <t>4000E0</t>
  </si>
  <si>
    <t>DS000H24B</t>
  </si>
  <si>
    <t>JSW9</t>
  </si>
  <si>
    <t>4000FC</t>
  </si>
  <si>
    <t>H</t>
  </si>
  <si>
    <t>UN-SEGREGATED SCRAP</t>
  </si>
  <si>
    <t>JTT9</t>
  </si>
  <si>
    <t>DS000MUTB</t>
  </si>
  <si>
    <t>NON-DEMIL NON-FSCAP CRIT FSG/FSC ITEMS</t>
  </si>
  <si>
    <t>DS000R1KB</t>
  </si>
  <si>
    <t>JSZ1</t>
  </si>
  <si>
    <t>40004O</t>
  </si>
  <si>
    <t>MIXED RANGE RESIDUE SCRAP</t>
  </si>
  <si>
    <t>JSQ7</t>
  </si>
  <si>
    <t>400054</t>
  </si>
  <si>
    <t>C</t>
  </si>
  <si>
    <t>DS00AE1LA</t>
  </si>
  <si>
    <t>JSQ6</t>
  </si>
  <si>
    <t>DS000E2CA</t>
  </si>
  <si>
    <t>VEHICLES, TACTICAL, ALL TYPES</t>
  </si>
  <si>
    <t>DS00AE2CA</t>
  </si>
  <si>
    <t>DS000E1LB</t>
  </si>
  <si>
    <t>JSZW</t>
  </si>
  <si>
    <t>40010B</t>
  </si>
  <si>
    <t>JSZS</t>
  </si>
  <si>
    <t>DS000D2EB</t>
  </si>
  <si>
    <t>FIRED BRASS INC BLANKS, CASES NOT LISTED</t>
  </si>
  <si>
    <t>DS000E1IB</t>
  </si>
  <si>
    <t>JSZP</t>
  </si>
  <si>
    <t>4000XZ</t>
  </si>
  <si>
    <t>1/2</t>
  </si>
  <si>
    <t>4000Z4</t>
  </si>
  <si>
    <t>JSYX</t>
  </si>
  <si>
    <t>DS000G05A</t>
  </si>
  <si>
    <t>RUBBER SCRAP NOT OTHERWISE CLASSIFIABLE</t>
  </si>
  <si>
    <t>DS000H08A</t>
  </si>
  <si>
    <t>ALL PLASTICS, INCLUDING SONOBOUY CONTAIN</t>
  </si>
  <si>
    <t>DS000F01A</t>
  </si>
  <si>
    <t>DS000E2CB</t>
  </si>
  <si>
    <t>JSZO</t>
  </si>
  <si>
    <t>4000XY</t>
  </si>
  <si>
    <t>0/2</t>
  </si>
  <si>
    <t>4000YE</t>
  </si>
  <si>
    <t>N/A</t>
  </si>
  <si>
    <t>JSVE</t>
  </si>
  <si>
    <t>DS00AE1MA</t>
  </si>
  <si>
    <t>JSYP</t>
  </si>
  <si>
    <t>4000YG</t>
  </si>
  <si>
    <t>DS000R1KA</t>
  </si>
  <si>
    <t>4000KL</t>
  </si>
  <si>
    <t>JSVX</t>
  </si>
  <si>
    <t>4000RB</t>
  </si>
  <si>
    <t>JST1</t>
  </si>
  <si>
    <t>DS00AE2CB</t>
  </si>
  <si>
    <t>JSVQ</t>
  </si>
  <si>
    <t>DS00AMUTB</t>
  </si>
  <si>
    <t>JST4</t>
  </si>
  <si>
    <t>JSWR</t>
  </si>
  <si>
    <t>JSS6</t>
  </si>
  <si>
    <t>40010F</t>
  </si>
  <si>
    <t>8000010</t>
  </si>
  <si>
    <t>JSSE</t>
  </si>
  <si>
    <t>4000LU</t>
  </si>
  <si>
    <t>DLA DS Sagami</t>
  </si>
  <si>
    <t>DS000G01A</t>
  </si>
  <si>
    <t>RUBBER TIRES, AIRCRAFT</t>
  </si>
  <si>
    <t>JSS2</t>
  </si>
  <si>
    <t>DLA DS Iwakuni</t>
  </si>
  <si>
    <t>JSS4</t>
  </si>
  <si>
    <t>DLA DS Misawa</t>
  </si>
  <si>
    <t>JSST</t>
  </si>
  <si>
    <t>DLA DS Okinawa</t>
  </si>
  <si>
    <t>JSY4</t>
  </si>
  <si>
    <t>40010C</t>
  </si>
  <si>
    <t>JSSA</t>
  </si>
  <si>
    <t>4000Y3</t>
  </si>
  <si>
    <t>DS000D7MB</t>
  </si>
  <si>
    <t>SMALL ARMS BRASS, 7.62 MM EXPENDED CASES</t>
  </si>
  <si>
    <t>DS000D9MB</t>
  </si>
  <si>
    <t>SMALL ARMS BRASS, 9.00 MM EXPENDED CASES</t>
  </si>
  <si>
    <t>DS000D5MB</t>
  </si>
  <si>
    <t>SMALL ARMS BRASS, 5.56 MM EXPENDED CASES</t>
  </si>
  <si>
    <t>DS000D45B</t>
  </si>
  <si>
    <t>SMALL ARMS BRASS, .45 CAL EXPENDED CASES</t>
  </si>
  <si>
    <t>DS000D50B</t>
  </si>
  <si>
    <t>SMALL ARMS BRASS, .50 CAL EXPENDED CASES</t>
  </si>
  <si>
    <t>40010I</t>
  </si>
  <si>
    <t>4000Y6</t>
  </si>
  <si>
    <t>4000SZ</t>
  </si>
  <si>
    <t>JSYM</t>
  </si>
  <si>
    <t>4000S7</t>
  </si>
  <si>
    <t>4000SG</t>
  </si>
  <si>
    <t>Used Lead Acid Batt, PSNS and OR</t>
  </si>
  <si>
    <t>DS000D5AA</t>
  </si>
  <si>
    <t>JSZV</t>
  </si>
  <si>
    <t>JSJF</t>
  </si>
  <si>
    <t>4000TH</t>
  </si>
  <si>
    <t>JSJB</t>
  </si>
  <si>
    <t>JSSR</t>
  </si>
  <si>
    <t>4000UB</t>
  </si>
  <si>
    <t>4000YD</t>
  </si>
  <si>
    <t>4000XP</t>
  </si>
  <si>
    <t>33-3055 Used Mix Fuel Fairbanks</t>
  </si>
  <si>
    <t>JSTI</t>
  </si>
  <si>
    <t>4000VF</t>
  </si>
  <si>
    <t>DS0KGC1AA</t>
  </si>
  <si>
    <t>JSQ0</t>
  </si>
  <si>
    <t>4000XS</t>
  </si>
  <si>
    <t>DS0KGE1LA</t>
  </si>
  <si>
    <t>DS0KGG05A</t>
  </si>
  <si>
    <t>DS0KGE2CA</t>
  </si>
  <si>
    <t>DS0KGE2AA</t>
  </si>
  <si>
    <t>VEHICLES,COMMERCIAL AUTOS/TRUCKS</t>
  </si>
  <si>
    <t>4000Y7</t>
  </si>
  <si>
    <t>JSY5</t>
  </si>
  <si>
    <t>4000XR</t>
  </si>
  <si>
    <t>DS000E1VB</t>
  </si>
  <si>
    <t>STEEL TANK TRACK W/RUBBER PADS</t>
  </si>
  <si>
    <t>DS000CSIB</t>
  </si>
  <si>
    <t>JSV8</t>
  </si>
  <si>
    <t>CRITICAL SAFETY ITEM</t>
  </si>
  <si>
    <t>4000ZX</t>
  </si>
  <si>
    <t>JSZJ</t>
  </si>
  <si>
    <t>4000ZZ</t>
  </si>
  <si>
    <t>4000YS</t>
  </si>
  <si>
    <t>JSY6</t>
  </si>
  <si>
    <t>4000Y5</t>
  </si>
  <si>
    <t>4000Y8</t>
  </si>
  <si>
    <t>DS00AG02A</t>
  </si>
  <si>
    <t>DS00AE1LB</t>
  </si>
  <si>
    <t>4000YF</t>
  </si>
  <si>
    <t>JSQH</t>
  </si>
  <si>
    <t>4000ZP</t>
  </si>
  <si>
    <t>DS000G02A</t>
  </si>
  <si>
    <t>4000YK</t>
  </si>
  <si>
    <t>SL0000105</t>
  </si>
  <si>
    <t>4000YJ</t>
  </si>
  <si>
    <t>DSHIPE1LA</t>
  </si>
  <si>
    <t>LT</t>
  </si>
  <si>
    <t>DS000D5MQ</t>
  </si>
  <si>
    <t>4000YZ</t>
  </si>
  <si>
    <t>DS000D7MQ</t>
  </si>
  <si>
    <t>DS000D9MQ</t>
  </si>
  <si>
    <t>DS000D38Q</t>
  </si>
  <si>
    <t>SMALL ARMS BRASS, .38 CAL EXPENDED CASES</t>
  </si>
  <si>
    <t>DS00BE1LA</t>
  </si>
  <si>
    <t>4000Z0</t>
  </si>
  <si>
    <t>4000YR</t>
  </si>
  <si>
    <t>Used Mix Fuel</t>
  </si>
  <si>
    <t>Items offered in GL (gallon)</t>
  </si>
  <si>
    <t>Used Mix Fuel_Ft. Riley KS</t>
  </si>
  <si>
    <t>4000YU</t>
  </si>
  <si>
    <t>Used Petroleum, Red River TX</t>
  </si>
  <si>
    <t>Used Oil Jacksonville</t>
  </si>
  <si>
    <t>JSUN</t>
  </si>
  <si>
    <t>4000ZM</t>
  </si>
  <si>
    <t>DS000D4DB</t>
  </si>
  <si>
    <t>DS000D1DB</t>
  </si>
  <si>
    <t>DS000G05B</t>
  </si>
  <si>
    <t>DS000D4RB</t>
  </si>
  <si>
    <t>DS000E2AB</t>
  </si>
  <si>
    <t>DS000C03B</t>
  </si>
  <si>
    <t>RAGS, MISC, NOT COVERED IN OTHER SCLS</t>
  </si>
  <si>
    <t>4000YV</t>
  </si>
  <si>
    <t>4000Z1</t>
  </si>
  <si>
    <t>4000ZA</t>
  </si>
  <si>
    <t>4000ZC</t>
  </si>
  <si>
    <t>DS000S01A</t>
  </si>
  <si>
    <t>STAINLESS STEEL ALLOY GROUP 1</t>
  </si>
  <si>
    <t>JSV7</t>
  </si>
  <si>
    <t>4000ZD</t>
  </si>
  <si>
    <t>21-069-001</t>
  </si>
  <si>
    <t>4000ZI</t>
  </si>
  <si>
    <t>JSXV</t>
  </si>
  <si>
    <t>21-068-001</t>
  </si>
  <si>
    <t>4000ZJ</t>
  </si>
  <si>
    <t>JSSB</t>
  </si>
  <si>
    <t>4000ZR</t>
  </si>
  <si>
    <t>DS000D2EA</t>
  </si>
  <si>
    <t>DS00AD1DA</t>
  </si>
  <si>
    <t>4000ZN</t>
  </si>
  <si>
    <t>4000ZW</t>
  </si>
  <si>
    <t>4000ZY</t>
  </si>
  <si>
    <t>40010H</t>
  </si>
  <si>
    <t>40010G</t>
  </si>
  <si>
    <t>40010J</t>
  </si>
  <si>
    <t>Description</t>
  </si>
  <si>
    <t>Material</t>
  </si>
  <si>
    <t>Valid from</t>
  </si>
  <si>
    <t>Valid to</t>
  </si>
  <si>
    <t>DSD Region</t>
  </si>
  <si>
    <t>Overdel. Tol.</t>
  </si>
  <si>
    <t>Contract Bid Price</t>
  </si>
  <si>
    <t>Percentage of Acqusition Value</t>
  </si>
  <si>
    <t>Net value</t>
  </si>
  <si>
    <t>Escrow Amount</t>
  </si>
  <si>
    <t>Date Escrow Received</t>
  </si>
  <si>
    <t>Date Escrow Applied</t>
  </si>
  <si>
    <t>Profit Ctr</t>
  </si>
  <si>
    <t>Plant</t>
  </si>
  <si>
    <t>Count  of DTID Number</t>
  </si>
  <si>
    <t>Sum of AcQ Price</t>
  </si>
  <si>
    <t xml:space="preserve">OCONUS Useable </t>
  </si>
  <si>
    <t xml:space="preserve"> Gimch </t>
  </si>
  <si>
    <t xml:space="preserve"> Rolling Stock </t>
  </si>
  <si>
    <t xml:space="preserve"> Japan </t>
  </si>
  <si>
    <t xml:space="preserve"> FEPP </t>
  </si>
  <si>
    <t xml:space="preserve">STS </t>
  </si>
  <si>
    <t xml:space="preserve"> Pearl Harbor </t>
  </si>
  <si>
    <t xml:space="preserve"> Surplus</t>
  </si>
  <si>
    <t xml:space="preserve"> Riley </t>
  </si>
  <si>
    <t xml:space="preserve"> Cavazos </t>
  </si>
  <si>
    <t xml:space="preserve">OCONUS HM </t>
  </si>
  <si>
    <t xml:space="preserve"> Used Oil </t>
  </si>
  <si>
    <t xml:space="preserve"> Germany </t>
  </si>
  <si>
    <t xml:space="preserve"> FEPP</t>
  </si>
  <si>
    <t xml:space="preserve">DEMIL A </t>
  </si>
  <si>
    <t xml:space="preserve"> Norfolk </t>
  </si>
  <si>
    <t xml:space="preserve"> AD1DA </t>
  </si>
  <si>
    <t xml:space="preserve"> 33-1027</t>
  </si>
  <si>
    <t xml:space="preserve">Tires </t>
  </si>
  <si>
    <t xml:space="preserve"> Warner </t>
  </si>
  <si>
    <t xml:space="preserve"> G02A </t>
  </si>
  <si>
    <t xml:space="preserve"> 33-0034</t>
  </si>
  <si>
    <t xml:space="preserve">M/DCOS </t>
  </si>
  <si>
    <t xml:space="preserve"> Sierra </t>
  </si>
  <si>
    <t xml:space="preserve"> MUTB/E2CB </t>
  </si>
  <si>
    <t xml:space="preserve"> A0007809</t>
  </si>
  <si>
    <t xml:space="preserve"> San Antonio </t>
  </si>
  <si>
    <t xml:space="preserve">OCONUS Scrap </t>
  </si>
  <si>
    <t xml:space="preserve"> KTown </t>
  </si>
  <si>
    <t xml:space="preserve"> Crdbrd </t>
  </si>
  <si>
    <t xml:space="preserve"> A0008327</t>
  </si>
  <si>
    <t xml:space="preserve"> A0008326</t>
  </si>
  <si>
    <t xml:space="preserve"> Aberdeen </t>
  </si>
  <si>
    <t xml:space="preserve"> R1KA </t>
  </si>
  <si>
    <t xml:space="preserve"> 33-0093</t>
  </si>
  <si>
    <t xml:space="preserve"> Eglin </t>
  </si>
  <si>
    <t xml:space="preserve"> R1KB </t>
  </si>
  <si>
    <t xml:space="preserve"> 33-0004</t>
  </si>
  <si>
    <t xml:space="preserve">E-Recycle </t>
  </si>
  <si>
    <t xml:space="preserve"> Austell </t>
  </si>
  <si>
    <t xml:space="preserve"> D4R/DMF </t>
  </si>
  <si>
    <t xml:space="preserve"> A0008124</t>
  </si>
  <si>
    <t xml:space="preserve"> Columbus </t>
  </si>
  <si>
    <t xml:space="preserve"> E1LA </t>
  </si>
  <si>
    <t xml:space="preserve"> 33-1001</t>
  </si>
  <si>
    <t xml:space="preserve"> Batteries </t>
  </si>
  <si>
    <t xml:space="preserve"> A0007867</t>
  </si>
  <si>
    <t xml:space="preserve"> Barstow </t>
  </si>
  <si>
    <t xml:space="preserve"> Anniston </t>
  </si>
  <si>
    <t xml:space="preserve"> H24B/MUTB </t>
  </si>
  <si>
    <t xml:space="preserve"> A0007891</t>
  </si>
  <si>
    <t xml:space="preserve"> Djibouti </t>
  </si>
  <si>
    <t xml:space="preserve"> SCRP </t>
  </si>
  <si>
    <t xml:space="preserve"> 19-0009</t>
  </si>
  <si>
    <t xml:space="preserve">HM </t>
  </si>
  <si>
    <t xml:space="preserve"> Puget Sound </t>
  </si>
  <si>
    <t xml:space="preserve"> Used Batteries</t>
  </si>
  <si>
    <t xml:space="preserve"> Red River </t>
  </si>
  <si>
    <t xml:space="preserve"> MUT/E1LB </t>
  </si>
  <si>
    <t xml:space="preserve"> A0007801</t>
  </si>
  <si>
    <t xml:space="preserve"> Richmond </t>
  </si>
  <si>
    <t xml:space="preserve"> Sigonella </t>
  </si>
  <si>
    <t xml:space="preserve"> Meade </t>
  </si>
  <si>
    <t xml:space="preserve"> Liberty </t>
  </si>
  <si>
    <t xml:space="preserve"> San Joaquin </t>
  </si>
  <si>
    <t xml:space="preserve"> Anchorage </t>
  </si>
  <si>
    <t xml:space="preserve"> Susquehanna </t>
  </si>
  <si>
    <t xml:space="preserve"> Sill </t>
  </si>
  <si>
    <t xml:space="preserve"> Tucson </t>
  </si>
  <si>
    <t xml:space="preserve"> Lewis </t>
  </si>
  <si>
    <t xml:space="preserve"> E1MB </t>
  </si>
  <si>
    <t xml:space="preserve"> 33-1039</t>
  </si>
  <si>
    <t xml:space="preserve"> Lejeune </t>
  </si>
  <si>
    <t xml:space="preserve"> CO. Springs </t>
  </si>
  <si>
    <t xml:space="preserve"> D1DA </t>
  </si>
  <si>
    <t xml:space="preserve"> 33-1045</t>
  </si>
  <si>
    <t xml:space="preserve"> Phoenix </t>
  </si>
  <si>
    <t xml:space="preserve"> D4RA</t>
  </si>
  <si>
    <t xml:space="preserve"> A0007853</t>
  </si>
  <si>
    <t xml:space="preserve"> 33-1015</t>
  </si>
  <si>
    <t xml:space="preserve"> E1IB </t>
  </si>
  <si>
    <t xml:space="preserve"> A0008322</t>
  </si>
  <si>
    <t xml:space="preserve"> Letterkenny </t>
  </si>
  <si>
    <t xml:space="preserve"> Pendleton </t>
  </si>
  <si>
    <t xml:space="preserve"> Stow </t>
  </si>
  <si>
    <t>33-1047</t>
  </si>
  <si>
    <t xml:space="preserve"> A0008324</t>
  </si>
  <si>
    <t xml:space="preserve"> 33-0073</t>
  </si>
  <si>
    <t xml:space="preserve"> A0008328</t>
  </si>
  <si>
    <t xml:space="preserve">DEMIL B </t>
  </si>
  <si>
    <t xml:space="preserve"> Albany </t>
  </si>
  <si>
    <t xml:space="preserve"> CSIB </t>
  </si>
  <si>
    <t xml:space="preserve"> 33-1017</t>
  </si>
  <si>
    <t xml:space="preserve"> 33-0072</t>
  </si>
  <si>
    <t xml:space="preserve"> Graf. </t>
  </si>
  <si>
    <t xml:space="preserve"> A0008323</t>
  </si>
  <si>
    <t xml:space="preserve"> Red River</t>
  </si>
  <si>
    <t xml:space="preserve"> C1A/E1LA </t>
  </si>
  <si>
    <t xml:space="preserve"> 33-1019</t>
  </si>
  <si>
    <t xml:space="preserve"> EWGA </t>
  </si>
  <si>
    <t xml:space="preserve"> 5 SCLs </t>
  </si>
  <si>
    <t xml:space="preserve"> 33-1007</t>
  </si>
  <si>
    <t xml:space="preserve"> Jacksonville </t>
  </si>
  <si>
    <t xml:space="preserve"> C1AA </t>
  </si>
  <si>
    <t xml:space="preserve"> 33-1024</t>
  </si>
  <si>
    <t xml:space="preserve"> Campbell </t>
  </si>
  <si>
    <t xml:space="preserve"> Guam </t>
  </si>
  <si>
    <t xml:space="preserve"> San Diego </t>
  </si>
  <si>
    <t xml:space="preserve"> 33-1063</t>
  </si>
  <si>
    <t xml:space="preserve">OCONUS </t>
  </si>
  <si>
    <t xml:space="preserve"> QATAR </t>
  </si>
  <si>
    <t xml:space="preserve"> 39-1002</t>
  </si>
  <si>
    <t xml:space="preserve"> Bahrain </t>
  </si>
  <si>
    <t xml:space="preserve"> 39-1004</t>
  </si>
  <si>
    <t xml:space="preserve"> Used Petroleum</t>
  </si>
  <si>
    <t xml:space="preserve"> 33-1053</t>
  </si>
  <si>
    <t xml:space="preserve"> Used Turbine Fuel</t>
  </si>
  <si>
    <t xml:space="preserve"> E1LA/C1AA </t>
  </si>
  <si>
    <t xml:space="preserve"> 33-2004</t>
  </si>
  <si>
    <t xml:space="preserve"> Turkey </t>
  </si>
  <si>
    <t xml:space="preserve"> SCRP</t>
  </si>
  <si>
    <t xml:space="preserve"> Fepp</t>
  </si>
  <si>
    <t xml:space="preserve">Range </t>
  </si>
  <si>
    <t xml:space="preserve"> R1K </t>
  </si>
  <si>
    <t xml:space="preserve"> 33-1079</t>
  </si>
  <si>
    <t xml:space="preserve"> 33-2078</t>
  </si>
  <si>
    <t xml:space="preserve"> H08A </t>
  </si>
  <si>
    <t xml:space="preserve"> 33-1058</t>
  </si>
  <si>
    <t xml:space="preserve"> Used Oil</t>
  </si>
  <si>
    <t xml:space="preserve"> 33-2062</t>
  </si>
  <si>
    <t xml:space="preserve">ESACC </t>
  </si>
  <si>
    <t xml:space="preserve"> 33-2089</t>
  </si>
  <si>
    <t xml:space="preserve"> Puerto Rico </t>
  </si>
  <si>
    <t xml:space="preserve"> 33-1084</t>
  </si>
  <si>
    <t xml:space="preserve"> Fuel Oil Reclaimed</t>
  </si>
  <si>
    <t xml:space="preserve"> 33-1068</t>
  </si>
  <si>
    <t xml:space="preserve"> Used Mix Fuel</t>
  </si>
  <si>
    <t xml:space="preserve"> D2EB </t>
  </si>
  <si>
    <t xml:space="preserve"> 33-1030</t>
  </si>
  <si>
    <t xml:space="preserve"> 33-1082</t>
  </si>
  <si>
    <t xml:space="preserve"> 33-2038</t>
  </si>
  <si>
    <t xml:space="preserve"> 33-2100</t>
  </si>
  <si>
    <t xml:space="preserve"> 33-2076</t>
  </si>
  <si>
    <t xml:space="preserve"> EWGA/E1LA </t>
  </si>
  <si>
    <t xml:space="preserve"> 33-2032</t>
  </si>
  <si>
    <t xml:space="preserve"> 33-3039</t>
  </si>
  <si>
    <t xml:space="preserve"> 5SCL's </t>
  </si>
  <si>
    <t xml:space="preserve"> 33-2068</t>
  </si>
  <si>
    <t xml:space="preserve"> Scott AFB </t>
  </si>
  <si>
    <t xml:space="preserve"> 33-2061</t>
  </si>
  <si>
    <t xml:space="preserve">Ships </t>
  </si>
  <si>
    <t xml:space="preserve"> H13 </t>
  </si>
  <si>
    <t xml:space="preserve"> 33-1062</t>
  </si>
  <si>
    <t xml:space="preserve"> D1IB </t>
  </si>
  <si>
    <t xml:space="preserve"> 33-2018</t>
  </si>
  <si>
    <t xml:space="preserve"> 33-2054</t>
  </si>
  <si>
    <t xml:space="preserve"> D5AA</t>
  </si>
  <si>
    <t xml:space="preserve"> E1LB </t>
  </si>
  <si>
    <t xml:space="preserve"> 33-2007</t>
  </si>
  <si>
    <t xml:space="preserve"> 33-2058</t>
  </si>
  <si>
    <t xml:space="preserve"> 33-2020</t>
  </si>
  <si>
    <t xml:space="preserve"> Vincennes </t>
  </si>
  <si>
    <t xml:space="preserve"> 33-1060</t>
  </si>
  <si>
    <t xml:space="preserve"> 33-2090</t>
  </si>
  <si>
    <t xml:space="preserve"> 33-2049</t>
  </si>
  <si>
    <t xml:space="preserve"> 33-2051</t>
  </si>
  <si>
    <t xml:space="preserve">CONUS </t>
  </si>
  <si>
    <t xml:space="preserve"> 33-3076</t>
  </si>
  <si>
    <t xml:space="preserve"> 33-3043</t>
  </si>
  <si>
    <t xml:space="preserve"> 33-3014</t>
  </si>
  <si>
    <t>39-2001</t>
  </si>
  <si>
    <t xml:space="preserve"> 33-2097</t>
  </si>
  <si>
    <t xml:space="preserve"> D4DA </t>
  </si>
  <si>
    <t xml:space="preserve"> 33-3024</t>
  </si>
  <si>
    <t xml:space="preserve"> 33-2091</t>
  </si>
  <si>
    <t xml:space="preserve"> 33-2075</t>
  </si>
  <si>
    <t xml:space="preserve"> 33-3031</t>
  </si>
  <si>
    <t xml:space="preserve"> Used Transformers</t>
  </si>
  <si>
    <t xml:space="preserve"> 33-2099</t>
  </si>
  <si>
    <t xml:space="preserve"> 33-2050</t>
  </si>
  <si>
    <t xml:space="preserve">OCONUS FEPP </t>
  </si>
  <si>
    <t xml:space="preserve"> Molesworth </t>
  </si>
  <si>
    <t xml:space="preserve"> inc Rolling</t>
  </si>
  <si>
    <t xml:space="preserve"> F01/E1L </t>
  </si>
  <si>
    <t xml:space="preserve"> 33-3029</t>
  </si>
  <si>
    <t xml:space="preserve"> 33-3051</t>
  </si>
  <si>
    <t xml:space="preserve"> Pine Bluff </t>
  </si>
  <si>
    <t xml:space="preserve"> Tinker </t>
  </si>
  <si>
    <t xml:space="preserve"> Used Mix Fuel </t>
  </si>
  <si>
    <t xml:space="preserve"> A0008681</t>
  </si>
  <si>
    <t xml:space="preserve"> 33-2071</t>
  </si>
  <si>
    <t xml:space="preserve"> 33-2095</t>
  </si>
  <si>
    <t xml:space="preserve"> A0008615</t>
  </si>
  <si>
    <t xml:space="preserve"> Kuwait </t>
  </si>
  <si>
    <t xml:space="preserve"> 39-2002</t>
  </si>
  <si>
    <t xml:space="preserve"> JSWR </t>
  </si>
  <si>
    <t xml:space="preserve"> C1A  </t>
  </si>
  <si>
    <t xml:space="preserve"> 33-3036</t>
  </si>
  <si>
    <t xml:space="preserve"> C1A </t>
  </si>
  <si>
    <t xml:space="preserve"> 33-3085</t>
  </si>
  <si>
    <t xml:space="preserve"> 33-2077</t>
  </si>
  <si>
    <t xml:space="preserve"> 4SCL's </t>
  </si>
  <si>
    <t xml:space="preserve"> 33-2070</t>
  </si>
  <si>
    <t xml:space="preserve"> 33-2066</t>
  </si>
  <si>
    <t xml:space="preserve"> Fairbanks </t>
  </si>
  <si>
    <t xml:space="preserve"> 33-3004</t>
  </si>
  <si>
    <t xml:space="preserve"> 33-2085</t>
  </si>
  <si>
    <t xml:space="preserve"> A0008688</t>
  </si>
  <si>
    <t xml:space="preserve"> Thailand </t>
  </si>
  <si>
    <t xml:space="preserve"> 60-3011</t>
  </si>
  <si>
    <t xml:space="preserve"> 33-3308</t>
  </si>
  <si>
    <t xml:space="preserve"> 33-3032</t>
  </si>
  <si>
    <t xml:space="preserve"> Used Diesel </t>
  </si>
  <si>
    <t xml:space="preserve"> A0008700</t>
  </si>
  <si>
    <t xml:space="preserve"> 33-3028</t>
  </si>
  <si>
    <t xml:space="preserve">JSZ9 </t>
  </si>
  <si>
    <t xml:space="preserve">FEPP </t>
  </si>
  <si>
    <t xml:space="preserve"> Rota </t>
  </si>
  <si>
    <t xml:space="preserve"> A0008673 </t>
  </si>
  <si>
    <t xml:space="preserve"> G01A </t>
  </si>
  <si>
    <t xml:space="preserve"> 33-3038</t>
  </si>
  <si>
    <t xml:space="preserve"> Miramar </t>
  </si>
  <si>
    <t xml:space="preserve"> Turbine Fuel </t>
  </si>
  <si>
    <t xml:space="preserve"> A0008724</t>
  </si>
  <si>
    <t xml:space="preserve"> 33-3050</t>
  </si>
  <si>
    <t xml:space="preserve"> Sagami </t>
  </si>
  <si>
    <t xml:space="preserve"> 60-3010</t>
  </si>
  <si>
    <t xml:space="preserve"> E1MA </t>
  </si>
  <si>
    <t xml:space="preserve"> 33-3067</t>
  </si>
  <si>
    <t xml:space="preserve"> A0008725</t>
  </si>
  <si>
    <t xml:space="preserve"> 33-3075</t>
  </si>
  <si>
    <t xml:space="preserve">OCONUS SCRAP </t>
  </si>
  <si>
    <t xml:space="preserve"> 60-3008</t>
  </si>
  <si>
    <t xml:space="preserve"> 33-4000</t>
  </si>
  <si>
    <t xml:space="preserve"> 33-3065</t>
  </si>
  <si>
    <t xml:space="preserve"> Groton </t>
  </si>
  <si>
    <t xml:space="preserve"> 33-3061</t>
  </si>
  <si>
    <t xml:space="preserve"> 33-3083</t>
  </si>
  <si>
    <t>Contract Type</t>
  </si>
  <si>
    <t>Commodity</t>
  </si>
  <si>
    <t>Site</t>
  </si>
  <si>
    <t>IFB No.  Auctiom ID No.</t>
  </si>
  <si>
    <t xml:space="preserve">Contract Number </t>
  </si>
  <si>
    <t>Legacy Contract Number</t>
  </si>
  <si>
    <t xml:space="preserve">Customer Number </t>
  </si>
  <si>
    <t>PSCAC</t>
  </si>
  <si>
    <t>Options</t>
  </si>
  <si>
    <t>UoM Sourced Qty</t>
  </si>
  <si>
    <t>Target Quantity</t>
  </si>
  <si>
    <t>Max Qty Contract</t>
  </si>
  <si>
    <t>Qty Sourced</t>
  </si>
  <si>
    <t xml:space="preserve">Balance of Target Quantity </t>
  </si>
  <si>
    <t>Percentage Completed Target (100%)</t>
  </si>
  <si>
    <t>Balance of Max Quantity</t>
  </si>
  <si>
    <t>Percentage of Completed Max (50%)</t>
  </si>
  <si>
    <t xml:space="preserve"> Multi</t>
  </si>
  <si>
    <t xml:space="preserve"> 3 SCLs </t>
  </si>
  <si>
    <t xml:space="preserve"> UAE</t>
  </si>
  <si>
    <t xml:space="preserve"> E1L_E2C</t>
  </si>
  <si>
    <t xml:space="preserve"> Aviano</t>
  </si>
  <si>
    <t xml:space="preserve"> Jordon</t>
  </si>
  <si>
    <t xml:space="preserve">Contract Type                              As of 02/26/2024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</si>
</sst>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00"/>
    <numFmt numFmtId="166" formatCode="#,##0.0000"/>
    <numFmt numFmtId="167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rgb="FF9C57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0" fillId="2" borderId="1" xfId="0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vertical="top" wrapText="1"/>
    </xf>
    <xf numFmtId="167" fontId="2" fillId="3" borderId="2" xfId="0" applyNumberFormat="1" applyFont="1" applyFill="1" applyBorder="1" applyAlignment="1">
      <alignment vertical="top" wrapText="1"/>
    </xf>
    <xf numFmtId="3" fontId="0" fillId="0" borderId="0" xfId="0" applyNumberFormat="1" applyAlignment="1">
      <alignment vertical="top"/>
    </xf>
    <xf numFmtId="167" fontId="0" fillId="0" borderId="0" xfId="0" applyNumberFormat="1" applyAlignment="1">
      <alignment horizontal="right" vertical="top"/>
    </xf>
    <xf numFmtId="167" fontId="0" fillId="0" borderId="0" xfId="0" applyNumberFormat="1" applyAlignment="1">
      <alignment vertical="top"/>
    </xf>
    <xf numFmtId="3" fontId="0" fillId="2" borderId="1" xfId="0" applyNumberFormat="1" applyFill="1" applyBorder="1" applyAlignment="1">
      <alignment vertical="top" wrapText="1"/>
    </xf>
    <xf numFmtId="167" fontId="0" fillId="2" borderId="1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0" xfId="0" applyNumberFormat="1" applyFont="1" applyAlignment="1">
      <alignment horizontal="right" vertical="top"/>
    </xf>
    <xf numFmtId="3" fontId="2" fillId="2" borderId="0" xfId="0" applyNumberFormat="1" applyFont="1" applyFill="1" applyAlignment="1">
      <alignment vertical="top" wrapText="1"/>
    </xf>
    <xf numFmtId="9" fontId="2" fillId="2" borderId="0" xfId="1" applyFont="1" applyFill="1" applyAlignment="1">
      <alignment vertical="top" wrapText="1"/>
    </xf>
    <xf numFmtId="9" fontId="0" fillId="0" borderId="0" xfId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9" fontId="2" fillId="0" borderId="0" xfId="1" applyFont="1" applyAlignment="1">
      <alignment horizontal="right" vertical="top"/>
    </xf>
    <xf numFmtId="167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4" fillId="0" borderId="0" xfId="2" applyFill="1" applyAlignment="1">
      <alignment horizontal="left" vertical="top"/>
    </xf>
    <xf numFmtId="0" fontId="6" fillId="0" borderId="0" xfId="2" applyFont="1" applyFill="1" applyAlignment="1">
      <alignment vertical="top"/>
    </xf>
  </cellXfs>
  <cellStyles count="3">
    <cellStyle name="Neutral" xfId="2" builtinId="28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5"/>
  <sheetViews>
    <sheetView tabSelected="1" zoomScaleNormal="100" workbookViewId="0">
      <selection activeCell="X21" sqref="X21"/>
    </sheetView>
  </sheetViews>
  <sheetFormatPr defaultRowHeight="12.75" x14ac:dyDescent="0.2"/>
  <cols>
    <col min="1" max="1" width="26.7109375" bestFit="1" customWidth="1"/>
    <col min="2" max="2" width="16.85546875" bestFit="1" customWidth="1"/>
    <col min="3" max="3" width="17.5703125" bestFit="1" customWidth="1"/>
    <col min="4" max="4" width="12.5703125" bestFit="1" customWidth="1"/>
    <col min="5" max="6" width="12.42578125" style="10" bestFit="1" customWidth="1"/>
    <col min="7" max="7" width="13.28515625" bestFit="1" customWidth="1"/>
    <col min="8" max="8" width="8.7109375" style="11" customWidth="1"/>
    <col min="9" max="9" width="11.5703125" bestFit="1" customWidth="1"/>
    <col min="10" max="10" width="10.5703125" bestFit="1" customWidth="1"/>
    <col min="11" max="11" width="6.5703125" bestFit="1" customWidth="1"/>
    <col min="12" max="12" width="11.7109375" bestFit="1" customWidth="1"/>
    <col min="13" max="13" width="13.28515625" bestFit="1" customWidth="1"/>
    <col min="14" max="14" width="13.85546875" style="10" bestFit="1" customWidth="1"/>
    <col min="15" max="15" width="13.42578125" bestFit="1" customWidth="1"/>
    <col min="16" max="16" width="47.5703125" bestFit="1" customWidth="1"/>
    <col min="17" max="17" width="12" bestFit="1" customWidth="1"/>
    <col min="18" max="18" width="15.7109375" style="15" bestFit="1" customWidth="1"/>
    <col min="19" max="19" width="13.5703125" bestFit="1" customWidth="1"/>
    <col min="20" max="20" width="17" style="15" bestFit="1" customWidth="1"/>
    <col min="21" max="21" width="13.140625" style="15" bestFit="1" customWidth="1"/>
    <col min="22" max="25" width="15.42578125" style="15" customWidth="1"/>
    <col min="26" max="26" width="15.42578125" style="15" bestFit="1" customWidth="1"/>
    <col min="27" max="27" width="14.85546875" style="17" bestFit="1" customWidth="1"/>
    <col min="28" max="28" width="18.5703125" bestFit="1" customWidth="1"/>
    <col min="29" max="29" width="17.42578125" bestFit="1" customWidth="1"/>
    <col min="30" max="30" width="13.85546875" style="17" bestFit="1" customWidth="1"/>
    <col min="31" max="31" width="16.5703125" style="17" bestFit="1" customWidth="1"/>
    <col min="32" max="32" width="22.140625" bestFit="1" customWidth="1"/>
    <col min="33" max="33" width="20.85546875" bestFit="1" customWidth="1"/>
    <col min="34" max="34" width="10.5703125" bestFit="1" customWidth="1"/>
  </cols>
  <sheetData>
    <row r="1" spans="1:34" s="20" customFormat="1" ht="38.25" x14ac:dyDescent="0.2">
      <c r="A1" s="12" t="s">
        <v>599</v>
      </c>
      <c r="B1" s="6" t="s">
        <v>578</v>
      </c>
      <c r="C1" s="6" t="s">
        <v>577</v>
      </c>
      <c r="D1" s="6" t="s">
        <v>579</v>
      </c>
      <c r="E1" s="8" t="s">
        <v>580</v>
      </c>
      <c r="F1" s="35" t="s">
        <v>581</v>
      </c>
      <c r="G1" s="6" t="s">
        <v>323</v>
      </c>
      <c r="H1" s="12" t="s">
        <v>576</v>
      </c>
      <c r="I1" s="6" t="s">
        <v>324</v>
      </c>
      <c r="J1" s="6" t="s">
        <v>325</v>
      </c>
      <c r="K1" s="6" t="s">
        <v>335</v>
      </c>
      <c r="L1" s="6" t="s">
        <v>582</v>
      </c>
      <c r="M1" s="12" t="s">
        <v>583</v>
      </c>
      <c r="N1" s="8" t="s">
        <v>584</v>
      </c>
      <c r="O1" s="6" t="s">
        <v>326</v>
      </c>
      <c r="P1" s="6" t="s">
        <v>322</v>
      </c>
      <c r="Q1" s="6" t="s">
        <v>585</v>
      </c>
      <c r="R1" s="18" t="s">
        <v>586</v>
      </c>
      <c r="S1" s="6" t="s">
        <v>327</v>
      </c>
      <c r="T1" s="18" t="s">
        <v>587</v>
      </c>
      <c r="U1" s="18" t="s">
        <v>588</v>
      </c>
      <c r="V1" s="22" t="s">
        <v>589</v>
      </c>
      <c r="W1" s="23" t="s">
        <v>590</v>
      </c>
      <c r="X1" s="22" t="s">
        <v>591</v>
      </c>
      <c r="Y1" s="23" t="s">
        <v>592</v>
      </c>
      <c r="Z1" s="13" t="s">
        <v>336</v>
      </c>
      <c r="AA1" s="14" t="s">
        <v>337</v>
      </c>
      <c r="AB1" s="6" t="s">
        <v>328</v>
      </c>
      <c r="AC1" s="6" t="s">
        <v>329</v>
      </c>
      <c r="AD1" s="19" t="s">
        <v>330</v>
      </c>
      <c r="AE1" s="19" t="s">
        <v>331</v>
      </c>
      <c r="AF1" s="6" t="s">
        <v>332</v>
      </c>
      <c r="AG1" s="6" t="s">
        <v>333</v>
      </c>
      <c r="AH1" s="6" t="s">
        <v>334</v>
      </c>
    </row>
    <row r="2" spans="1:34" x14ac:dyDescent="0.2">
      <c r="A2" t="s">
        <v>338</v>
      </c>
      <c r="B2" t="s">
        <v>339</v>
      </c>
      <c r="C2" t="s">
        <v>340</v>
      </c>
      <c r="E2" s="9">
        <v>4000637572</v>
      </c>
      <c r="F2" s="10" t="s">
        <v>0</v>
      </c>
      <c r="G2" t="s">
        <v>46</v>
      </c>
      <c r="H2" s="11" t="s">
        <v>47</v>
      </c>
      <c r="I2" s="1">
        <v>43777</v>
      </c>
      <c r="J2" s="1">
        <v>45627</v>
      </c>
      <c r="K2" t="s">
        <v>85</v>
      </c>
      <c r="L2" s="7">
        <v>8050000431</v>
      </c>
      <c r="M2" t="s">
        <v>86</v>
      </c>
      <c r="N2" s="9">
        <v>2</v>
      </c>
      <c r="O2" t="s">
        <v>87</v>
      </c>
      <c r="P2" t="s">
        <v>50</v>
      </c>
      <c r="Q2" t="s">
        <v>51</v>
      </c>
      <c r="R2" s="3" t="s">
        <v>179</v>
      </c>
      <c r="S2" s="2">
        <v>50</v>
      </c>
      <c r="T2" s="3" t="s">
        <v>179</v>
      </c>
      <c r="U2" s="3">
        <v>622</v>
      </c>
      <c r="V2" s="3" t="s">
        <v>179</v>
      </c>
      <c r="W2" s="24">
        <v>0</v>
      </c>
      <c r="X2" s="3" t="s">
        <v>179</v>
      </c>
      <c r="Y2" s="24">
        <v>0</v>
      </c>
      <c r="Z2" s="3">
        <v>581</v>
      </c>
      <c r="AA2" s="16">
        <v>18716554.090000004</v>
      </c>
      <c r="AB2" s="5">
        <v>0</v>
      </c>
      <c r="AC2" s="4">
        <v>0.75</v>
      </c>
      <c r="AD2" s="16">
        <v>140374.53999999998</v>
      </c>
      <c r="AE2" s="16">
        <v>15000</v>
      </c>
      <c r="AF2" s="1">
        <v>43774</v>
      </c>
      <c r="AG2" s="21" t="s">
        <v>179</v>
      </c>
      <c r="AH2" t="s">
        <v>8</v>
      </c>
    </row>
    <row r="3" spans="1:34" x14ac:dyDescent="0.2">
      <c r="A3" t="s">
        <v>338</v>
      </c>
      <c r="B3" t="s">
        <v>341</v>
      </c>
      <c r="C3" t="s">
        <v>340</v>
      </c>
      <c r="E3" s="9">
        <v>4000644100</v>
      </c>
      <c r="F3" s="10" t="s">
        <v>0</v>
      </c>
      <c r="G3" t="s">
        <v>46</v>
      </c>
      <c r="H3" s="11" t="s">
        <v>47</v>
      </c>
      <c r="I3" s="1">
        <v>43693</v>
      </c>
      <c r="J3" s="1">
        <v>45519</v>
      </c>
      <c r="K3" t="s">
        <v>197</v>
      </c>
      <c r="L3" s="7">
        <v>8050034097</v>
      </c>
      <c r="M3" t="s">
        <v>235</v>
      </c>
      <c r="N3" s="9">
        <v>2</v>
      </c>
      <c r="O3" t="s">
        <v>87</v>
      </c>
      <c r="P3" t="s">
        <v>199</v>
      </c>
      <c r="Q3" t="s">
        <v>51</v>
      </c>
      <c r="R3" s="3" t="s">
        <v>179</v>
      </c>
      <c r="S3" s="2">
        <v>50</v>
      </c>
      <c r="T3" s="3" t="s">
        <v>179</v>
      </c>
      <c r="U3" s="3">
        <v>135</v>
      </c>
      <c r="V3" s="3" t="s">
        <v>179</v>
      </c>
      <c r="W3" s="24">
        <v>0</v>
      </c>
      <c r="X3" s="3" t="s">
        <v>179</v>
      </c>
      <c r="Y3" s="24">
        <v>0</v>
      </c>
      <c r="Z3" s="3">
        <v>96</v>
      </c>
      <c r="AA3" s="16">
        <v>3776765.0200000005</v>
      </c>
      <c r="AB3" s="5">
        <v>0</v>
      </c>
      <c r="AC3" s="4">
        <v>1.258</v>
      </c>
      <c r="AD3" s="16">
        <v>47209.64</v>
      </c>
      <c r="AE3" s="16">
        <v>26875.46</v>
      </c>
      <c r="AF3" s="1">
        <v>43711</v>
      </c>
      <c r="AG3" s="21" t="s">
        <v>179</v>
      </c>
      <c r="AH3" t="s">
        <v>8</v>
      </c>
    </row>
    <row r="4" spans="1:34" x14ac:dyDescent="0.2">
      <c r="A4" t="s">
        <v>338</v>
      </c>
      <c r="B4" t="s">
        <v>341</v>
      </c>
      <c r="C4" t="s">
        <v>340</v>
      </c>
      <c r="E4" s="9">
        <v>4000644100</v>
      </c>
      <c r="F4" s="10" t="s">
        <v>0</v>
      </c>
      <c r="G4" t="s">
        <v>46</v>
      </c>
      <c r="H4" s="11" t="s">
        <v>47</v>
      </c>
      <c r="I4" s="1">
        <v>43693</v>
      </c>
      <c r="J4" s="1">
        <v>45519</v>
      </c>
      <c r="K4" t="s">
        <v>206</v>
      </c>
      <c r="L4" s="7">
        <v>8050034097</v>
      </c>
      <c r="M4" t="s">
        <v>235</v>
      </c>
      <c r="N4" s="9">
        <v>2</v>
      </c>
      <c r="O4" t="s">
        <v>87</v>
      </c>
      <c r="P4" t="s">
        <v>207</v>
      </c>
      <c r="Q4" t="s">
        <v>51</v>
      </c>
      <c r="R4" s="3" t="s">
        <v>179</v>
      </c>
      <c r="S4" s="2">
        <v>0</v>
      </c>
      <c r="T4" s="3" t="s">
        <v>179</v>
      </c>
      <c r="U4" s="3">
        <v>162</v>
      </c>
      <c r="V4" s="3" t="s">
        <v>179</v>
      </c>
      <c r="W4" s="24">
        <v>0</v>
      </c>
      <c r="X4" s="3" t="s">
        <v>179</v>
      </c>
      <c r="Y4" s="24">
        <v>0</v>
      </c>
      <c r="Z4" s="3">
        <v>152</v>
      </c>
      <c r="AA4" s="16">
        <v>6053366.459999999</v>
      </c>
      <c r="AB4" s="5">
        <v>0</v>
      </c>
      <c r="AC4" s="4">
        <v>1.258</v>
      </c>
      <c r="AD4" s="16">
        <v>75667.199999999968</v>
      </c>
      <c r="AE4" s="16">
        <v>26875.46</v>
      </c>
      <c r="AF4" s="1">
        <v>43711</v>
      </c>
      <c r="AG4" s="21" t="s">
        <v>179</v>
      </c>
      <c r="AH4" t="s">
        <v>8</v>
      </c>
    </row>
    <row r="5" spans="1:34" x14ac:dyDescent="0.2">
      <c r="A5" t="s">
        <v>338</v>
      </c>
      <c r="B5" t="s">
        <v>341</v>
      </c>
      <c r="C5" t="s">
        <v>340</v>
      </c>
      <c r="E5" s="9">
        <v>4000644100</v>
      </c>
      <c r="F5" s="10" t="s">
        <v>0</v>
      </c>
      <c r="G5" t="s">
        <v>46</v>
      </c>
      <c r="H5" s="11" t="s">
        <v>47</v>
      </c>
      <c r="I5" s="1">
        <v>43693</v>
      </c>
      <c r="J5" s="1">
        <v>45519</v>
      </c>
      <c r="K5" t="s">
        <v>202</v>
      </c>
      <c r="L5" s="7">
        <v>8050034097</v>
      </c>
      <c r="M5" t="s">
        <v>235</v>
      </c>
      <c r="N5" s="9">
        <v>2</v>
      </c>
      <c r="O5" t="s">
        <v>87</v>
      </c>
      <c r="P5" t="s">
        <v>203</v>
      </c>
      <c r="Q5" t="s">
        <v>51</v>
      </c>
      <c r="R5" s="3" t="s">
        <v>179</v>
      </c>
      <c r="S5" s="2">
        <v>0</v>
      </c>
      <c r="T5" s="3" t="s">
        <v>179</v>
      </c>
      <c r="U5" s="3">
        <v>75</v>
      </c>
      <c r="V5" s="3" t="s">
        <v>179</v>
      </c>
      <c r="W5" s="24">
        <v>0</v>
      </c>
      <c r="X5" s="3" t="s">
        <v>179</v>
      </c>
      <c r="Y5" s="24">
        <v>0</v>
      </c>
      <c r="Z5" s="3">
        <v>72</v>
      </c>
      <c r="AA5" s="16">
        <v>2386822.899999999</v>
      </c>
      <c r="AB5" s="5">
        <v>0</v>
      </c>
      <c r="AC5" s="4">
        <v>1.258</v>
      </c>
      <c r="AD5" s="16">
        <v>29835.260000000002</v>
      </c>
      <c r="AE5" s="16">
        <v>26875.46</v>
      </c>
      <c r="AF5" s="1">
        <v>43711</v>
      </c>
      <c r="AG5" s="21" t="s">
        <v>179</v>
      </c>
      <c r="AH5" t="s">
        <v>8</v>
      </c>
    </row>
    <row r="6" spans="1:34" x14ac:dyDescent="0.2">
      <c r="A6" t="s">
        <v>338</v>
      </c>
      <c r="B6" t="s">
        <v>341</v>
      </c>
      <c r="C6" t="s">
        <v>340</v>
      </c>
      <c r="E6" s="9">
        <v>4000644100</v>
      </c>
      <c r="F6" s="10" t="s">
        <v>0</v>
      </c>
      <c r="G6" t="s">
        <v>46</v>
      </c>
      <c r="H6" s="11" t="s">
        <v>47</v>
      </c>
      <c r="I6" s="1">
        <v>43693</v>
      </c>
      <c r="J6" s="1">
        <v>45519</v>
      </c>
      <c r="K6" t="s">
        <v>204</v>
      </c>
      <c r="L6" s="7">
        <v>8050034097</v>
      </c>
      <c r="M6" t="s">
        <v>235</v>
      </c>
      <c r="N6" s="9">
        <v>2</v>
      </c>
      <c r="O6" t="s">
        <v>87</v>
      </c>
      <c r="P6" t="s">
        <v>205</v>
      </c>
      <c r="Q6" t="s">
        <v>51</v>
      </c>
      <c r="R6" s="3" t="s">
        <v>179</v>
      </c>
      <c r="S6" s="2">
        <v>0</v>
      </c>
      <c r="T6" s="3" t="s">
        <v>179</v>
      </c>
      <c r="U6" s="3">
        <v>47</v>
      </c>
      <c r="V6" s="3" t="s">
        <v>179</v>
      </c>
      <c r="W6" s="24">
        <v>0</v>
      </c>
      <c r="X6" s="3" t="s">
        <v>179</v>
      </c>
      <c r="Y6" s="24">
        <v>0</v>
      </c>
      <c r="Z6" s="3">
        <v>43</v>
      </c>
      <c r="AA6" s="16">
        <v>858151.35999999987</v>
      </c>
      <c r="AB6" s="5">
        <v>0</v>
      </c>
      <c r="AC6" s="4">
        <v>1.258</v>
      </c>
      <c r="AD6" s="16">
        <v>10726.91</v>
      </c>
      <c r="AE6" s="16">
        <v>26875.46</v>
      </c>
      <c r="AF6" s="1">
        <v>43711</v>
      </c>
      <c r="AG6" s="21" t="s">
        <v>179</v>
      </c>
      <c r="AH6" t="s">
        <v>8</v>
      </c>
    </row>
    <row r="7" spans="1:34" x14ac:dyDescent="0.2">
      <c r="A7" t="s">
        <v>338</v>
      </c>
      <c r="B7" t="s">
        <v>341</v>
      </c>
      <c r="C7" t="s">
        <v>342</v>
      </c>
      <c r="E7" s="9">
        <v>4000644200</v>
      </c>
      <c r="F7" s="10" t="s">
        <v>0</v>
      </c>
      <c r="G7" t="s">
        <v>46</v>
      </c>
      <c r="H7" s="11" t="s">
        <v>47</v>
      </c>
      <c r="I7" s="1">
        <v>43698</v>
      </c>
      <c r="J7" s="1">
        <v>45524</v>
      </c>
      <c r="K7" t="s">
        <v>197</v>
      </c>
      <c r="L7" s="7">
        <v>8050020658</v>
      </c>
      <c r="M7" t="s">
        <v>198</v>
      </c>
      <c r="N7" s="9">
        <v>3</v>
      </c>
      <c r="O7" t="s">
        <v>87</v>
      </c>
      <c r="P7" t="s">
        <v>199</v>
      </c>
      <c r="Q7" t="s">
        <v>51</v>
      </c>
      <c r="R7" s="3" t="s">
        <v>179</v>
      </c>
      <c r="S7" s="2">
        <v>50</v>
      </c>
      <c r="T7" s="3" t="s">
        <v>179</v>
      </c>
      <c r="U7" s="3">
        <v>259908</v>
      </c>
      <c r="V7" s="3" t="s">
        <v>179</v>
      </c>
      <c r="W7" s="24">
        <v>0</v>
      </c>
      <c r="X7" s="3" t="s">
        <v>179</v>
      </c>
      <c r="Y7" s="24">
        <v>0</v>
      </c>
      <c r="Z7" s="3">
        <v>14126</v>
      </c>
      <c r="AA7" s="16">
        <v>38937284.019999705</v>
      </c>
      <c r="AB7" s="5">
        <v>0</v>
      </c>
      <c r="AC7" s="4">
        <v>0.70099999999999996</v>
      </c>
      <c r="AD7" s="16">
        <v>272564.41000000323</v>
      </c>
      <c r="AE7" s="16">
        <v>28040</v>
      </c>
      <c r="AF7" s="1">
        <v>43710</v>
      </c>
      <c r="AG7" s="21" t="s">
        <v>179</v>
      </c>
      <c r="AH7" t="s">
        <v>8</v>
      </c>
    </row>
    <row r="8" spans="1:34" x14ac:dyDescent="0.2">
      <c r="A8" t="s">
        <v>338</v>
      </c>
      <c r="B8" t="s">
        <v>341</v>
      </c>
      <c r="C8" t="s">
        <v>342</v>
      </c>
      <c r="E8" s="9">
        <v>4000644200</v>
      </c>
      <c r="F8" s="10" t="s">
        <v>0</v>
      </c>
      <c r="G8" t="s">
        <v>46</v>
      </c>
      <c r="H8" s="11" t="s">
        <v>47</v>
      </c>
      <c r="I8" s="1">
        <v>43698</v>
      </c>
      <c r="J8" s="1">
        <v>45524</v>
      </c>
      <c r="K8" t="s">
        <v>202</v>
      </c>
      <c r="L8" s="7">
        <v>8050020658</v>
      </c>
      <c r="M8" t="s">
        <v>198</v>
      </c>
      <c r="N8" s="9">
        <v>3</v>
      </c>
      <c r="O8" t="s">
        <v>87</v>
      </c>
      <c r="P8" t="s">
        <v>203</v>
      </c>
      <c r="Q8" t="s">
        <v>51</v>
      </c>
      <c r="R8" s="3" t="s">
        <v>179</v>
      </c>
      <c r="S8" s="2">
        <v>0</v>
      </c>
      <c r="T8" s="3" t="s">
        <v>179</v>
      </c>
      <c r="U8" s="3">
        <v>22224</v>
      </c>
      <c r="V8" s="3" t="s">
        <v>179</v>
      </c>
      <c r="W8" s="24">
        <v>0</v>
      </c>
      <c r="X8" s="3" t="s">
        <v>179</v>
      </c>
      <c r="Y8" s="24">
        <v>0</v>
      </c>
      <c r="Z8" s="3">
        <v>2158</v>
      </c>
      <c r="AA8" s="16">
        <v>5143473.490000003</v>
      </c>
      <c r="AB8" s="5">
        <v>0</v>
      </c>
      <c r="AC8" s="4">
        <v>0.70099999999999996</v>
      </c>
      <c r="AD8" s="16">
        <v>36004.740000000063</v>
      </c>
      <c r="AE8" s="16">
        <v>28040</v>
      </c>
      <c r="AF8" s="1">
        <v>43710</v>
      </c>
      <c r="AG8" s="21" t="s">
        <v>179</v>
      </c>
      <c r="AH8" t="s">
        <v>8</v>
      </c>
    </row>
    <row r="9" spans="1:34" x14ac:dyDescent="0.2">
      <c r="A9" t="s">
        <v>338</v>
      </c>
      <c r="B9" t="s">
        <v>341</v>
      </c>
      <c r="C9" t="s">
        <v>342</v>
      </c>
      <c r="E9" s="9">
        <v>4000644200</v>
      </c>
      <c r="F9" s="10" t="s">
        <v>0</v>
      </c>
      <c r="G9" t="s">
        <v>46</v>
      </c>
      <c r="H9" s="11" t="s">
        <v>47</v>
      </c>
      <c r="I9" s="1">
        <v>43698</v>
      </c>
      <c r="J9" s="1">
        <v>45524</v>
      </c>
      <c r="K9" t="s">
        <v>204</v>
      </c>
      <c r="L9" s="7">
        <v>8050020658</v>
      </c>
      <c r="M9" t="s">
        <v>198</v>
      </c>
      <c r="N9" s="9">
        <v>3</v>
      </c>
      <c r="O9" t="s">
        <v>87</v>
      </c>
      <c r="P9" t="s">
        <v>205</v>
      </c>
      <c r="Q9" t="s">
        <v>51</v>
      </c>
      <c r="R9" s="3" t="s">
        <v>179</v>
      </c>
      <c r="S9" s="2">
        <v>0</v>
      </c>
      <c r="T9" s="3" t="s">
        <v>179</v>
      </c>
      <c r="U9" s="3">
        <v>3605</v>
      </c>
      <c r="V9" s="3" t="s">
        <v>179</v>
      </c>
      <c r="W9" s="24">
        <v>0</v>
      </c>
      <c r="X9" s="3" t="s">
        <v>179</v>
      </c>
      <c r="Y9" s="24">
        <v>0</v>
      </c>
      <c r="Z9" s="3">
        <v>365</v>
      </c>
      <c r="AA9" s="16">
        <v>1495472.4000000001</v>
      </c>
      <c r="AB9" s="5">
        <v>0</v>
      </c>
      <c r="AC9" s="4">
        <v>0.70099999999999996</v>
      </c>
      <c r="AD9" s="16">
        <v>10468.460000000003</v>
      </c>
      <c r="AE9" s="16">
        <v>28040</v>
      </c>
      <c r="AF9" s="1">
        <v>43710</v>
      </c>
      <c r="AG9" s="21" t="s">
        <v>179</v>
      </c>
      <c r="AH9" t="s">
        <v>8</v>
      </c>
    </row>
    <row r="10" spans="1:34" x14ac:dyDescent="0.2">
      <c r="A10" t="s">
        <v>338</v>
      </c>
      <c r="B10" t="s">
        <v>341</v>
      </c>
      <c r="C10" t="s">
        <v>342</v>
      </c>
      <c r="E10" s="9">
        <v>4000644200</v>
      </c>
      <c r="F10" s="10" t="s">
        <v>0</v>
      </c>
      <c r="G10" t="s">
        <v>46</v>
      </c>
      <c r="H10" s="11" t="s">
        <v>47</v>
      </c>
      <c r="I10" s="1">
        <v>43698</v>
      </c>
      <c r="J10" s="1">
        <v>45524</v>
      </c>
      <c r="K10" t="s">
        <v>206</v>
      </c>
      <c r="L10" s="7">
        <v>8050020658</v>
      </c>
      <c r="M10" t="s">
        <v>198</v>
      </c>
      <c r="N10" s="9">
        <v>3</v>
      </c>
      <c r="O10" t="s">
        <v>87</v>
      </c>
      <c r="P10" t="s">
        <v>207</v>
      </c>
      <c r="Q10" t="s">
        <v>51</v>
      </c>
      <c r="R10" s="3" t="s">
        <v>179</v>
      </c>
      <c r="S10" s="2">
        <v>0</v>
      </c>
      <c r="T10" s="3" t="s">
        <v>179</v>
      </c>
      <c r="U10" s="3">
        <v>152375</v>
      </c>
      <c r="V10" s="3" t="s">
        <v>179</v>
      </c>
      <c r="W10" s="24">
        <v>0</v>
      </c>
      <c r="X10" s="3" t="s">
        <v>179</v>
      </c>
      <c r="Y10" s="24">
        <v>0</v>
      </c>
      <c r="Z10" s="3">
        <v>9372</v>
      </c>
      <c r="AA10" s="16">
        <v>29998756.609999988</v>
      </c>
      <c r="AB10" s="5">
        <v>0</v>
      </c>
      <c r="AC10" s="4">
        <v>0.70099999999999996</v>
      </c>
      <c r="AD10" s="16">
        <v>209992.88999999937</v>
      </c>
      <c r="AE10" s="16">
        <v>28040</v>
      </c>
      <c r="AF10" s="1">
        <v>43710</v>
      </c>
      <c r="AG10" s="21" t="s">
        <v>179</v>
      </c>
      <c r="AH10" t="s">
        <v>8</v>
      </c>
    </row>
    <row r="11" spans="1:34" x14ac:dyDescent="0.2">
      <c r="A11" t="s">
        <v>343</v>
      </c>
      <c r="B11" t="s">
        <v>344</v>
      </c>
      <c r="C11" t="s">
        <v>345</v>
      </c>
      <c r="E11" s="9">
        <v>4000645004</v>
      </c>
      <c r="F11" s="10" t="s">
        <v>310</v>
      </c>
      <c r="G11" t="s">
        <v>46</v>
      </c>
      <c r="H11" s="11" t="s">
        <v>47</v>
      </c>
      <c r="I11" s="1">
        <v>44316</v>
      </c>
      <c r="J11" s="1">
        <v>45647</v>
      </c>
      <c r="K11" t="s">
        <v>210</v>
      </c>
      <c r="L11" s="7">
        <v>8050050038</v>
      </c>
      <c r="M11" t="s">
        <v>311</v>
      </c>
      <c r="N11" s="9">
        <v>0</v>
      </c>
      <c r="O11" t="s">
        <v>87</v>
      </c>
      <c r="P11" t="s">
        <v>50</v>
      </c>
      <c r="Q11" t="s">
        <v>51</v>
      </c>
      <c r="R11" s="3" t="s">
        <v>179</v>
      </c>
      <c r="S11" s="2">
        <v>0</v>
      </c>
      <c r="T11" s="3" t="s">
        <v>179</v>
      </c>
      <c r="U11" s="3">
        <v>203939</v>
      </c>
      <c r="V11" s="3" t="s">
        <v>179</v>
      </c>
      <c r="W11" s="24">
        <v>0</v>
      </c>
      <c r="X11" s="3" t="s">
        <v>179</v>
      </c>
      <c r="Y11" s="24">
        <v>0</v>
      </c>
      <c r="Z11" s="3">
        <v>6640</v>
      </c>
      <c r="AA11" s="16">
        <v>39651404.180000268</v>
      </c>
      <c r="AB11" s="5">
        <v>0</v>
      </c>
      <c r="AC11" s="4">
        <v>3.5000000000000003E-2</v>
      </c>
      <c r="AD11" s="16">
        <v>1387800.2300000004</v>
      </c>
      <c r="AE11" s="16">
        <v>275000</v>
      </c>
      <c r="AF11" s="1">
        <v>44344</v>
      </c>
      <c r="AG11" s="21" t="s">
        <v>179</v>
      </c>
      <c r="AH11" t="s">
        <v>8</v>
      </c>
    </row>
    <row r="12" spans="1:34" x14ac:dyDescent="0.2">
      <c r="A12" t="s">
        <v>343</v>
      </c>
      <c r="B12" t="s">
        <v>346</v>
      </c>
      <c r="C12" t="s">
        <v>345</v>
      </c>
      <c r="E12" s="9">
        <v>4000645103</v>
      </c>
      <c r="F12" s="10" t="s">
        <v>310</v>
      </c>
      <c r="G12" t="s">
        <v>46</v>
      </c>
      <c r="H12" s="11" t="s">
        <v>47</v>
      </c>
      <c r="I12" s="1">
        <v>44316</v>
      </c>
      <c r="J12" s="1">
        <v>45647</v>
      </c>
      <c r="K12" t="s">
        <v>208</v>
      </c>
      <c r="L12" s="7">
        <v>8050050038</v>
      </c>
      <c r="M12" t="s">
        <v>311</v>
      </c>
      <c r="N12" s="9">
        <v>0</v>
      </c>
      <c r="O12" t="s">
        <v>54</v>
      </c>
      <c r="P12" t="s">
        <v>50</v>
      </c>
      <c r="Q12" t="s">
        <v>51</v>
      </c>
      <c r="R12" s="3" t="s">
        <v>179</v>
      </c>
      <c r="S12" s="2">
        <v>0</v>
      </c>
      <c r="T12" s="3" t="s">
        <v>179</v>
      </c>
      <c r="U12" s="3">
        <v>629869</v>
      </c>
      <c r="V12" s="3" t="s">
        <v>179</v>
      </c>
      <c r="W12" s="24">
        <v>0</v>
      </c>
      <c r="X12" s="3" t="s">
        <v>179</v>
      </c>
      <c r="Y12" s="24">
        <v>0</v>
      </c>
      <c r="Z12" s="3">
        <v>26640</v>
      </c>
      <c r="AA12" s="16">
        <v>78762163.369999379</v>
      </c>
      <c r="AB12" s="5">
        <v>0</v>
      </c>
      <c r="AC12" s="4">
        <v>3.5000000000000003E-2</v>
      </c>
      <c r="AD12" s="16">
        <v>2756683.1699999464</v>
      </c>
      <c r="AE12" s="16">
        <v>0</v>
      </c>
      <c r="AF12" s="21" t="s">
        <v>179</v>
      </c>
      <c r="AG12" s="21" t="s">
        <v>179</v>
      </c>
      <c r="AH12" t="s">
        <v>8</v>
      </c>
    </row>
    <row r="13" spans="1:34" x14ac:dyDescent="0.2">
      <c r="A13" t="s">
        <v>343</v>
      </c>
      <c r="B13" t="s">
        <v>347</v>
      </c>
      <c r="C13" t="s">
        <v>345</v>
      </c>
      <c r="E13" s="9">
        <v>4000645105</v>
      </c>
      <c r="F13" s="10" t="s">
        <v>310</v>
      </c>
      <c r="G13" t="s">
        <v>46</v>
      </c>
      <c r="H13" s="11" t="s">
        <v>47</v>
      </c>
      <c r="I13" s="1">
        <v>44316</v>
      </c>
      <c r="J13" s="1">
        <v>45647</v>
      </c>
      <c r="K13" t="s">
        <v>56</v>
      </c>
      <c r="L13" s="7">
        <v>8050050038</v>
      </c>
      <c r="M13" t="s">
        <v>311</v>
      </c>
      <c r="N13" s="9">
        <v>0</v>
      </c>
      <c r="O13" t="s">
        <v>54</v>
      </c>
      <c r="P13" t="s">
        <v>50</v>
      </c>
      <c r="Q13" t="s">
        <v>51</v>
      </c>
      <c r="R13" s="3" t="s">
        <v>179</v>
      </c>
      <c r="S13" s="2">
        <v>0</v>
      </c>
      <c r="T13" s="3" t="s">
        <v>179</v>
      </c>
      <c r="U13" s="3">
        <v>180620</v>
      </c>
      <c r="V13" s="3" t="s">
        <v>179</v>
      </c>
      <c r="W13" s="24">
        <v>0</v>
      </c>
      <c r="X13" s="3" t="s">
        <v>179</v>
      </c>
      <c r="Y13" s="24">
        <v>0</v>
      </c>
      <c r="Z13" s="3">
        <v>7925</v>
      </c>
      <c r="AA13" s="16">
        <v>78190161.329999611</v>
      </c>
      <c r="AB13" s="5">
        <v>0</v>
      </c>
      <c r="AC13" s="4">
        <v>3.5000000000000003E-2</v>
      </c>
      <c r="AD13" s="16">
        <v>2736659.1200000048</v>
      </c>
      <c r="AE13" s="16">
        <v>0</v>
      </c>
      <c r="AF13" s="21" t="s">
        <v>179</v>
      </c>
      <c r="AG13" s="21" t="s">
        <v>179</v>
      </c>
      <c r="AH13" t="s">
        <v>8</v>
      </c>
    </row>
    <row r="14" spans="1:34" x14ac:dyDescent="0.2">
      <c r="A14" t="s">
        <v>348</v>
      </c>
      <c r="B14" t="s">
        <v>339</v>
      </c>
      <c r="C14" t="s">
        <v>349</v>
      </c>
      <c r="E14" s="9">
        <v>4000646561</v>
      </c>
      <c r="F14" s="10" t="s">
        <v>0</v>
      </c>
      <c r="G14" t="s">
        <v>1</v>
      </c>
      <c r="H14" s="11" t="s">
        <v>2</v>
      </c>
      <c r="I14" s="1">
        <v>43822</v>
      </c>
      <c r="J14" s="1">
        <v>45627</v>
      </c>
      <c r="K14" t="s">
        <v>85</v>
      </c>
      <c r="L14" s="7">
        <v>8050000431</v>
      </c>
      <c r="M14" t="s">
        <v>86</v>
      </c>
      <c r="N14" s="9">
        <v>3</v>
      </c>
      <c r="O14" t="s">
        <v>87</v>
      </c>
      <c r="P14" t="s">
        <v>124</v>
      </c>
      <c r="Q14" t="s">
        <v>7</v>
      </c>
      <c r="R14" s="3">
        <v>500000</v>
      </c>
      <c r="S14" s="2">
        <v>50</v>
      </c>
      <c r="T14" s="3">
        <v>2000000</v>
      </c>
      <c r="U14" s="3">
        <v>463993</v>
      </c>
      <c r="V14" s="3">
        <v>36007</v>
      </c>
      <c r="W14" s="24">
        <v>0.92798599999999998</v>
      </c>
      <c r="X14" s="3">
        <v>1536007</v>
      </c>
      <c r="Y14" s="24">
        <v>0.23199649999999999</v>
      </c>
      <c r="Z14" s="3"/>
      <c r="AA14" s="16"/>
      <c r="AB14" s="5">
        <v>3.4999999999999996E-2</v>
      </c>
      <c r="AC14" s="4">
        <v>0</v>
      </c>
      <c r="AD14" s="16">
        <v>16239.754999999999</v>
      </c>
      <c r="AE14" s="16">
        <v>2333.33</v>
      </c>
      <c r="AF14" s="21" t="s">
        <v>179</v>
      </c>
      <c r="AG14" s="21" t="s">
        <v>179</v>
      </c>
      <c r="AH14" t="s">
        <v>8</v>
      </c>
    </row>
    <row r="15" spans="1:34" x14ac:dyDescent="0.2">
      <c r="A15" t="s">
        <v>338</v>
      </c>
      <c r="B15" t="s">
        <v>350</v>
      </c>
      <c r="C15" t="s">
        <v>351</v>
      </c>
      <c r="E15" s="9">
        <v>4000647500</v>
      </c>
      <c r="F15" s="10" t="s">
        <v>0</v>
      </c>
      <c r="G15" t="s">
        <v>46</v>
      </c>
      <c r="H15" s="11" t="s">
        <v>47</v>
      </c>
      <c r="I15" s="1">
        <v>43692</v>
      </c>
      <c r="J15" s="1">
        <v>45518</v>
      </c>
      <c r="K15" t="s">
        <v>40</v>
      </c>
      <c r="L15" s="7">
        <v>8050000556</v>
      </c>
      <c r="M15" t="s">
        <v>126</v>
      </c>
      <c r="N15" s="9">
        <v>3</v>
      </c>
      <c r="O15" t="s">
        <v>13</v>
      </c>
      <c r="P15" t="s">
        <v>128</v>
      </c>
      <c r="Q15" t="s">
        <v>51</v>
      </c>
      <c r="R15" s="3" t="s">
        <v>179</v>
      </c>
      <c r="S15" s="2">
        <v>50</v>
      </c>
      <c r="T15" s="3" t="s">
        <v>179</v>
      </c>
      <c r="U15" s="3">
        <v>90235</v>
      </c>
      <c r="V15" s="3" t="s">
        <v>179</v>
      </c>
      <c r="W15" s="24">
        <v>0</v>
      </c>
      <c r="X15" s="3" t="s">
        <v>179</v>
      </c>
      <c r="Y15" s="24">
        <v>0</v>
      </c>
      <c r="Z15" s="3">
        <v>11804</v>
      </c>
      <c r="AA15" s="16">
        <v>32234338.279999848</v>
      </c>
      <c r="AB15" s="5">
        <v>0</v>
      </c>
      <c r="AC15" s="4">
        <v>1.76</v>
      </c>
      <c r="AD15" s="16">
        <v>567324.52000000142</v>
      </c>
      <c r="AE15" s="16">
        <v>147840</v>
      </c>
      <c r="AF15" s="1">
        <v>43720</v>
      </c>
      <c r="AG15" s="21" t="s">
        <v>179</v>
      </c>
      <c r="AH15" t="s">
        <v>8</v>
      </c>
    </row>
    <row r="16" spans="1:34" x14ac:dyDescent="0.2">
      <c r="A16" t="s">
        <v>338</v>
      </c>
      <c r="B16" t="s">
        <v>350</v>
      </c>
      <c r="C16" t="s">
        <v>351</v>
      </c>
      <c r="E16" s="9">
        <v>4000647500</v>
      </c>
      <c r="F16" s="10" t="s">
        <v>0</v>
      </c>
      <c r="G16" t="s">
        <v>46</v>
      </c>
      <c r="H16" s="11" t="s">
        <v>47</v>
      </c>
      <c r="I16" s="1">
        <v>43692</v>
      </c>
      <c r="J16" s="1">
        <v>45518</v>
      </c>
      <c r="K16" t="s">
        <v>129</v>
      </c>
      <c r="L16" s="7">
        <v>8050000556</v>
      </c>
      <c r="M16" t="s">
        <v>126</v>
      </c>
      <c r="N16" s="9">
        <v>3</v>
      </c>
      <c r="O16" t="s">
        <v>13</v>
      </c>
      <c r="P16" t="s">
        <v>130</v>
      </c>
      <c r="Q16" t="s">
        <v>51</v>
      </c>
      <c r="R16" s="3" t="s">
        <v>179</v>
      </c>
      <c r="S16" s="2">
        <v>50</v>
      </c>
      <c r="T16" s="3" t="s">
        <v>179</v>
      </c>
      <c r="U16" s="3">
        <v>328</v>
      </c>
      <c r="V16" s="3" t="s">
        <v>179</v>
      </c>
      <c r="W16" s="24">
        <v>0</v>
      </c>
      <c r="X16" s="3" t="s">
        <v>179</v>
      </c>
      <c r="Y16" s="24">
        <v>0</v>
      </c>
      <c r="Z16" s="3">
        <v>322</v>
      </c>
      <c r="AA16" s="16">
        <v>20829631.779999997</v>
      </c>
      <c r="AB16" s="5">
        <v>0</v>
      </c>
      <c r="AC16" s="4">
        <v>1.76</v>
      </c>
      <c r="AD16" s="16">
        <v>366601.48000000045</v>
      </c>
      <c r="AE16" s="16">
        <v>147840</v>
      </c>
      <c r="AF16" s="1">
        <v>43720</v>
      </c>
      <c r="AG16" s="21" t="s">
        <v>179</v>
      </c>
      <c r="AH16" t="s">
        <v>8</v>
      </c>
    </row>
    <row r="17" spans="1:34" x14ac:dyDescent="0.2">
      <c r="A17" t="s">
        <v>338</v>
      </c>
      <c r="B17" t="s">
        <v>350</v>
      </c>
      <c r="C17" t="s">
        <v>351</v>
      </c>
      <c r="E17" s="9">
        <v>4000647500</v>
      </c>
      <c r="F17" s="10" t="s">
        <v>0</v>
      </c>
      <c r="G17" t="s">
        <v>46</v>
      </c>
      <c r="H17" s="11" t="s">
        <v>47</v>
      </c>
      <c r="I17" s="1">
        <v>43692</v>
      </c>
      <c r="J17" s="1">
        <v>45518</v>
      </c>
      <c r="K17" t="s">
        <v>37</v>
      </c>
      <c r="L17" s="7">
        <v>8050000556</v>
      </c>
      <c r="M17" t="s">
        <v>126</v>
      </c>
      <c r="N17" s="9">
        <v>3</v>
      </c>
      <c r="O17" t="s">
        <v>13</v>
      </c>
      <c r="P17" t="s">
        <v>131</v>
      </c>
      <c r="Q17" t="s">
        <v>51</v>
      </c>
      <c r="R17" s="3" t="s">
        <v>179</v>
      </c>
      <c r="S17" s="2">
        <v>50</v>
      </c>
      <c r="T17" s="3" t="s">
        <v>179</v>
      </c>
      <c r="U17" s="3">
        <v>451366</v>
      </c>
      <c r="V17" s="3" t="s">
        <v>179</v>
      </c>
      <c r="W17" s="24">
        <v>0</v>
      </c>
      <c r="X17" s="3" t="s">
        <v>179</v>
      </c>
      <c r="Y17" s="24">
        <v>0</v>
      </c>
      <c r="Z17" s="3">
        <v>31306</v>
      </c>
      <c r="AA17" s="16">
        <v>83926870.590000212</v>
      </c>
      <c r="AB17" s="5">
        <v>0</v>
      </c>
      <c r="AC17" s="4">
        <v>1.76</v>
      </c>
      <c r="AD17" s="16">
        <v>1477114.0800000478</v>
      </c>
      <c r="AE17" s="16">
        <v>147840</v>
      </c>
      <c r="AF17" s="1">
        <v>43720</v>
      </c>
      <c r="AG17" s="21" t="s">
        <v>179</v>
      </c>
      <c r="AH17" t="s">
        <v>8</v>
      </c>
    </row>
    <row r="18" spans="1:34" x14ac:dyDescent="0.2">
      <c r="A18" t="s">
        <v>352</v>
      </c>
      <c r="B18" t="s">
        <v>353</v>
      </c>
      <c r="C18" t="s">
        <v>354</v>
      </c>
      <c r="D18" t="s">
        <v>355</v>
      </c>
      <c r="E18" s="9">
        <v>4000666609</v>
      </c>
      <c r="F18" s="10" t="s">
        <v>179</v>
      </c>
      <c r="G18" t="s">
        <v>315</v>
      </c>
      <c r="H18" s="11" t="s">
        <v>10</v>
      </c>
      <c r="I18" s="1">
        <v>44473</v>
      </c>
      <c r="J18" s="1">
        <v>45568</v>
      </c>
      <c r="K18" t="s">
        <v>188</v>
      </c>
      <c r="L18" s="7">
        <v>8050051263</v>
      </c>
      <c r="M18" t="s">
        <v>316</v>
      </c>
      <c r="N18" s="10" t="s">
        <v>68</v>
      </c>
      <c r="O18" t="s">
        <v>83</v>
      </c>
      <c r="P18" t="s">
        <v>92</v>
      </c>
      <c r="Q18" t="s">
        <v>45</v>
      </c>
      <c r="R18" s="3">
        <v>1350000</v>
      </c>
      <c r="S18" s="2">
        <v>50</v>
      </c>
      <c r="T18" s="3">
        <v>2025000</v>
      </c>
      <c r="U18" s="3">
        <v>932200</v>
      </c>
      <c r="V18" s="3">
        <v>417800</v>
      </c>
      <c r="W18" s="24">
        <v>0.69051851851851853</v>
      </c>
      <c r="X18" s="3">
        <v>1092800</v>
      </c>
      <c r="Y18" s="24">
        <v>0.46034567901234569</v>
      </c>
      <c r="Z18" s="3"/>
      <c r="AA18" s="16"/>
      <c r="AB18" s="5">
        <v>0.22</v>
      </c>
      <c r="AC18" s="4">
        <v>0</v>
      </c>
      <c r="AD18" s="16">
        <v>205084</v>
      </c>
      <c r="AE18" s="16">
        <v>19800</v>
      </c>
      <c r="AF18" s="1">
        <v>44477</v>
      </c>
      <c r="AG18" s="21" t="s">
        <v>179</v>
      </c>
      <c r="AH18" t="s">
        <v>8</v>
      </c>
    </row>
    <row r="19" spans="1:34" x14ac:dyDescent="0.2">
      <c r="A19" t="s">
        <v>338</v>
      </c>
      <c r="B19" t="s">
        <v>339</v>
      </c>
      <c r="C19" t="s">
        <v>342</v>
      </c>
      <c r="E19" s="9">
        <v>4000670678</v>
      </c>
      <c r="F19" s="10" t="s">
        <v>0</v>
      </c>
      <c r="G19" t="s">
        <v>46</v>
      </c>
      <c r="H19" s="11" t="s">
        <v>47</v>
      </c>
      <c r="I19" s="1">
        <v>43777</v>
      </c>
      <c r="J19" s="1">
        <v>45627</v>
      </c>
      <c r="K19" t="s">
        <v>85</v>
      </c>
      <c r="L19" s="7">
        <v>8050000431</v>
      </c>
      <c r="M19" t="s">
        <v>86</v>
      </c>
      <c r="N19" s="9">
        <v>3</v>
      </c>
      <c r="O19" t="s">
        <v>87</v>
      </c>
      <c r="P19" t="s">
        <v>50</v>
      </c>
      <c r="Q19" t="s">
        <v>51</v>
      </c>
      <c r="R19" s="3" t="s">
        <v>179</v>
      </c>
      <c r="S19" s="2">
        <v>50</v>
      </c>
      <c r="T19" s="3" t="s">
        <v>179</v>
      </c>
      <c r="U19" s="3">
        <v>172901</v>
      </c>
      <c r="V19" s="3" t="s">
        <v>179</v>
      </c>
      <c r="W19" s="24">
        <v>0</v>
      </c>
      <c r="X19" s="3" t="s">
        <v>179</v>
      </c>
      <c r="Y19" s="24">
        <v>0</v>
      </c>
      <c r="Z19" s="3">
        <v>5966</v>
      </c>
      <c r="AA19" s="16">
        <v>22835606.75999999</v>
      </c>
      <c r="AB19" s="5">
        <v>0</v>
      </c>
      <c r="AC19" s="4">
        <v>0.41</v>
      </c>
      <c r="AD19" s="16">
        <v>93627.579999999507</v>
      </c>
      <c r="AE19" s="16">
        <v>30340</v>
      </c>
      <c r="AF19" s="1">
        <v>43774</v>
      </c>
      <c r="AG19" s="21" t="s">
        <v>179</v>
      </c>
      <c r="AH19" t="s">
        <v>8</v>
      </c>
    </row>
    <row r="20" spans="1:34" x14ac:dyDescent="0.2">
      <c r="A20" t="s">
        <v>356</v>
      </c>
      <c r="B20" t="s">
        <v>357</v>
      </c>
      <c r="C20" t="s">
        <v>358</v>
      </c>
      <c r="D20" t="s">
        <v>359</v>
      </c>
      <c r="E20" s="9">
        <v>4000682205</v>
      </c>
      <c r="F20" s="9">
        <v>4000807419</v>
      </c>
      <c r="G20" t="s">
        <v>269</v>
      </c>
      <c r="H20" s="11" t="s">
        <v>10</v>
      </c>
      <c r="I20" s="1">
        <v>44182</v>
      </c>
      <c r="J20" s="1">
        <v>45471</v>
      </c>
      <c r="K20" t="s">
        <v>193</v>
      </c>
      <c r="L20" s="7">
        <v>8050047486</v>
      </c>
      <c r="M20" t="s">
        <v>270</v>
      </c>
      <c r="N20" s="9">
        <v>1</v>
      </c>
      <c r="O20" t="s">
        <v>61</v>
      </c>
      <c r="P20" t="s">
        <v>23</v>
      </c>
      <c r="Q20" t="s">
        <v>45</v>
      </c>
      <c r="R20" s="3">
        <v>4500000</v>
      </c>
      <c r="S20" s="2">
        <v>50</v>
      </c>
      <c r="T20" s="3">
        <v>6750000</v>
      </c>
      <c r="U20" s="3">
        <v>1586060</v>
      </c>
      <c r="V20" s="3">
        <v>2913940</v>
      </c>
      <c r="W20" s="24">
        <v>0.35245777777777776</v>
      </c>
      <c r="X20" s="3">
        <v>5163940</v>
      </c>
      <c r="Y20" s="24">
        <v>0.23497185185185185</v>
      </c>
      <c r="Z20" s="3"/>
      <c r="AA20" s="16"/>
      <c r="AB20" s="5">
        <v>1E-4</v>
      </c>
      <c r="AC20" s="4">
        <v>0</v>
      </c>
      <c r="AD20" s="16">
        <v>158.60599999999999</v>
      </c>
      <c r="AE20" s="16">
        <v>30</v>
      </c>
      <c r="AF20" s="1">
        <v>44005</v>
      </c>
      <c r="AG20" s="21" t="s">
        <v>179</v>
      </c>
      <c r="AH20" t="s">
        <v>8</v>
      </c>
    </row>
    <row r="21" spans="1:34" x14ac:dyDescent="0.2">
      <c r="A21" t="s">
        <v>360</v>
      </c>
      <c r="B21" t="s">
        <v>361</v>
      </c>
      <c r="C21" t="s">
        <v>362</v>
      </c>
      <c r="D21" t="s">
        <v>363</v>
      </c>
      <c r="E21" s="9">
        <v>4000684403</v>
      </c>
      <c r="F21" s="9">
        <v>4000687557</v>
      </c>
      <c r="G21" t="s">
        <v>174</v>
      </c>
      <c r="H21" s="11" t="s">
        <v>10</v>
      </c>
      <c r="I21" s="1">
        <v>44182</v>
      </c>
      <c r="J21" s="1">
        <v>45599</v>
      </c>
      <c r="K21" t="s">
        <v>175</v>
      </c>
      <c r="L21" s="7">
        <v>8050001532</v>
      </c>
      <c r="M21" t="s">
        <v>176</v>
      </c>
      <c r="N21" s="10" t="s">
        <v>177</v>
      </c>
      <c r="O21" t="s">
        <v>5</v>
      </c>
      <c r="P21" t="s">
        <v>155</v>
      </c>
      <c r="Q21" t="s">
        <v>45</v>
      </c>
      <c r="R21" s="3">
        <v>56000000</v>
      </c>
      <c r="S21" s="2">
        <v>50</v>
      </c>
      <c r="T21" s="3">
        <v>86400000</v>
      </c>
      <c r="U21" s="3">
        <v>69714370</v>
      </c>
      <c r="V21" s="3">
        <v>-13714370</v>
      </c>
      <c r="W21" s="24">
        <v>1.2448994642857143</v>
      </c>
      <c r="X21" s="3">
        <v>16685630</v>
      </c>
      <c r="Y21" s="24">
        <v>0.80687928240740736</v>
      </c>
      <c r="Z21" s="3"/>
      <c r="AA21" s="16"/>
      <c r="AB21" s="5">
        <v>1.9120000000000002E-2</v>
      </c>
      <c r="AC21" s="4">
        <v>0</v>
      </c>
      <c r="AD21" s="16">
        <v>1332938.7544000002</v>
      </c>
      <c r="AE21" s="16">
        <v>55000</v>
      </c>
      <c r="AF21" s="1">
        <v>43768</v>
      </c>
      <c r="AG21" s="21" t="s">
        <v>179</v>
      </c>
      <c r="AH21" t="s">
        <v>8</v>
      </c>
    </row>
    <row r="22" spans="1:34" x14ac:dyDescent="0.2">
      <c r="A22" t="s">
        <v>360</v>
      </c>
      <c r="B22" t="s">
        <v>361</v>
      </c>
      <c r="C22" t="s">
        <v>362</v>
      </c>
      <c r="D22" t="s">
        <v>363</v>
      </c>
      <c r="E22" s="9">
        <v>4000684403</v>
      </c>
      <c r="F22" s="9">
        <v>4000687557</v>
      </c>
      <c r="G22" t="s">
        <v>143</v>
      </c>
      <c r="H22" s="11" t="s">
        <v>10</v>
      </c>
      <c r="I22" s="1">
        <v>44182</v>
      </c>
      <c r="J22" s="1">
        <v>45599</v>
      </c>
      <c r="K22" t="s">
        <v>175</v>
      </c>
      <c r="L22" s="7">
        <v>8050001532</v>
      </c>
      <c r="M22" t="s">
        <v>176</v>
      </c>
      <c r="N22" s="10" t="s">
        <v>177</v>
      </c>
      <c r="O22" t="s">
        <v>5</v>
      </c>
      <c r="P22" t="s">
        <v>144</v>
      </c>
      <c r="Q22" t="s">
        <v>45</v>
      </c>
      <c r="R22" s="3">
        <v>1600000</v>
      </c>
      <c r="S22" s="2">
        <v>50</v>
      </c>
      <c r="T22" s="3">
        <v>2400000</v>
      </c>
      <c r="U22" s="3">
        <v>1015207</v>
      </c>
      <c r="V22" s="3">
        <v>584793</v>
      </c>
      <c r="W22" s="24">
        <v>0.63450437500000001</v>
      </c>
      <c r="X22" s="3">
        <v>1384793</v>
      </c>
      <c r="Y22" s="24">
        <v>0.42300291666666667</v>
      </c>
      <c r="Z22" s="3"/>
      <c r="AA22" s="16"/>
      <c r="AB22" s="5">
        <v>1.9120000000000002E-2</v>
      </c>
      <c r="AC22" s="4">
        <v>0</v>
      </c>
      <c r="AD22" s="16">
        <v>19410.757840000002</v>
      </c>
      <c r="AE22" s="16">
        <v>55000</v>
      </c>
      <c r="AF22" s="1">
        <v>43768</v>
      </c>
      <c r="AG22" s="21" t="s">
        <v>179</v>
      </c>
      <c r="AH22" t="s">
        <v>8</v>
      </c>
    </row>
    <row r="23" spans="1:34" x14ac:dyDescent="0.2">
      <c r="A23" t="s">
        <v>343</v>
      </c>
      <c r="B23" t="s">
        <v>364</v>
      </c>
      <c r="C23" t="s">
        <v>345</v>
      </c>
      <c r="E23" s="9">
        <v>4000700503</v>
      </c>
      <c r="F23" s="10" t="s">
        <v>310</v>
      </c>
      <c r="G23" t="s">
        <v>46</v>
      </c>
      <c r="H23" s="11" t="s">
        <v>47</v>
      </c>
      <c r="I23" s="1">
        <v>44316</v>
      </c>
      <c r="J23" s="1">
        <v>45647</v>
      </c>
      <c r="K23" t="s">
        <v>261</v>
      </c>
      <c r="L23" s="7">
        <v>8050050038</v>
      </c>
      <c r="M23" t="s">
        <v>311</v>
      </c>
      <c r="N23" s="9">
        <v>0</v>
      </c>
      <c r="O23" t="s">
        <v>54</v>
      </c>
      <c r="P23" t="s">
        <v>50</v>
      </c>
      <c r="Q23" t="s">
        <v>51</v>
      </c>
      <c r="R23" s="3" t="s">
        <v>179</v>
      </c>
      <c r="S23" s="2">
        <v>0</v>
      </c>
      <c r="T23" s="3" t="s">
        <v>179</v>
      </c>
      <c r="U23" s="3">
        <v>238513</v>
      </c>
      <c r="V23" s="3" t="s">
        <v>179</v>
      </c>
      <c r="W23" s="24">
        <v>0</v>
      </c>
      <c r="X23" s="3" t="s">
        <v>179</v>
      </c>
      <c r="Y23" s="24">
        <v>0</v>
      </c>
      <c r="Z23" s="3">
        <v>14186</v>
      </c>
      <c r="AA23" s="16">
        <v>42350946.769999795</v>
      </c>
      <c r="AB23" s="5">
        <v>0</v>
      </c>
      <c r="AC23" s="4">
        <v>3.5000000000000003E-2</v>
      </c>
      <c r="AD23" s="16">
        <v>1482284.6499999519</v>
      </c>
      <c r="AE23" s="16">
        <v>0</v>
      </c>
      <c r="AF23" s="21" t="s">
        <v>179</v>
      </c>
      <c r="AG23" s="21" t="s">
        <v>179</v>
      </c>
      <c r="AH23" t="s">
        <v>8</v>
      </c>
    </row>
    <row r="24" spans="1:34" x14ac:dyDescent="0.2">
      <c r="A24" t="s">
        <v>365</v>
      </c>
      <c r="B24" t="s">
        <v>366</v>
      </c>
      <c r="C24" t="s">
        <v>367</v>
      </c>
      <c r="D24" t="s">
        <v>368</v>
      </c>
      <c r="E24" s="9">
        <v>4000713885</v>
      </c>
      <c r="F24" s="10" t="s">
        <v>0</v>
      </c>
      <c r="G24" t="s">
        <v>36</v>
      </c>
      <c r="H24" s="11" t="s">
        <v>2</v>
      </c>
      <c r="I24" s="1">
        <v>44249</v>
      </c>
      <c r="J24" s="1">
        <v>45709</v>
      </c>
      <c r="K24" t="s">
        <v>37</v>
      </c>
      <c r="L24" s="7">
        <v>8050049323</v>
      </c>
      <c r="M24" t="s">
        <v>301</v>
      </c>
      <c r="N24" s="9">
        <v>2</v>
      </c>
      <c r="O24" t="s">
        <v>13</v>
      </c>
      <c r="P24" t="s">
        <v>39</v>
      </c>
      <c r="Q24" t="s">
        <v>15</v>
      </c>
      <c r="R24" s="3">
        <v>2010000</v>
      </c>
      <c r="S24" s="2">
        <v>50</v>
      </c>
      <c r="T24" s="3">
        <v>3015000</v>
      </c>
      <c r="U24" s="3">
        <v>1518490</v>
      </c>
      <c r="V24" s="3">
        <v>491510</v>
      </c>
      <c r="W24" s="24">
        <v>0.75546766169154234</v>
      </c>
      <c r="X24" s="3">
        <v>1496510</v>
      </c>
      <c r="Y24" s="24">
        <v>0.50364510779436156</v>
      </c>
      <c r="Z24" s="3"/>
      <c r="AA24" s="16"/>
      <c r="AB24" s="5">
        <v>4.9299999999999997E-2</v>
      </c>
      <c r="AC24" s="4">
        <v>0</v>
      </c>
      <c r="AD24" s="16">
        <v>74861.557000000001</v>
      </c>
      <c r="AE24" s="16">
        <v>0</v>
      </c>
      <c r="AF24" s="1">
        <v>44200</v>
      </c>
      <c r="AG24" s="21" t="s">
        <v>179</v>
      </c>
      <c r="AH24" t="s">
        <v>8</v>
      </c>
    </row>
    <row r="25" spans="1:34" x14ac:dyDescent="0.2">
      <c r="A25" t="s">
        <v>365</v>
      </c>
      <c r="B25" t="s">
        <v>366</v>
      </c>
      <c r="C25" t="s">
        <v>367</v>
      </c>
      <c r="D25" t="s">
        <v>369</v>
      </c>
      <c r="E25" s="9">
        <v>4000726289</v>
      </c>
      <c r="F25" s="10" t="s">
        <v>0</v>
      </c>
      <c r="G25" t="s">
        <v>36</v>
      </c>
      <c r="H25" s="11" t="s">
        <v>2</v>
      </c>
      <c r="I25" s="1">
        <v>44249</v>
      </c>
      <c r="J25" s="1">
        <v>45709</v>
      </c>
      <c r="K25" t="s">
        <v>37</v>
      </c>
      <c r="L25" s="7">
        <v>8050049323</v>
      </c>
      <c r="M25" t="s">
        <v>301</v>
      </c>
      <c r="N25" s="9">
        <v>2</v>
      </c>
      <c r="O25" t="s">
        <v>13</v>
      </c>
      <c r="P25" t="s">
        <v>39</v>
      </c>
      <c r="Q25" t="s">
        <v>15</v>
      </c>
      <c r="R25" s="3">
        <v>792000</v>
      </c>
      <c r="S25" s="2">
        <v>50</v>
      </c>
      <c r="T25" s="3">
        <v>1188000</v>
      </c>
      <c r="U25" s="3">
        <v>774020</v>
      </c>
      <c r="V25" s="3">
        <v>17980</v>
      </c>
      <c r="W25" s="24">
        <v>0.97729797979797983</v>
      </c>
      <c r="X25" s="3">
        <v>413980</v>
      </c>
      <c r="Y25" s="24">
        <v>0.65153198653198652</v>
      </c>
      <c r="Z25" s="3"/>
      <c r="AA25" s="16"/>
      <c r="AB25" s="5">
        <v>4.0800000000000003E-2</v>
      </c>
      <c r="AC25" s="4">
        <v>0</v>
      </c>
      <c r="AD25" s="16">
        <v>31580.016000000003</v>
      </c>
      <c r="AE25" s="16">
        <v>3606.24</v>
      </c>
      <c r="AF25" s="1">
        <v>44200</v>
      </c>
      <c r="AG25" s="21" t="s">
        <v>179</v>
      </c>
      <c r="AH25" t="s">
        <v>8</v>
      </c>
    </row>
    <row r="26" spans="1:34" x14ac:dyDescent="0.2">
      <c r="A26" t="s">
        <v>352</v>
      </c>
      <c r="B26" t="s">
        <v>370</v>
      </c>
      <c r="C26" t="s">
        <v>371</v>
      </c>
      <c r="D26" t="s">
        <v>372</v>
      </c>
      <c r="E26" s="9">
        <v>4000735284</v>
      </c>
      <c r="F26" s="9">
        <v>4000855179</v>
      </c>
      <c r="G26" t="s">
        <v>58</v>
      </c>
      <c r="H26" s="11" t="s">
        <v>2</v>
      </c>
      <c r="I26" s="1">
        <v>44284</v>
      </c>
      <c r="J26" s="1">
        <v>45362</v>
      </c>
      <c r="K26" t="s">
        <v>239</v>
      </c>
      <c r="L26" s="7">
        <v>8050036909</v>
      </c>
      <c r="M26" t="s">
        <v>240</v>
      </c>
      <c r="N26" s="9">
        <v>0</v>
      </c>
      <c r="O26" t="s">
        <v>83</v>
      </c>
      <c r="P26" t="s">
        <v>184</v>
      </c>
      <c r="Q26" t="s">
        <v>45</v>
      </c>
      <c r="R26" s="3">
        <v>9000000</v>
      </c>
      <c r="S26" s="2">
        <v>50</v>
      </c>
      <c r="T26" s="3">
        <v>13500000</v>
      </c>
      <c r="U26" s="3">
        <v>0</v>
      </c>
      <c r="V26" s="3">
        <v>9000000</v>
      </c>
      <c r="W26" s="24">
        <v>0</v>
      </c>
      <c r="X26" s="3">
        <v>13500000</v>
      </c>
      <c r="Y26" s="24">
        <v>0</v>
      </c>
      <c r="Z26" s="3"/>
      <c r="AA26" s="16"/>
      <c r="AB26" s="5">
        <v>7.0000000000000007E-2</v>
      </c>
      <c r="AC26" s="4">
        <v>0</v>
      </c>
      <c r="AD26" s="16">
        <v>622678.35000000009</v>
      </c>
      <c r="AE26" s="16">
        <v>42000</v>
      </c>
      <c r="AF26" s="1">
        <v>44257</v>
      </c>
      <c r="AG26" s="21" t="s">
        <v>179</v>
      </c>
      <c r="AH26" t="s">
        <v>8</v>
      </c>
    </row>
    <row r="27" spans="1:34" x14ac:dyDescent="0.2">
      <c r="A27" t="s">
        <v>352</v>
      </c>
      <c r="B27" t="s">
        <v>370</v>
      </c>
      <c r="C27" t="s">
        <v>371</v>
      </c>
      <c r="D27" t="s">
        <v>372</v>
      </c>
      <c r="E27" s="9">
        <v>4000735284</v>
      </c>
      <c r="F27" s="9">
        <v>4000855179</v>
      </c>
      <c r="G27" t="s">
        <v>184</v>
      </c>
      <c r="H27" s="11" t="s">
        <v>2</v>
      </c>
      <c r="I27" s="1">
        <v>44284</v>
      </c>
      <c r="J27" s="1">
        <v>45362</v>
      </c>
      <c r="K27" t="s">
        <v>81</v>
      </c>
      <c r="L27" s="7">
        <v>8050036909</v>
      </c>
      <c r="M27" t="s">
        <v>240</v>
      </c>
      <c r="N27" s="9">
        <v>0</v>
      </c>
      <c r="O27" t="s">
        <v>83</v>
      </c>
      <c r="P27" t="s">
        <v>148</v>
      </c>
      <c r="Q27" t="s">
        <v>45</v>
      </c>
      <c r="R27" s="3">
        <v>9000000</v>
      </c>
      <c r="S27" s="2">
        <v>50</v>
      </c>
      <c r="T27" s="3">
        <v>13500000</v>
      </c>
      <c r="U27" s="3">
        <v>8895405</v>
      </c>
      <c r="V27" s="3">
        <v>104595</v>
      </c>
      <c r="W27" s="24">
        <v>0.98837833333333336</v>
      </c>
      <c r="X27" s="3">
        <v>4604595</v>
      </c>
      <c r="Y27" s="24">
        <v>0.65891888888888894</v>
      </c>
      <c r="Z27" s="3"/>
      <c r="AA27" s="16"/>
      <c r="AB27" s="5">
        <v>7.0000000000000007E-2</v>
      </c>
      <c r="AC27" s="4">
        <v>0</v>
      </c>
      <c r="AD27" s="16">
        <v>622678.35000000009</v>
      </c>
      <c r="AE27" s="16">
        <v>42000</v>
      </c>
      <c r="AF27" s="1">
        <v>44257</v>
      </c>
      <c r="AG27" s="21" t="s">
        <v>179</v>
      </c>
      <c r="AH27" t="s">
        <v>8</v>
      </c>
    </row>
    <row r="28" spans="1:34" x14ac:dyDescent="0.2">
      <c r="A28" t="s">
        <v>352</v>
      </c>
      <c r="B28" t="s">
        <v>370</v>
      </c>
      <c r="C28" t="s">
        <v>371</v>
      </c>
      <c r="D28" t="s">
        <v>372</v>
      </c>
      <c r="E28" s="9">
        <v>4000735284</v>
      </c>
      <c r="F28" s="9">
        <v>4000855179</v>
      </c>
      <c r="G28" t="s">
        <v>184</v>
      </c>
      <c r="H28" s="11" t="s">
        <v>2</v>
      </c>
      <c r="I28" s="1">
        <v>44284</v>
      </c>
      <c r="J28" s="1">
        <v>45362</v>
      </c>
      <c r="K28" t="s">
        <v>81</v>
      </c>
      <c r="L28" s="7">
        <v>8050036909</v>
      </c>
      <c r="M28" t="s">
        <v>240</v>
      </c>
      <c r="N28" s="9">
        <v>0</v>
      </c>
      <c r="O28" t="s">
        <v>83</v>
      </c>
      <c r="P28" t="s">
        <v>148</v>
      </c>
      <c r="Q28" t="s">
        <v>45</v>
      </c>
      <c r="R28" s="3">
        <v>9000000</v>
      </c>
      <c r="S28" s="2">
        <v>50</v>
      </c>
      <c r="T28" s="3">
        <v>13500000</v>
      </c>
      <c r="U28" s="3">
        <v>0</v>
      </c>
      <c r="V28" s="3">
        <v>9000000</v>
      </c>
      <c r="W28" s="24">
        <v>0</v>
      </c>
      <c r="X28" s="3">
        <v>13500000</v>
      </c>
      <c r="Y28" s="24">
        <v>0</v>
      </c>
      <c r="Z28" s="3"/>
      <c r="AA28" s="16"/>
      <c r="AB28" s="5">
        <v>7.0000000000000007E-2</v>
      </c>
      <c r="AC28" s="4">
        <v>0</v>
      </c>
      <c r="AD28" s="16">
        <v>622678.35000000009</v>
      </c>
      <c r="AE28" s="16">
        <v>42000</v>
      </c>
      <c r="AF28" s="1">
        <v>44257</v>
      </c>
      <c r="AG28" s="21" t="s">
        <v>179</v>
      </c>
      <c r="AH28" t="s">
        <v>8</v>
      </c>
    </row>
    <row r="29" spans="1:34" x14ac:dyDescent="0.2">
      <c r="A29" t="s">
        <v>360</v>
      </c>
      <c r="B29" t="s">
        <v>373</v>
      </c>
      <c r="C29" t="s">
        <v>374</v>
      </c>
      <c r="D29" t="s">
        <v>375</v>
      </c>
      <c r="E29" s="9">
        <v>4000744691</v>
      </c>
      <c r="F29" s="10" t="s">
        <v>0</v>
      </c>
      <c r="G29" t="s">
        <v>145</v>
      </c>
      <c r="H29" s="11" t="s">
        <v>10</v>
      </c>
      <c r="I29" s="1">
        <v>44105</v>
      </c>
      <c r="J29" s="1">
        <v>45626</v>
      </c>
      <c r="K29" t="s">
        <v>146</v>
      </c>
      <c r="L29" s="7">
        <v>8050000937</v>
      </c>
      <c r="M29" t="s">
        <v>147</v>
      </c>
      <c r="N29" s="9">
        <v>2</v>
      </c>
      <c r="O29" t="s">
        <v>61</v>
      </c>
      <c r="P29" t="s">
        <v>148</v>
      </c>
      <c r="Q29" t="s">
        <v>45</v>
      </c>
      <c r="R29" s="3">
        <v>20000000</v>
      </c>
      <c r="S29" s="2">
        <v>50</v>
      </c>
      <c r="T29" s="3">
        <v>30000000</v>
      </c>
      <c r="U29" s="3">
        <v>5576120</v>
      </c>
      <c r="V29" s="3">
        <v>14423880</v>
      </c>
      <c r="W29" s="24">
        <v>0.278806</v>
      </c>
      <c r="X29" s="3">
        <v>24423880</v>
      </c>
      <c r="Y29" s="24">
        <v>0.18587066666666666</v>
      </c>
      <c r="Z29" s="3"/>
      <c r="AA29" s="16"/>
      <c r="AB29" s="5">
        <v>1.3300000000000001E-2</v>
      </c>
      <c r="AC29" s="4">
        <v>0</v>
      </c>
      <c r="AD29" s="16">
        <v>74162.396000000008</v>
      </c>
      <c r="AE29" s="16">
        <v>53200</v>
      </c>
      <c r="AF29" s="1">
        <v>43788</v>
      </c>
      <c r="AG29" s="21" t="s">
        <v>179</v>
      </c>
      <c r="AH29" t="s">
        <v>8</v>
      </c>
    </row>
    <row r="30" spans="1:34" x14ac:dyDescent="0.2">
      <c r="A30" t="s">
        <v>343</v>
      </c>
      <c r="B30" t="s">
        <v>361</v>
      </c>
      <c r="C30" t="s">
        <v>345</v>
      </c>
      <c r="E30" s="9">
        <v>4000749002</v>
      </c>
      <c r="F30" s="10" t="s">
        <v>310</v>
      </c>
      <c r="G30" t="s">
        <v>46</v>
      </c>
      <c r="H30" s="11" t="s">
        <v>47</v>
      </c>
      <c r="I30" s="1">
        <v>44316</v>
      </c>
      <c r="J30" s="1">
        <v>45647</v>
      </c>
      <c r="K30" t="s">
        <v>175</v>
      </c>
      <c r="L30" s="7">
        <v>8050050038</v>
      </c>
      <c r="M30" t="s">
        <v>311</v>
      </c>
      <c r="N30" s="9">
        <v>0</v>
      </c>
      <c r="O30" t="s">
        <v>5</v>
      </c>
      <c r="P30" t="s">
        <v>50</v>
      </c>
      <c r="Q30" t="s">
        <v>51</v>
      </c>
      <c r="R30" s="3" t="s">
        <v>179</v>
      </c>
      <c r="S30" s="2">
        <v>0</v>
      </c>
      <c r="T30" s="3" t="s">
        <v>179</v>
      </c>
      <c r="U30" s="3">
        <v>143737</v>
      </c>
      <c r="V30" s="3" t="s">
        <v>179</v>
      </c>
      <c r="W30" s="24">
        <v>0</v>
      </c>
      <c r="X30" s="3" t="s">
        <v>179</v>
      </c>
      <c r="Y30" s="24">
        <v>0</v>
      </c>
      <c r="Z30" s="3">
        <v>1129</v>
      </c>
      <c r="AA30" s="16">
        <v>157021528.29999977</v>
      </c>
      <c r="AB30" s="5">
        <v>0</v>
      </c>
      <c r="AC30" s="4">
        <v>3.5000000000000003E-2</v>
      </c>
      <c r="AD30" s="16">
        <v>5495754.1199999908</v>
      </c>
      <c r="AE30" s="16">
        <v>0</v>
      </c>
      <c r="AF30" s="21" t="s">
        <v>179</v>
      </c>
      <c r="AG30" s="21" t="s">
        <v>179</v>
      </c>
      <c r="AH30" t="s">
        <v>8</v>
      </c>
    </row>
    <row r="31" spans="1:34" x14ac:dyDescent="0.2">
      <c r="A31" t="s">
        <v>376</v>
      </c>
      <c r="B31" t="s">
        <v>377</v>
      </c>
      <c r="C31" t="s">
        <v>378</v>
      </c>
      <c r="D31" t="s">
        <v>379</v>
      </c>
      <c r="E31" s="9">
        <v>4000749801</v>
      </c>
      <c r="F31" s="10" t="s">
        <v>0</v>
      </c>
      <c r="G31" t="s">
        <v>93</v>
      </c>
      <c r="H31" s="11" t="s">
        <v>10</v>
      </c>
      <c r="I31" s="1">
        <v>44166</v>
      </c>
      <c r="J31" s="1">
        <v>45626</v>
      </c>
      <c r="K31" t="s">
        <v>233</v>
      </c>
      <c r="L31" s="7">
        <v>8050032279</v>
      </c>
      <c r="M31" t="s">
        <v>232</v>
      </c>
      <c r="N31" s="9">
        <v>1</v>
      </c>
      <c r="O31" t="s">
        <v>140</v>
      </c>
      <c r="P31" t="s">
        <v>17</v>
      </c>
      <c r="Q31" t="s">
        <v>45</v>
      </c>
      <c r="R31" s="25">
        <v>35100000</v>
      </c>
      <c r="S31" s="2">
        <v>50</v>
      </c>
      <c r="T31" s="3">
        <v>52650000</v>
      </c>
      <c r="U31" s="3">
        <v>19216078</v>
      </c>
      <c r="V31" s="3">
        <v>15883922</v>
      </c>
      <c r="W31" s="24">
        <v>0.54746660968660965</v>
      </c>
      <c r="X31" s="3">
        <v>33433922</v>
      </c>
      <c r="Y31" s="24">
        <v>0.36497773979107312</v>
      </c>
      <c r="Z31" s="3"/>
      <c r="AA31" s="16"/>
      <c r="AB31" s="5">
        <v>0.68001</v>
      </c>
      <c r="AC31" s="4">
        <v>0</v>
      </c>
      <c r="AD31" s="16">
        <v>13067125.200780001</v>
      </c>
      <c r="AE31" s="16">
        <v>0</v>
      </c>
      <c r="AF31" s="21" t="s">
        <v>179</v>
      </c>
      <c r="AG31" s="21" t="s">
        <v>179</v>
      </c>
      <c r="AH31" t="s">
        <v>8</v>
      </c>
    </row>
    <row r="32" spans="1:34" x14ac:dyDescent="0.2">
      <c r="A32" t="s">
        <v>376</v>
      </c>
      <c r="B32" t="s">
        <v>377</v>
      </c>
      <c r="C32" t="s">
        <v>378</v>
      </c>
      <c r="D32" t="s">
        <v>379</v>
      </c>
      <c r="E32" s="9">
        <v>4000749801</v>
      </c>
      <c r="F32" s="10" t="s">
        <v>0</v>
      </c>
      <c r="G32" t="s">
        <v>122</v>
      </c>
      <c r="H32" s="11" t="s">
        <v>10</v>
      </c>
      <c r="I32" s="1">
        <v>44166</v>
      </c>
      <c r="J32" s="1">
        <v>45626</v>
      </c>
      <c r="K32" t="s">
        <v>233</v>
      </c>
      <c r="L32" s="7">
        <v>8050032279</v>
      </c>
      <c r="M32" t="s">
        <v>232</v>
      </c>
      <c r="N32" s="9">
        <v>1</v>
      </c>
      <c r="O32" t="s">
        <v>140</v>
      </c>
      <c r="P32" t="s">
        <v>123</v>
      </c>
      <c r="Q32" t="s">
        <v>45</v>
      </c>
      <c r="R32" s="25">
        <v>35100000</v>
      </c>
      <c r="S32" s="2">
        <v>50</v>
      </c>
      <c r="T32" s="3">
        <v>52650000</v>
      </c>
      <c r="U32" s="3">
        <v>7276067</v>
      </c>
      <c r="V32" s="3">
        <v>27823933</v>
      </c>
      <c r="W32" s="24">
        <v>0.20729535612535613</v>
      </c>
      <c r="X32" s="3">
        <v>45373933</v>
      </c>
      <c r="Y32" s="24">
        <v>0.13819690408357074</v>
      </c>
      <c r="Z32" s="3"/>
      <c r="AA32" s="16"/>
      <c r="AB32" s="5">
        <v>0.68001</v>
      </c>
      <c r="AC32" s="4">
        <v>0</v>
      </c>
      <c r="AD32" s="16">
        <v>4947798.3206700003</v>
      </c>
      <c r="AE32" s="16">
        <v>0</v>
      </c>
      <c r="AF32" s="21" t="s">
        <v>179</v>
      </c>
      <c r="AG32" s="21" t="s">
        <v>179</v>
      </c>
      <c r="AH32" t="s">
        <v>8</v>
      </c>
    </row>
    <row r="33" spans="1:34" x14ac:dyDescent="0.2">
      <c r="A33" t="s">
        <v>352</v>
      </c>
      <c r="B33" t="s">
        <v>380</v>
      </c>
      <c r="C33" t="s">
        <v>381</v>
      </c>
      <c r="D33" t="s">
        <v>382</v>
      </c>
      <c r="E33" s="9">
        <v>4000751179</v>
      </c>
      <c r="F33" s="10" t="s">
        <v>179</v>
      </c>
      <c r="G33" t="s">
        <v>76</v>
      </c>
      <c r="H33" s="11" t="s">
        <v>10</v>
      </c>
      <c r="I33" s="1">
        <v>44293</v>
      </c>
      <c r="J33" s="1">
        <v>45387</v>
      </c>
      <c r="K33" t="s">
        <v>186</v>
      </c>
      <c r="L33" s="7">
        <v>8050019697</v>
      </c>
      <c r="M33" t="s">
        <v>187</v>
      </c>
      <c r="N33" s="10" t="s">
        <v>68</v>
      </c>
      <c r="O33" t="s">
        <v>83</v>
      </c>
      <c r="P33" t="s">
        <v>77</v>
      </c>
      <c r="Q33" t="s">
        <v>45</v>
      </c>
      <c r="R33" s="3">
        <v>18000000</v>
      </c>
      <c r="S33" s="2">
        <v>50</v>
      </c>
      <c r="T33" s="3">
        <v>27000000</v>
      </c>
      <c r="U33" s="3">
        <v>5435168</v>
      </c>
      <c r="V33" s="3">
        <v>12564832</v>
      </c>
      <c r="W33" s="24">
        <v>0.30195377777777777</v>
      </c>
      <c r="X33" s="3">
        <v>21564832</v>
      </c>
      <c r="Y33" s="24">
        <v>0.20130251851851852</v>
      </c>
      <c r="Z33" s="3"/>
      <c r="AA33" s="16"/>
      <c r="AB33" s="5">
        <v>5.1200000000000002E-2</v>
      </c>
      <c r="AC33" s="4">
        <v>0</v>
      </c>
      <c r="AD33" s="16">
        <v>278280.60159999999</v>
      </c>
      <c r="AE33" s="16">
        <v>61440</v>
      </c>
      <c r="AF33" s="1">
        <v>44292</v>
      </c>
      <c r="AG33" s="21" t="s">
        <v>179</v>
      </c>
      <c r="AH33" t="s">
        <v>8</v>
      </c>
    </row>
    <row r="34" spans="1:34" x14ac:dyDescent="0.2">
      <c r="A34" t="s">
        <v>348</v>
      </c>
      <c r="B34" t="s">
        <v>339</v>
      </c>
      <c r="C34" t="s">
        <v>383</v>
      </c>
      <c r="D34" t="s">
        <v>384</v>
      </c>
      <c r="E34" s="9">
        <v>4000756300</v>
      </c>
      <c r="F34" s="10" t="s">
        <v>0</v>
      </c>
      <c r="G34" t="s">
        <v>58</v>
      </c>
      <c r="H34" s="11" t="s">
        <v>2</v>
      </c>
      <c r="I34" s="1">
        <v>43802</v>
      </c>
      <c r="J34" s="1">
        <v>45627</v>
      </c>
      <c r="K34" t="s">
        <v>85</v>
      </c>
      <c r="L34" s="7">
        <v>8050000431</v>
      </c>
      <c r="M34" t="s">
        <v>86</v>
      </c>
      <c r="N34" s="9">
        <v>2</v>
      </c>
      <c r="O34" t="s">
        <v>87</v>
      </c>
      <c r="P34" t="s">
        <v>88</v>
      </c>
      <c r="Q34" t="s">
        <v>45</v>
      </c>
      <c r="R34" s="3">
        <v>2000000</v>
      </c>
      <c r="S34" s="2">
        <v>50</v>
      </c>
      <c r="T34" s="3">
        <v>3000000</v>
      </c>
      <c r="U34" s="3">
        <v>2056842</v>
      </c>
      <c r="V34" s="3">
        <v>-56842</v>
      </c>
      <c r="W34" s="24">
        <v>1.028421</v>
      </c>
      <c r="X34" s="3">
        <v>943158</v>
      </c>
      <c r="Y34" s="24">
        <v>0.68561399999999995</v>
      </c>
      <c r="Z34" s="3"/>
      <c r="AA34" s="16"/>
      <c r="AB34" s="5">
        <v>0.02</v>
      </c>
      <c r="AC34" s="4">
        <v>0</v>
      </c>
      <c r="AD34" s="16">
        <v>41136.840000000004</v>
      </c>
      <c r="AE34" s="16">
        <v>3000</v>
      </c>
      <c r="AF34" s="1">
        <v>43776</v>
      </c>
      <c r="AG34" s="21" t="s">
        <v>179</v>
      </c>
      <c r="AH34" t="s">
        <v>8</v>
      </c>
    </row>
    <row r="35" spans="1:34" x14ac:dyDescent="0.2">
      <c r="A35" t="s">
        <v>343</v>
      </c>
      <c r="B35" t="s">
        <v>385</v>
      </c>
      <c r="C35" t="s">
        <v>345</v>
      </c>
      <c r="E35" s="9">
        <v>4000761101</v>
      </c>
      <c r="F35" s="10" t="s">
        <v>310</v>
      </c>
      <c r="G35" t="s">
        <v>46</v>
      </c>
      <c r="H35" s="11" t="s">
        <v>47</v>
      </c>
      <c r="I35" s="1">
        <v>44316</v>
      </c>
      <c r="J35" s="1">
        <v>45647</v>
      </c>
      <c r="K35" t="s">
        <v>225</v>
      </c>
      <c r="L35" s="7">
        <v>8050050038</v>
      </c>
      <c r="M35" t="s">
        <v>311</v>
      </c>
      <c r="N35" s="9">
        <v>0</v>
      </c>
      <c r="O35" t="s">
        <v>5</v>
      </c>
      <c r="P35" t="s">
        <v>50</v>
      </c>
      <c r="Q35" t="s">
        <v>51</v>
      </c>
      <c r="R35" s="3" t="s">
        <v>179</v>
      </c>
      <c r="S35" s="2">
        <v>0</v>
      </c>
      <c r="T35" s="3" t="s">
        <v>179</v>
      </c>
      <c r="U35" s="3">
        <v>1334003</v>
      </c>
      <c r="V35" s="3" t="s">
        <v>179</v>
      </c>
      <c r="W35" s="24">
        <v>0</v>
      </c>
      <c r="X35" s="3" t="s">
        <v>179</v>
      </c>
      <c r="Y35" s="24">
        <v>0</v>
      </c>
      <c r="Z35" s="3">
        <v>14040</v>
      </c>
      <c r="AA35" s="16">
        <v>162069266.73000118</v>
      </c>
      <c r="AB35" s="5">
        <v>0</v>
      </c>
      <c r="AC35" s="4">
        <v>3.5000000000000003E-2</v>
      </c>
      <c r="AD35" s="16">
        <v>5672430.830000042</v>
      </c>
      <c r="AE35" s="16">
        <v>0</v>
      </c>
      <c r="AF35" s="21" t="s">
        <v>179</v>
      </c>
      <c r="AG35" s="21" t="s">
        <v>179</v>
      </c>
      <c r="AH35" t="s">
        <v>8</v>
      </c>
    </row>
    <row r="36" spans="1:34" x14ac:dyDescent="0.2">
      <c r="A36" t="s">
        <v>360</v>
      </c>
      <c r="B36" t="s">
        <v>386</v>
      </c>
      <c r="C36" t="s">
        <v>387</v>
      </c>
      <c r="D36" t="s">
        <v>388</v>
      </c>
      <c r="E36" s="9">
        <v>4000762203</v>
      </c>
      <c r="F36" s="9">
        <v>4000748601</v>
      </c>
      <c r="G36" t="s">
        <v>137</v>
      </c>
      <c r="H36" s="11" t="s">
        <v>10</v>
      </c>
      <c r="I36" s="1">
        <v>44182</v>
      </c>
      <c r="J36" s="1">
        <v>45628</v>
      </c>
      <c r="K36" t="s">
        <v>138</v>
      </c>
      <c r="L36" s="7">
        <v>8050000870</v>
      </c>
      <c r="M36" t="s">
        <v>139</v>
      </c>
      <c r="N36" s="9">
        <v>2</v>
      </c>
      <c r="O36" t="s">
        <v>140</v>
      </c>
      <c r="P36" t="s">
        <v>141</v>
      </c>
      <c r="Q36" t="s">
        <v>45</v>
      </c>
      <c r="R36" s="3">
        <v>159000000</v>
      </c>
      <c r="S36" s="2">
        <v>50</v>
      </c>
      <c r="T36" s="27">
        <v>279942871</v>
      </c>
      <c r="U36" s="25">
        <v>207720817</v>
      </c>
      <c r="V36" s="3">
        <v>-48720817</v>
      </c>
      <c r="W36" s="24">
        <v>1.3064202327044026</v>
      </c>
      <c r="X36" s="3">
        <v>72222054</v>
      </c>
      <c r="Y36" s="24">
        <v>0.74201145490145382</v>
      </c>
      <c r="Z36" s="3"/>
      <c r="AA36" s="16"/>
      <c r="AB36" s="5">
        <v>2.877E-2</v>
      </c>
      <c r="AC36" s="4">
        <v>0</v>
      </c>
      <c r="AD36" s="16">
        <v>4039848.47322</v>
      </c>
      <c r="AE36" s="16">
        <v>304962</v>
      </c>
      <c r="AF36" s="1">
        <v>43791</v>
      </c>
      <c r="AG36" s="21" t="s">
        <v>179</v>
      </c>
      <c r="AH36" t="s">
        <v>8</v>
      </c>
    </row>
    <row r="37" spans="1:34" x14ac:dyDescent="0.2">
      <c r="A37" t="s">
        <v>360</v>
      </c>
      <c r="B37" t="s">
        <v>386</v>
      </c>
      <c r="C37" t="s">
        <v>387</v>
      </c>
      <c r="D37" t="s">
        <v>388</v>
      </c>
      <c r="E37" s="9">
        <v>4000762203</v>
      </c>
      <c r="F37" s="9">
        <v>4000748601</v>
      </c>
      <c r="G37" t="s">
        <v>137</v>
      </c>
      <c r="H37" s="11" t="s">
        <v>10</v>
      </c>
      <c r="I37" s="1">
        <v>44182</v>
      </c>
      <c r="J37" s="1">
        <v>45628</v>
      </c>
      <c r="K37" t="s">
        <v>142</v>
      </c>
      <c r="L37" s="7">
        <v>8050000870</v>
      </c>
      <c r="M37" t="s">
        <v>139</v>
      </c>
      <c r="N37" s="9">
        <v>2</v>
      </c>
      <c r="O37" t="s">
        <v>140</v>
      </c>
      <c r="P37" t="s">
        <v>141</v>
      </c>
      <c r="Q37" t="s">
        <v>45</v>
      </c>
      <c r="R37" s="3">
        <v>159000000</v>
      </c>
      <c r="S37" s="2">
        <v>50</v>
      </c>
      <c r="T37" s="3"/>
      <c r="U37" s="26"/>
      <c r="V37" s="3"/>
      <c r="W37" s="24"/>
      <c r="X37" s="3"/>
      <c r="Y37" s="24"/>
      <c r="Z37" s="3"/>
      <c r="AA37" s="16"/>
      <c r="AB37" s="5">
        <v>2.877E-2</v>
      </c>
      <c r="AC37" s="4">
        <v>0</v>
      </c>
      <c r="AD37" s="16"/>
      <c r="AE37" s="16"/>
      <c r="AF37" s="1">
        <v>43791</v>
      </c>
      <c r="AG37" s="21" t="s">
        <v>179</v>
      </c>
      <c r="AH37" t="s">
        <v>8</v>
      </c>
    </row>
    <row r="38" spans="1:34" x14ac:dyDescent="0.2">
      <c r="A38" t="s">
        <v>360</v>
      </c>
      <c r="B38" t="s">
        <v>386</v>
      </c>
      <c r="C38" t="s">
        <v>387</v>
      </c>
      <c r="D38" t="s">
        <v>388</v>
      </c>
      <c r="E38" s="9">
        <v>4000762203</v>
      </c>
      <c r="F38" s="9">
        <v>4000748601</v>
      </c>
      <c r="G38" t="s">
        <v>143</v>
      </c>
      <c r="H38" s="11" t="s">
        <v>10</v>
      </c>
      <c r="I38" s="1">
        <v>44182</v>
      </c>
      <c r="J38" s="1">
        <v>45628</v>
      </c>
      <c r="K38" t="s">
        <v>142</v>
      </c>
      <c r="L38" s="7">
        <v>8050000870</v>
      </c>
      <c r="M38" t="s">
        <v>139</v>
      </c>
      <c r="N38" s="9">
        <v>2</v>
      </c>
      <c r="O38" t="s">
        <v>140</v>
      </c>
      <c r="P38" t="s">
        <v>144</v>
      </c>
      <c r="Q38" t="s">
        <v>45</v>
      </c>
      <c r="R38" s="3">
        <v>159000000</v>
      </c>
      <c r="S38" s="2">
        <v>50</v>
      </c>
      <c r="T38" s="3"/>
      <c r="U38" s="26"/>
      <c r="V38" s="3"/>
      <c r="W38" s="24"/>
      <c r="X38" s="3"/>
      <c r="Y38" s="24"/>
      <c r="Z38" s="3"/>
      <c r="AA38" s="16"/>
      <c r="AB38" s="5">
        <v>2.877E-2</v>
      </c>
      <c r="AC38" s="4">
        <v>0</v>
      </c>
      <c r="AD38" s="16"/>
      <c r="AE38" s="16"/>
      <c r="AF38" s="1">
        <v>43791</v>
      </c>
      <c r="AG38" s="21" t="s">
        <v>179</v>
      </c>
      <c r="AH38" t="s">
        <v>8</v>
      </c>
    </row>
    <row r="39" spans="1:34" x14ac:dyDescent="0.2">
      <c r="A39" t="s">
        <v>343</v>
      </c>
      <c r="B39" t="s">
        <v>357</v>
      </c>
      <c r="C39" t="s">
        <v>345</v>
      </c>
      <c r="E39" s="9">
        <v>4000762870</v>
      </c>
      <c r="F39" s="10" t="s">
        <v>307</v>
      </c>
      <c r="G39" t="s">
        <v>46</v>
      </c>
      <c r="H39" s="11" t="s">
        <v>47</v>
      </c>
      <c r="I39" s="1">
        <v>44316</v>
      </c>
      <c r="J39" s="1">
        <v>45365</v>
      </c>
      <c r="K39" t="s">
        <v>193</v>
      </c>
      <c r="L39" s="7">
        <v>8050050037</v>
      </c>
      <c r="M39" t="s">
        <v>308</v>
      </c>
      <c r="N39" s="9">
        <v>2</v>
      </c>
      <c r="O39" t="s">
        <v>61</v>
      </c>
      <c r="P39" t="s">
        <v>50</v>
      </c>
      <c r="Q39" t="s">
        <v>51</v>
      </c>
      <c r="R39" s="3" t="s">
        <v>179</v>
      </c>
      <c r="S39" s="2">
        <v>0</v>
      </c>
      <c r="T39" s="3"/>
      <c r="U39" s="3">
        <v>860812</v>
      </c>
      <c r="V39" s="3" t="s">
        <v>179</v>
      </c>
      <c r="W39" s="24">
        <v>0</v>
      </c>
      <c r="X39" s="3" t="s">
        <v>179</v>
      </c>
      <c r="Y39" s="24">
        <v>0</v>
      </c>
      <c r="Z39" s="3">
        <v>6932</v>
      </c>
      <c r="AA39" s="16">
        <v>74224899.410000041</v>
      </c>
      <c r="AB39" s="5">
        <v>0</v>
      </c>
      <c r="AC39" s="4">
        <v>3.5000000000000003E-2</v>
      </c>
      <c r="AD39" s="16">
        <v>860812</v>
      </c>
      <c r="AE39" s="16">
        <v>275000</v>
      </c>
      <c r="AF39" s="1">
        <v>44344</v>
      </c>
      <c r="AG39" s="21" t="s">
        <v>179</v>
      </c>
      <c r="AH39" t="s">
        <v>8</v>
      </c>
    </row>
    <row r="40" spans="1:34" x14ac:dyDescent="0.2">
      <c r="A40" t="s">
        <v>365</v>
      </c>
      <c r="B40" t="s">
        <v>389</v>
      </c>
      <c r="C40" t="s">
        <v>390</v>
      </c>
      <c r="D40" t="s">
        <v>391</v>
      </c>
      <c r="E40" s="9">
        <v>4000764625</v>
      </c>
      <c r="F40" s="10" t="s">
        <v>0</v>
      </c>
      <c r="G40" t="s">
        <v>241</v>
      </c>
      <c r="H40" s="11" t="s">
        <v>10</v>
      </c>
      <c r="I40" s="1">
        <v>43591</v>
      </c>
      <c r="J40" s="1">
        <v>45417</v>
      </c>
      <c r="K40" t="s">
        <v>242</v>
      </c>
      <c r="L40" s="7">
        <v>8050042966</v>
      </c>
      <c r="M40" t="s">
        <v>243</v>
      </c>
      <c r="N40" s="9">
        <v>3</v>
      </c>
      <c r="O40" t="s">
        <v>13</v>
      </c>
      <c r="P40" t="s">
        <v>67</v>
      </c>
      <c r="Q40" t="s">
        <v>15</v>
      </c>
      <c r="R40" s="3">
        <v>25500</v>
      </c>
      <c r="S40" s="2">
        <v>0</v>
      </c>
      <c r="T40" s="3">
        <v>25500</v>
      </c>
      <c r="U40" s="3">
        <v>12634</v>
      </c>
      <c r="V40" s="3">
        <v>12866</v>
      </c>
      <c r="W40" s="24">
        <v>0.49545098039215685</v>
      </c>
      <c r="X40" s="3">
        <v>12866</v>
      </c>
      <c r="Y40" s="24">
        <v>0.49545098039215685</v>
      </c>
      <c r="Z40" s="3"/>
      <c r="AA40" s="16"/>
      <c r="AB40" s="5">
        <v>0.32</v>
      </c>
      <c r="AC40" s="4">
        <v>0</v>
      </c>
      <c r="AD40" s="16">
        <v>4042.88</v>
      </c>
      <c r="AE40" s="16">
        <v>1088</v>
      </c>
      <c r="AF40" s="1">
        <v>43594</v>
      </c>
      <c r="AG40" s="21" t="s">
        <v>179</v>
      </c>
      <c r="AH40" t="s">
        <v>8</v>
      </c>
    </row>
    <row r="41" spans="1:34" x14ac:dyDescent="0.2">
      <c r="A41" t="s">
        <v>365</v>
      </c>
      <c r="B41" t="s">
        <v>389</v>
      </c>
      <c r="C41" t="s">
        <v>390</v>
      </c>
      <c r="E41" s="9">
        <v>4000764626</v>
      </c>
      <c r="F41" s="10" t="s">
        <v>0</v>
      </c>
      <c r="G41" t="s">
        <v>244</v>
      </c>
      <c r="H41" s="11" t="s">
        <v>10</v>
      </c>
      <c r="I41" s="1">
        <v>43591</v>
      </c>
      <c r="J41" s="1">
        <v>45417</v>
      </c>
      <c r="K41" t="s">
        <v>242</v>
      </c>
      <c r="L41" s="7">
        <v>8050042966</v>
      </c>
      <c r="M41" t="s">
        <v>243</v>
      </c>
      <c r="N41" s="9">
        <v>3</v>
      </c>
      <c r="O41" t="s">
        <v>13</v>
      </c>
      <c r="P41" t="s">
        <v>77</v>
      </c>
      <c r="Q41" t="s">
        <v>15</v>
      </c>
      <c r="R41" s="3">
        <v>1275000</v>
      </c>
      <c r="S41" s="2">
        <v>0</v>
      </c>
      <c r="T41" s="3">
        <v>20000000</v>
      </c>
      <c r="U41" s="3">
        <v>1373895</v>
      </c>
      <c r="V41" s="3">
        <v>-98895</v>
      </c>
      <c r="W41" s="24">
        <v>1.077564705882353</v>
      </c>
      <c r="X41" s="3">
        <v>18626105</v>
      </c>
      <c r="Y41" s="24">
        <v>6.8694749999999999E-2</v>
      </c>
      <c r="Z41" s="3"/>
      <c r="AA41" s="16"/>
      <c r="AB41" s="5">
        <v>0.05</v>
      </c>
      <c r="AC41" s="4">
        <v>0</v>
      </c>
      <c r="AD41" s="16">
        <v>68694.75</v>
      </c>
      <c r="AE41" s="16">
        <v>8500</v>
      </c>
      <c r="AF41" s="1">
        <v>43594</v>
      </c>
      <c r="AG41" s="21" t="s">
        <v>179</v>
      </c>
      <c r="AH41" t="s">
        <v>8</v>
      </c>
    </row>
    <row r="42" spans="1:34" x14ac:dyDescent="0.2">
      <c r="A42" t="s">
        <v>365</v>
      </c>
      <c r="B42" t="s">
        <v>389</v>
      </c>
      <c r="C42" t="s">
        <v>390</v>
      </c>
      <c r="E42" s="9">
        <v>4000764626</v>
      </c>
      <c r="F42" s="10" t="s">
        <v>0</v>
      </c>
      <c r="G42" t="s">
        <v>30</v>
      </c>
      <c r="H42" s="11" t="s">
        <v>10</v>
      </c>
      <c r="I42" s="1">
        <v>43591</v>
      </c>
      <c r="J42" s="1">
        <v>45417</v>
      </c>
      <c r="K42" t="s">
        <v>242</v>
      </c>
      <c r="L42" s="7">
        <v>8050042966</v>
      </c>
      <c r="M42" t="s">
        <v>243</v>
      </c>
      <c r="N42" s="9">
        <v>3</v>
      </c>
      <c r="O42" t="s">
        <v>13</v>
      </c>
      <c r="P42" t="s">
        <v>98</v>
      </c>
      <c r="Q42" t="s">
        <v>15</v>
      </c>
      <c r="R42" s="3">
        <v>100000</v>
      </c>
      <c r="S42" s="2">
        <v>0</v>
      </c>
      <c r="T42" s="3">
        <v>20000000</v>
      </c>
      <c r="U42" s="3">
        <v>2587</v>
      </c>
      <c r="V42" s="3">
        <v>97413</v>
      </c>
      <c r="W42" s="24">
        <v>2.5870000000000001E-2</v>
      </c>
      <c r="X42" s="3">
        <v>19997413</v>
      </c>
      <c r="Y42" s="24">
        <v>1.2935E-4</v>
      </c>
      <c r="Z42" s="3"/>
      <c r="AA42" s="16"/>
      <c r="AB42" s="5">
        <v>1.82</v>
      </c>
      <c r="AC42" s="4">
        <v>0</v>
      </c>
      <c r="AD42" s="16">
        <v>4708.34</v>
      </c>
      <c r="AE42" s="16">
        <v>8500</v>
      </c>
      <c r="AF42" s="1">
        <v>43594</v>
      </c>
      <c r="AG42" s="21" t="s">
        <v>179</v>
      </c>
      <c r="AH42" t="s">
        <v>8</v>
      </c>
    </row>
    <row r="43" spans="1:34" x14ac:dyDescent="0.2">
      <c r="A43" t="s">
        <v>392</v>
      </c>
      <c r="B43" t="s">
        <v>393</v>
      </c>
      <c r="C43" t="s">
        <v>394</v>
      </c>
      <c r="E43" s="9">
        <v>4000791426</v>
      </c>
      <c r="F43" s="10" t="s">
        <v>0</v>
      </c>
      <c r="G43" t="s">
        <v>58</v>
      </c>
      <c r="H43" s="11" t="s">
        <v>2</v>
      </c>
      <c r="I43" s="1">
        <v>43927</v>
      </c>
      <c r="J43" s="1">
        <v>45603</v>
      </c>
      <c r="K43" t="s">
        <v>164</v>
      </c>
      <c r="L43" s="7">
        <v>8050029786</v>
      </c>
      <c r="M43" t="s">
        <v>227</v>
      </c>
      <c r="N43" s="9">
        <v>0</v>
      </c>
      <c r="O43" t="s">
        <v>5</v>
      </c>
      <c r="P43" t="s">
        <v>228</v>
      </c>
      <c r="Q43" t="s">
        <v>45</v>
      </c>
      <c r="R43" s="3">
        <v>330000</v>
      </c>
      <c r="S43" s="2">
        <v>50</v>
      </c>
      <c r="T43" s="3">
        <v>675000</v>
      </c>
      <c r="U43" s="3">
        <v>628803</v>
      </c>
      <c r="V43" s="3">
        <v>-298803</v>
      </c>
      <c r="W43" s="24">
        <v>1.9054636363636364</v>
      </c>
      <c r="X43" s="3">
        <v>46197</v>
      </c>
      <c r="Y43" s="24">
        <v>0.93156000000000005</v>
      </c>
      <c r="Z43" s="3"/>
      <c r="AA43" s="16"/>
      <c r="AB43" s="5">
        <v>0.14000000000000001</v>
      </c>
      <c r="AC43" s="4">
        <v>0</v>
      </c>
      <c r="AD43" s="16">
        <v>88032.420000000013</v>
      </c>
      <c r="AE43" s="16">
        <v>2520</v>
      </c>
      <c r="AF43" s="1">
        <v>43913</v>
      </c>
      <c r="AG43" s="21" t="s">
        <v>179</v>
      </c>
      <c r="AH43" t="s">
        <v>8</v>
      </c>
    </row>
    <row r="44" spans="1:34" x14ac:dyDescent="0.2">
      <c r="A44" t="s">
        <v>360</v>
      </c>
      <c r="B44" t="s">
        <v>395</v>
      </c>
      <c r="C44" t="s">
        <v>396</v>
      </c>
      <c r="D44" t="s">
        <v>397</v>
      </c>
      <c r="E44" s="9">
        <v>4000794109</v>
      </c>
      <c r="F44" s="9">
        <v>4000723008</v>
      </c>
      <c r="G44" t="s">
        <v>157</v>
      </c>
      <c r="H44" s="11" t="s">
        <v>10</v>
      </c>
      <c r="I44" s="1">
        <v>43767</v>
      </c>
      <c r="J44" s="1">
        <v>45351</v>
      </c>
      <c r="K44" t="s">
        <v>250</v>
      </c>
      <c r="L44" s="7">
        <v>8050044538</v>
      </c>
      <c r="M44" t="s">
        <v>251</v>
      </c>
      <c r="N44" s="9">
        <v>1</v>
      </c>
      <c r="O44" t="s">
        <v>54</v>
      </c>
      <c r="P44" t="s">
        <v>77</v>
      </c>
      <c r="Q44" t="s">
        <v>45</v>
      </c>
      <c r="R44" s="3">
        <v>62000000</v>
      </c>
      <c r="S44" s="2">
        <v>50</v>
      </c>
      <c r="T44" s="3">
        <v>144000000</v>
      </c>
      <c r="U44" s="3">
        <v>70951356</v>
      </c>
      <c r="V44" s="3">
        <v>-8951356</v>
      </c>
      <c r="W44" s="24">
        <v>1.1443767096774193</v>
      </c>
      <c r="X44" s="3">
        <v>73048644</v>
      </c>
      <c r="Y44" s="24">
        <v>0.49271775000000001</v>
      </c>
      <c r="Z44" s="3"/>
      <c r="AA44" s="16"/>
      <c r="AB44" s="5">
        <v>1.4000000000000002E-2</v>
      </c>
      <c r="AC44" s="4">
        <v>0</v>
      </c>
      <c r="AD44" s="16">
        <v>993318.98400000017</v>
      </c>
      <c r="AE44" s="16">
        <v>67000</v>
      </c>
      <c r="AF44" s="1">
        <v>43762</v>
      </c>
      <c r="AG44" s="21" t="s">
        <v>179</v>
      </c>
      <c r="AH44" t="s">
        <v>8</v>
      </c>
    </row>
    <row r="45" spans="1:34" x14ac:dyDescent="0.2">
      <c r="A45" t="s">
        <v>360</v>
      </c>
      <c r="B45" t="s">
        <v>395</v>
      </c>
      <c r="C45" t="s">
        <v>396</v>
      </c>
      <c r="D45" t="s">
        <v>397</v>
      </c>
      <c r="E45" s="9">
        <v>4000794109</v>
      </c>
      <c r="F45" s="9">
        <v>4000723008</v>
      </c>
      <c r="G45" t="s">
        <v>252</v>
      </c>
      <c r="H45" s="11" t="s">
        <v>10</v>
      </c>
      <c r="I45" s="1">
        <v>43767</v>
      </c>
      <c r="J45" s="1">
        <v>45351</v>
      </c>
      <c r="K45" t="s">
        <v>250</v>
      </c>
      <c r="L45" s="7">
        <v>8050044538</v>
      </c>
      <c r="M45" t="s">
        <v>251</v>
      </c>
      <c r="N45" s="9">
        <v>1</v>
      </c>
      <c r="O45" t="s">
        <v>54</v>
      </c>
      <c r="P45" t="s">
        <v>253</v>
      </c>
      <c r="Q45" t="s">
        <v>45</v>
      </c>
      <c r="R45" s="3">
        <v>15000000</v>
      </c>
      <c r="S45" s="2">
        <v>50</v>
      </c>
      <c r="T45" s="3">
        <v>144000000</v>
      </c>
      <c r="U45" s="3">
        <v>13914830</v>
      </c>
      <c r="V45" s="3">
        <v>1085170</v>
      </c>
      <c r="W45" s="24">
        <v>0.92765533333333339</v>
      </c>
      <c r="X45" s="3">
        <v>130085170</v>
      </c>
      <c r="Y45" s="24">
        <v>9.6630763888888888E-2</v>
      </c>
      <c r="Z45" s="3"/>
      <c r="AA45" s="16"/>
      <c r="AB45" s="5">
        <v>1.4000000000000002E-2</v>
      </c>
      <c r="AC45" s="4">
        <v>0</v>
      </c>
      <c r="AD45" s="16">
        <v>194807.62000000002</v>
      </c>
      <c r="AE45" s="16">
        <v>67000</v>
      </c>
      <c r="AF45" s="1">
        <v>43762</v>
      </c>
      <c r="AG45" s="21" t="s">
        <v>179</v>
      </c>
      <c r="AH45" t="s">
        <v>8</v>
      </c>
    </row>
    <row r="46" spans="1:34" x14ac:dyDescent="0.2">
      <c r="A46" t="s">
        <v>360</v>
      </c>
      <c r="B46" t="s">
        <v>395</v>
      </c>
      <c r="C46" t="s">
        <v>396</v>
      </c>
      <c r="D46" t="s">
        <v>397</v>
      </c>
      <c r="E46" s="9">
        <v>4000794109</v>
      </c>
      <c r="F46" s="9">
        <v>4000723008</v>
      </c>
      <c r="G46" t="s">
        <v>143</v>
      </c>
      <c r="H46" s="11" t="s">
        <v>10</v>
      </c>
      <c r="I46" s="1">
        <v>43767</v>
      </c>
      <c r="J46" s="1">
        <v>45351</v>
      </c>
      <c r="K46" t="s">
        <v>250</v>
      </c>
      <c r="L46" s="7">
        <v>8050044538</v>
      </c>
      <c r="M46" t="s">
        <v>251</v>
      </c>
      <c r="N46" s="9">
        <v>1</v>
      </c>
      <c r="O46" t="s">
        <v>54</v>
      </c>
      <c r="P46" t="s">
        <v>144</v>
      </c>
      <c r="Q46" t="s">
        <v>45</v>
      </c>
      <c r="R46" s="3">
        <v>19000000</v>
      </c>
      <c r="S46" s="2">
        <v>50</v>
      </c>
      <c r="T46" s="3">
        <v>144000000</v>
      </c>
      <c r="U46" s="3">
        <v>23243385</v>
      </c>
      <c r="V46" s="3">
        <v>-4243385</v>
      </c>
      <c r="W46" s="24">
        <v>1.2233360526315789</v>
      </c>
      <c r="X46" s="3">
        <v>120756615</v>
      </c>
      <c r="Y46" s="24">
        <v>0.16141239583333333</v>
      </c>
      <c r="Z46" s="3"/>
      <c r="AA46" s="16"/>
      <c r="AB46" s="5">
        <v>1.4000000000000002E-2</v>
      </c>
      <c r="AC46" s="4">
        <v>0</v>
      </c>
      <c r="AD46" s="16">
        <v>325407.39000000007</v>
      </c>
      <c r="AE46" s="16">
        <v>67000</v>
      </c>
      <c r="AF46" s="1">
        <v>43762</v>
      </c>
      <c r="AG46" s="21" t="s">
        <v>179</v>
      </c>
      <c r="AH46" t="s">
        <v>8</v>
      </c>
    </row>
    <row r="47" spans="1:34" x14ac:dyDescent="0.2">
      <c r="A47" t="s">
        <v>343</v>
      </c>
      <c r="B47" t="s">
        <v>398</v>
      </c>
      <c r="C47" t="s">
        <v>345</v>
      </c>
      <c r="E47" s="9">
        <v>4000807002</v>
      </c>
      <c r="F47" s="10" t="s">
        <v>307</v>
      </c>
      <c r="G47" t="s">
        <v>46</v>
      </c>
      <c r="H47" s="11" t="s">
        <v>47</v>
      </c>
      <c r="I47" s="1">
        <v>44316</v>
      </c>
      <c r="J47" s="1">
        <v>45365</v>
      </c>
      <c r="K47" t="s">
        <v>192</v>
      </c>
      <c r="L47" s="7">
        <v>8050050037</v>
      </c>
      <c r="M47" t="s">
        <v>308</v>
      </c>
      <c r="N47" s="9">
        <v>2</v>
      </c>
      <c r="O47" t="s">
        <v>83</v>
      </c>
      <c r="P47" t="s">
        <v>50</v>
      </c>
      <c r="Q47" t="s">
        <v>51</v>
      </c>
      <c r="R47" s="3" t="s">
        <v>179</v>
      </c>
      <c r="S47" s="2">
        <v>0</v>
      </c>
      <c r="T47" s="3" t="s">
        <v>179</v>
      </c>
      <c r="U47" s="3">
        <v>320195</v>
      </c>
      <c r="V47" s="3" t="s">
        <v>179</v>
      </c>
      <c r="W47" s="24">
        <v>0</v>
      </c>
      <c r="X47" s="3" t="s">
        <v>179</v>
      </c>
      <c r="Y47" s="24">
        <v>0</v>
      </c>
      <c r="Z47" s="3">
        <v>7517</v>
      </c>
      <c r="AA47" s="16">
        <v>57022619.209999993</v>
      </c>
      <c r="AB47" s="5">
        <v>0</v>
      </c>
      <c r="AC47" s="4">
        <v>3.5000000000000003E-2</v>
      </c>
      <c r="AD47" s="16">
        <v>320195</v>
      </c>
      <c r="AE47" s="16">
        <v>0</v>
      </c>
      <c r="AF47" s="21" t="s">
        <v>179</v>
      </c>
      <c r="AG47" s="21" t="s">
        <v>179</v>
      </c>
      <c r="AH47" t="s">
        <v>8</v>
      </c>
    </row>
    <row r="48" spans="1:34" x14ac:dyDescent="0.2">
      <c r="A48" t="s">
        <v>338</v>
      </c>
      <c r="B48" t="s">
        <v>399</v>
      </c>
      <c r="C48" t="s">
        <v>342</v>
      </c>
      <c r="E48" s="9">
        <v>4000816196</v>
      </c>
      <c r="F48" s="10" t="s">
        <v>0</v>
      </c>
      <c r="G48" t="s">
        <v>46</v>
      </c>
      <c r="H48" s="11" t="s">
        <v>47</v>
      </c>
      <c r="I48" s="1">
        <v>44249</v>
      </c>
      <c r="J48" s="1">
        <v>45709</v>
      </c>
      <c r="K48" t="s">
        <v>135</v>
      </c>
      <c r="L48" s="7">
        <v>8050000765</v>
      </c>
      <c r="M48" t="s">
        <v>136</v>
      </c>
      <c r="N48" s="9">
        <v>2</v>
      </c>
      <c r="O48" t="s">
        <v>13</v>
      </c>
      <c r="P48" t="s">
        <v>50</v>
      </c>
      <c r="Q48" t="s">
        <v>51</v>
      </c>
      <c r="R48" s="3" t="s">
        <v>179</v>
      </c>
      <c r="S48" s="2">
        <v>50</v>
      </c>
      <c r="T48" s="3" t="s">
        <v>179</v>
      </c>
      <c r="U48" s="3">
        <v>8386</v>
      </c>
      <c r="V48" s="3" t="s">
        <v>179</v>
      </c>
      <c r="W48" s="24">
        <v>0</v>
      </c>
      <c r="X48" s="3" t="s">
        <v>179</v>
      </c>
      <c r="Y48" s="24">
        <v>0</v>
      </c>
      <c r="Z48" s="3">
        <v>451</v>
      </c>
      <c r="AA48" s="16">
        <v>1381413.7699999996</v>
      </c>
      <c r="AB48" s="5">
        <v>0</v>
      </c>
      <c r="AC48" s="4">
        <v>6.4999999999999997E-3</v>
      </c>
      <c r="AD48" s="16">
        <v>8979.2799999999916</v>
      </c>
      <c r="AE48" s="16">
        <v>100</v>
      </c>
      <c r="AF48" s="1">
        <v>44243</v>
      </c>
      <c r="AG48" s="21" t="s">
        <v>179</v>
      </c>
      <c r="AH48" t="s">
        <v>8</v>
      </c>
    </row>
    <row r="49" spans="1:34" x14ac:dyDescent="0.2">
      <c r="A49" t="s">
        <v>343</v>
      </c>
      <c r="B49" t="s">
        <v>386</v>
      </c>
      <c r="C49" t="s">
        <v>345</v>
      </c>
      <c r="E49" s="9">
        <v>4000826301</v>
      </c>
      <c r="F49" s="10" t="s">
        <v>307</v>
      </c>
      <c r="G49" t="s">
        <v>46</v>
      </c>
      <c r="H49" s="11" t="s">
        <v>47</v>
      </c>
      <c r="I49" s="1">
        <v>44316</v>
      </c>
      <c r="J49" s="1">
        <v>45365</v>
      </c>
      <c r="K49" t="s">
        <v>59</v>
      </c>
      <c r="L49" s="7">
        <v>8050050037</v>
      </c>
      <c r="M49" t="s">
        <v>308</v>
      </c>
      <c r="N49" s="9">
        <v>2</v>
      </c>
      <c r="O49" t="s">
        <v>61</v>
      </c>
      <c r="P49" t="s">
        <v>50</v>
      </c>
      <c r="Q49" t="s">
        <v>51</v>
      </c>
      <c r="R49" s="3" t="s">
        <v>179</v>
      </c>
      <c r="S49" s="2">
        <v>0</v>
      </c>
      <c r="T49" s="3" t="s">
        <v>179</v>
      </c>
      <c r="U49" s="3">
        <v>334247</v>
      </c>
      <c r="V49" s="3" t="s">
        <v>179</v>
      </c>
      <c r="W49" s="24">
        <v>0</v>
      </c>
      <c r="X49" s="3" t="s">
        <v>179</v>
      </c>
      <c r="Y49" s="24">
        <v>0</v>
      </c>
      <c r="Z49" s="3">
        <v>3874</v>
      </c>
      <c r="AA49" s="16">
        <v>43830039.829999976</v>
      </c>
      <c r="AB49" s="5">
        <v>0</v>
      </c>
      <c r="AC49" s="4">
        <v>3.5000000000000003E-2</v>
      </c>
      <c r="AD49" s="16">
        <v>334247</v>
      </c>
      <c r="AE49" s="16">
        <v>0</v>
      </c>
      <c r="AF49" s="21" t="s">
        <v>179</v>
      </c>
      <c r="AG49" s="21" t="s">
        <v>179</v>
      </c>
      <c r="AH49" t="s">
        <v>8</v>
      </c>
    </row>
    <row r="50" spans="1:34" x14ac:dyDescent="0.2">
      <c r="A50" t="s">
        <v>343</v>
      </c>
      <c r="B50" t="s">
        <v>400</v>
      </c>
      <c r="C50" t="s">
        <v>345</v>
      </c>
      <c r="E50" s="9">
        <v>4000826302</v>
      </c>
      <c r="F50" s="10" t="s">
        <v>307</v>
      </c>
      <c r="G50" t="s">
        <v>46</v>
      </c>
      <c r="H50" s="11" t="s">
        <v>47</v>
      </c>
      <c r="I50" s="1">
        <v>44316</v>
      </c>
      <c r="J50" s="1">
        <v>45365</v>
      </c>
      <c r="K50" t="s">
        <v>81</v>
      </c>
      <c r="L50" s="7">
        <v>8050050037</v>
      </c>
      <c r="M50" t="s">
        <v>308</v>
      </c>
      <c r="N50" s="9">
        <v>2</v>
      </c>
      <c r="O50" t="s">
        <v>83</v>
      </c>
      <c r="P50" t="s">
        <v>50</v>
      </c>
      <c r="Q50" t="s">
        <v>51</v>
      </c>
      <c r="R50" s="3" t="s">
        <v>179</v>
      </c>
      <c r="S50" s="2">
        <v>0</v>
      </c>
      <c r="T50" s="3" t="s">
        <v>179</v>
      </c>
      <c r="U50" s="3">
        <v>111422</v>
      </c>
      <c r="V50" s="3" t="s">
        <v>179</v>
      </c>
      <c r="W50" s="24">
        <v>0</v>
      </c>
      <c r="X50" s="3" t="s">
        <v>179</v>
      </c>
      <c r="Y50" s="24">
        <v>0</v>
      </c>
      <c r="Z50" s="3">
        <v>3236</v>
      </c>
      <c r="AA50" s="16">
        <v>26556790.220000025</v>
      </c>
      <c r="AB50" s="5">
        <v>0</v>
      </c>
      <c r="AC50" s="4">
        <v>3.5000000000000003E-2</v>
      </c>
      <c r="AD50" s="16">
        <v>111422</v>
      </c>
      <c r="AE50" s="16">
        <v>0</v>
      </c>
      <c r="AF50" s="21" t="s">
        <v>179</v>
      </c>
      <c r="AG50" s="21" t="s">
        <v>179</v>
      </c>
      <c r="AH50" t="s">
        <v>8</v>
      </c>
    </row>
    <row r="51" spans="1:34" x14ac:dyDescent="0.2">
      <c r="A51" t="s">
        <v>343</v>
      </c>
      <c r="B51" t="s">
        <v>401</v>
      </c>
      <c r="C51" t="s">
        <v>345</v>
      </c>
      <c r="E51" s="9">
        <v>4000826503</v>
      </c>
      <c r="F51" s="10" t="s">
        <v>307</v>
      </c>
      <c r="G51" t="s">
        <v>46</v>
      </c>
      <c r="H51" s="11" t="s">
        <v>47</v>
      </c>
      <c r="I51" s="1">
        <v>44316</v>
      </c>
      <c r="J51" s="1">
        <v>45365</v>
      </c>
      <c r="K51" t="s">
        <v>71</v>
      </c>
      <c r="L51" s="7">
        <v>8050050037</v>
      </c>
      <c r="M51" t="s">
        <v>308</v>
      </c>
      <c r="N51" s="9">
        <v>2</v>
      </c>
      <c r="O51" t="s">
        <v>61</v>
      </c>
      <c r="P51" t="s">
        <v>50</v>
      </c>
      <c r="Q51" t="s">
        <v>51</v>
      </c>
      <c r="R51" s="3" t="s">
        <v>179</v>
      </c>
      <c r="S51" s="2">
        <v>0</v>
      </c>
      <c r="T51" s="3" t="s">
        <v>179</v>
      </c>
      <c r="U51" s="3">
        <v>432884</v>
      </c>
      <c r="V51" s="3" t="s">
        <v>179</v>
      </c>
      <c r="W51" s="24">
        <v>0</v>
      </c>
      <c r="X51" s="3" t="s">
        <v>179</v>
      </c>
      <c r="Y51" s="24">
        <v>0</v>
      </c>
      <c r="Z51" s="3">
        <v>13105</v>
      </c>
      <c r="AA51" s="16">
        <v>62693247.199999869</v>
      </c>
      <c r="AB51" s="5">
        <v>0</v>
      </c>
      <c r="AC51" s="4">
        <v>3.5000000000000003E-2</v>
      </c>
      <c r="AD51" s="16">
        <v>432884</v>
      </c>
      <c r="AE51" s="16">
        <v>0</v>
      </c>
      <c r="AF51" s="21" t="s">
        <v>179</v>
      </c>
      <c r="AG51" s="21" t="s">
        <v>179</v>
      </c>
      <c r="AH51" t="s">
        <v>8</v>
      </c>
    </row>
    <row r="52" spans="1:34" x14ac:dyDescent="0.2">
      <c r="A52" t="s">
        <v>343</v>
      </c>
      <c r="B52" t="s">
        <v>402</v>
      </c>
      <c r="C52" t="s">
        <v>345</v>
      </c>
      <c r="E52" s="9">
        <v>4000826504</v>
      </c>
      <c r="F52" s="10" t="s">
        <v>310</v>
      </c>
      <c r="G52" t="s">
        <v>46</v>
      </c>
      <c r="H52" s="11" t="s">
        <v>47</v>
      </c>
      <c r="I52" s="1">
        <v>44316</v>
      </c>
      <c r="J52" s="1">
        <v>45647</v>
      </c>
      <c r="K52" t="s">
        <v>42</v>
      </c>
      <c r="L52" s="7">
        <v>8050050038</v>
      </c>
      <c r="M52" t="s">
        <v>311</v>
      </c>
      <c r="N52" s="9">
        <v>0</v>
      </c>
      <c r="O52" t="s">
        <v>5</v>
      </c>
      <c r="P52" t="s">
        <v>50</v>
      </c>
      <c r="Q52" t="s">
        <v>51</v>
      </c>
      <c r="R52" s="3" t="s">
        <v>179</v>
      </c>
      <c r="S52" s="2">
        <v>0</v>
      </c>
      <c r="T52" s="3" t="s">
        <v>179</v>
      </c>
      <c r="U52" s="3">
        <v>1862582</v>
      </c>
      <c r="V52" s="3" t="s">
        <v>179</v>
      </c>
      <c r="W52" s="24">
        <v>0</v>
      </c>
      <c r="X52" s="3" t="s">
        <v>179</v>
      </c>
      <c r="Y52" s="24">
        <v>0</v>
      </c>
      <c r="Z52" s="3">
        <v>56691</v>
      </c>
      <c r="AA52" s="16">
        <v>280413981.21000743</v>
      </c>
      <c r="AB52" s="5">
        <v>0</v>
      </c>
      <c r="AC52" s="4">
        <v>3.5000000000000003E-2</v>
      </c>
      <c r="AD52" s="16">
        <v>9814502.860000005</v>
      </c>
      <c r="AE52" s="16">
        <v>0</v>
      </c>
      <c r="AF52" s="21" t="s">
        <v>179</v>
      </c>
      <c r="AG52" s="21" t="s">
        <v>179</v>
      </c>
      <c r="AH52" t="s">
        <v>8</v>
      </c>
    </row>
    <row r="53" spans="1:34" x14ac:dyDescent="0.2">
      <c r="A53" t="s">
        <v>343</v>
      </c>
      <c r="B53" t="s">
        <v>403</v>
      </c>
      <c r="C53" t="s">
        <v>345</v>
      </c>
      <c r="E53" s="9">
        <v>4000826505</v>
      </c>
      <c r="F53" s="10" t="s">
        <v>310</v>
      </c>
      <c r="G53" t="s">
        <v>46</v>
      </c>
      <c r="H53" s="11" t="s">
        <v>47</v>
      </c>
      <c r="I53" s="1">
        <v>44316</v>
      </c>
      <c r="J53" s="1">
        <v>45647</v>
      </c>
      <c r="K53" t="s">
        <v>230</v>
      </c>
      <c r="L53" s="7">
        <v>8050050038</v>
      </c>
      <c r="M53" t="s">
        <v>311</v>
      </c>
      <c r="N53" s="9">
        <v>0</v>
      </c>
      <c r="O53" t="s">
        <v>5</v>
      </c>
      <c r="P53" t="s">
        <v>50</v>
      </c>
      <c r="Q53" t="s">
        <v>51</v>
      </c>
      <c r="R53" s="3" t="s">
        <v>179</v>
      </c>
      <c r="S53" s="2">
        <v>0</v>
      </c>
      <c r="T53" s="3" t="s">
        <v>179</v>
      </c>
      <c r="U53" s="3">
        <v>104304</v>
      </c>
      <c r="V53" s="3" t="s">
        <v>179</v>
      </c>
      <c r="W53" s="24">
        <v>0</v>
      </c>
      <c r="X53" s="3" t="s">
        <v>179</v>
      </c>
      <c r="Y53" s="24">
        <v>0</v>
      </c>
      <c r="Z53" s="3">
        <v>6714</v>
      </c>
      <c r="AA53" s="16">
        <v>16240527.029999945</v>
      </c>
      <c r="AB53" s="5">
        <v>0</v>
      </c>
      <c r="AC53" s="4">
        <v>3.5000000000000003E-2</v>
      </c>
      <c r="AD53" s="16">
        <v>568419.95999999694</v>
      </c>
      <c r="AE53" s="16">
        <v>0</v>
      </c>
      <c r="AF53" s="21" t="s">
        <v>179</v>
      </c>
      <c r="AG53" s="21" t="s">
        <v>179</v>
      </c>
      <c r="AH53" t="s">
        <v>8</v>
      </c>
    </row>
    <row r="54" spans="1:34" x14ac:dyDescent="0.2">
      <c r="A54" t="s">
        <v>343</v>
      </c>
      <c r="B54" t="s">
        <v>404</v>
      </c>
      <c r="C54" t="s">
        <v>345</v>
      </c>
      <c r="E54" s="9">
        <v>4000826601</v>
      </c>
      <c r="F54" s="10" t="s">
        <v>307</v>
      </c>
      <c r="G54" t="s">
        <v>46</v>
      </c>
      <c r="H54" s="11" t="s">
        <v>47</v>
      </c>
      <c r="I54" s="1">
        <v>44316</v>
      </c>
      <c r="J54" s="1">
        <v>45365</v>
      </c>
      <c r="K54" t="s">
        <v>180</v>
      </c>
      <c r="L54" s="7">
        <v>8050050037</v>
      </c>
      <c r="M54" t="s">
        <v>308</v>
      </c>
      <c r="N54" s="9">
        <v>2</v>
      </c>
      <c r="O54" t="s">
        <v>83</v>
      </c>
      <c r="P54" t="s">
        <v>50</v>
      </c>
      <c r="Q54" t="s">
        <v>51</v>
      </c>
      <c r="R54" s="3" t="s">
        <v>179</v>
      </c>
      <c r="S54" s="2">
        <v>0</v>
      </c>
      <c r="T54" s="3" t="s">
        <v>179</v>
      </c>
      <c r="U54" s="3">
        <v>2318573</v>
      </c>
      <c r="V54" s="3" t="s">
        <v>179</v>
      </c>
      <c r="W54" s="24">
        <v>0</v>
      </c>
      <c r="X54" s="3" t="s">
        <v>179</v>
      </c>
      <c r="Y54" s="24">
        <v>0</v>
      </c>
      <c r="Z54" s="3">
        <v>41106</v>
      </c>
      <c r="AA54" s="16">
        <v>266784708.92000234</v>
      </c>
      <c r="AB54" s="5">
        <v>0</v>
      </c>
      <c r="AC54" s="4">
        <v>3.5000000000000003E-2</v>
      </c>
      <c r="AD54" s="16">
        <v>2318573</v>
      </c>
      <c r="AE54" s="16">
        <v>0</v>
      </c>
      <c r="AF54" s="21" t="s">
        <v>179</v>
      </c>
      <c r="AG54" s="21" t="s">
        <v>179</v>
      </c>
      <c r="AH54" t="s">
        <v>8</v>
      </c>
    </row>
    <row r="55" spans="1:34" x14ac:dyDescent="0.2">
      <c r="A55" t="s">
        <v>343</v>
      </c>
      <c r="B55" t="s">
        <v>405</v>
      </c>
      <c r="C55" t="s">
        <v>345</v>
      </c>
      <c r="E55" s="9">
        <v>4000826602</v>
      </c>
      <c r="F55" s="10" t="s">
        <v>310</v>
      </c>
      <c r="G55" t="s">
        <v>46</v>
      </c>
      <c r="H55" s="11" t="s">
        <v>47</v>
      </c>
      <c r="I55" s="1">
        <v>44316</v>
      </c>
      <c r="J55" s="1">
        <v>45647</v>
      </c>
      <c r="K55" t="s">
        <v>52</v>
      </c>
      <c r="L55" s="7">
        <v>8050050038</v>
      </c>
      <c r="M55" t="s">
        <v>311</v>
      </c>
      <c r="N55" s="9">
        <v>0</v>
      </c>
      <c r="O55" t="s">
        <v>54</v>
      </c>
      <c r="P55" t="s">
        <v>50</v>
      </c>
      <c r="Q55" t="s">
        <v>51</v>
      </c>
      <c r="R55" s="3" t="s">
        <v>179</v>
      </c>
      <c r="S55" s="2">
        <v>0</v>
      </c>
      <c r="T55" s="3" t="s">
        <v>179</v>
      </c>
      <c r="U55" s="3">
        <v>107556</v>
      </c>
      <c r="V55" s="3" t="s">
        <v>179</v>
      </c>
      <c r="W55" s="24">
        <v>0</v>
      </c>
      <c r="X55" s="3" t="s">
        <v>179</v>
      </c>
      <c r="Y55" s="24">
        <v>0</v>
      </c>
      <c r="Z55" s="3">
        <v>2723</v>
      </c>
      <c r="AA55" s="16">
        <v>18456542.020000082</v>
      </c>
      <c r="AB55" s="5">
        <v>0</v>
      </c>
      <c r="AC55" s="4">
        <v>3.5000000000000003E-2</v>
      </c>
      <c r="AD55" s="16">
        <v>645979.80999999808</v>
      </c>
      <c r="AE55" s="16">
        <v>0</v>
      </c>
      <c r="AF55" s="21" t="s">
        <v>179</v>
      </c>
      <c r="AG55" s="21" t="s">
        <v>179</v>
      </c>
      <c r="AH55" t="s">
        <v>8</v>
      </c>
    </row>
    <row r="56" spans="1:34" x14ac:dyDescent="0.2">
      <c r="A56" t="s">
        <v>343</v>
      </c>
      <c r="B56" t="s">
        <v>380</v>
      </c>
      <c r="C56" t="s">
        <v>345</v>
      </c>
      <c r="E56" s="9">
        <v>4000834002</v>
      </c>
      <c r="F56" s="10" t="s">
        <v>307</v>
      </c>
      <c r="G56" t="s">
        <v>46</v>
      </c>
      <c r="H56" s="11" t="s">
        <v>47</v>
      </c>
      <c r="I56" s="1">
        <v>44316</v>
      </c>
      <c r="J56" s="1">
        <v>45365</v>
      </c>
      <c r="K56" t="s">
        <v>186</v>
      </c>
      <c r="L56" s="7">
        <v>8050050037</v>
      </c>
      <c r="M56" t="s">
        <v>308</v>
      </c>
      <c r="N56" s="9">
        <v>2</v>
      </c>
      <c r="O56" t="s">
        <v>83</v>
      </c>
      <c r="P56" t="s">
        <v>50</v>
      </c>
      <c r="Q56" t="s">
        <v>51</v>
      </c>
      <c r="R56" s="3" t="s">
        <v>179</v>
      </c>
      <c r="S56" s="2">
        <v>0</v>
      </c>
      <c r="T56" s="3" t="s">
        <v>179</v>
      </c>
      <c r="U56" s="3">
        <v>979054</v>
      </c>
      <c r="V56" s="3" t="s">
        <v>179</v>
      </c>
      <c r="W56" s="24">
        <v>0</v>
      </c>
      <c r="X56" s="3" t="s">
        <v>179</v>
      </c>
      <c r="Y56" s="24">
        <v>0</v>
      </c>
      <c r="Z56" s="3">
        <v>16837</v>
      </c>
      <c r="AA56" s="16">
        <v>89226149.34000048</v>
      </c>
      <c r="AB56" s="5">
        <v>0</v>
      </c>
      <c r="AC56" s="4">
        <v>3.5000000000000003E-2</v>
      </c>
      <c r="AD56" s="16">
        <v>979054</v>
      </c>
      <c r="AE56" s="16">
        <v>0</v>
      </c>
      <c r="AF56" s="21" t="s">
        <v>179</v>
      </c>
      <c r="AG56" s="21" t="s">
        <v>179</v>
      </c>
      <c r="AH56" t="s">
        <v>8</v>
      </c>
    </row>
    <row r="57" spans="1:34" x14ac:dyDescent="0.2">
      <c r="A57" t="s">
        <v>343</v>
      </c>
      <c r="B57" t="s">
        <v>411</v>
      </c>
      <c r="C57" t="s">
        <v>345</v>
      </c>
      <c r="E57" s="9">
        <v>4000834102</v>
      </c>
      <c r="F57" s="10" t="s">
        <v>310</v>
      </c>
      <c r="G57" t="s">
        <v>46</v>
      </c>
      <c r="H57" s="11" t="s">
        <v>47</v>
      </c>
      <c r="I57" s="1">
        <v>44316</v>
      </c>
      <c r="J57" s="1">
        <v>45647</v>
      </c>
      <c r="K57" t="s">
        <v>182</v>
      </c>
      <c r="L57" s="7">
        <v>8050050038</v>
      </c>
      <c r="M57" t="s">
        <v>311</v>
      </c>
      <c r="N57" s="9">
        <v>0</v>
      </c>
      <c r="O57" t="s">
        <v>54</v>
      </c>
      <c r="P57" t="s">
        <v>50</v>
      </c>
      <c r="Q57" t="s">
        <v>51</v>
      </c>
      <c r="R57" s="3" t="s">
        <v>179</v>
      </c>
      <c r="S57" s="2">
        <v>0</v>
      </c>
      <c r="T57" s="3" t="s">
        <v>179</v>
      </c>
      <c r="U57" s="3">
        <v>325288</v>
      </c>
      <c r="V57" s="3" t="s">
        <v>179</v>
      </c>
      <c r="W57" s="24">
        <v>0</v>
      </c>
      <c r="X57" s="3" t="s">
        <v>179</v>
      </c>
      <c r="Y57" s="24">
        <v>0</v>
      </c>
      <c r="Z57" s="3">
        <v>20272</v>
      </c>
      <c r="AA57" s="16">
        <v>84533654.050000414</v>
      </c>
      <c r="AB57" s="5">
        <v>0</v>
      </c>
      <c r="AC57" s="4">
        <v>3.5000000000000003E-2</v>
      </c>
      <c r="AD57" s="16">
        <v>2958682.9099999364</v>
      </c>
      <c r="AE57" s="16">
        <v>0</v>
      </c>
      <c r="AF57" s="21" t="s">
        <v>179</v>
      </c>
      <c r="AG57" s="21" t="s">
        <v>179</v>
      </c>
      <c r="AH57" t="s">
        <v>8</v>
      </c>
    </row>
    <row r="58" spans="1:34" x14ac:dyDescent="0.2">
      <c r="A58" t="s">
        <v>343</v>
      </c>
      <c r="B58" t="s">
        <v>406</v>
      </c>
      <c r="C58" t="s">
        <v>345</v>
      </c>
      <c r="E58" s="9">
        <v>4000834404</v>
      </c>
      <c r="F58" s="10" t="s">
        <v>310</v>
      </c>
      <c r="G58" t="s">
        <v>46</v>
      </c>
      <c r="H58" s="11" t="s">
        <v>47</v>
      </c>
      <c r="I58" s="1">
        <v>44316</v>
      </c>
      <c r="J58" s="1">
        <v>45647</v>
      </c>
      <c r="K58" t="s">
        <v>160</v>
      </c>
      <c r="L58" s="7">
        <v>8050050038</v>
      </c>
      <c r="M58" t="s">
        <v>311</v>
      </c>
      <c r="N58" s="9">
        <v>0</v>
      </c>
      <c r="O58" t="s">
        <v>5</v>
      </c>
      <c r="P58" t="s">
        <v>50</v>
      </c>
      <c r="Q58" t="s">
        <v>51</v>
      </c>
      <c r="R58" s="3" t="s">
        <v>179</v>
      </c>
      <c r="S58" s="2">
        <v>0</v>
      </c>
      <c r="T58" s="3" t="s">
        <v>179</v>
      </c>
      <c r="U58" s="3">
        <v>1125500</v>
      </c>
      <c r="V58" s="3" t="s">
        <v>179</v>
      </c>
      <c r="W58" s="24">
        <v>0</v>
      </c>
      <c r="X58" s="3" t="s">
        <v>179</v>
      </c>
      <c r="Y58" s="24">
        <v>0</v>
      </c>
      <c r="Z58" s="3">
        <v>17841</v>
      </c>
      <c r="AA58" s="16">
        <v>131246486.24999976</v>
      </c>
      <c r="AB58" s="5">
        <v>0</v>
      </c>
      <c r="AC58" s="4">
        <v>3.5000000000000003E-2</v>
      </c>
      <c r="AD58" s="16">
        <v>4593635.0399999628</v>
      </c>
      <c r="AE58" s="16">
        <v>0</v>
      </c>
      <c r="AF58" s="21" t="s">
        <v>179</v>
      </c>
      <c r="AG58" s="21" t="s">
        <v>179</v>
      </c>
      <c r="AH58" t="s">
        <v>8</v>
      </c>
    </row>
    <row r="59" spans="1:34" x14ac:dyDescent="0.2">
      <c r="A59" t="s">
        <v>360</v>
      </c>
      <c r="B59" t="s">
        <v>407</v>
      </c>
      <c r="C59" t="s">
        <v>408</v>
      </c>
      <c r="D59" t="s">
        <v>409</v>
      </c>
      <c r="E59" s="9">
        <v>4000845877</v>
      </c>
      <c r="F59" s="10" t="s">
        <v>0</v>
      </c>
      <c r="G59" t="s">
        <v>70</v>
      </c>
      <c r="H59" s="11" t="s">
        <v>10</v>
      </c>
      <c r="I59" s="1">
        <v>44487</v>
      </c>
      <c r="J59" s="1">
        <v>45582</v>
      </c>
      <c r="K59" t="s">
        <v>164</v>
      </c>
      <c r="L59" s="7">
        <v>8050001194</v>
      </c>
      <c r="M59" t="s">
        <v>165</v>
      </c>
      <c r="N59" s="10" t="s">
        <v>68</v>
      </c>
      <c r="O59" t="s">
        <v>5</v>
      </c>
      <c r="P59" t="s">
        <v>73</v>
      </c>
      <c r="Q59" t="s">
        <v>45</v>
      </c>
      <c r="R59" s="3">
        <v>279000</v>
      </c>
      <c r="S59" s="2">
        <v>50</v>
      </c>
      <c r="T59" s="3">
        <v>418500</v>
      </c>
      <c r="U59" s="3">
        <v>116800</v>
      </c>
      <c r="V59" s="3">
        <v>162200</v>
      </c>
      <c r="W59" s="24">
        <v>0.41863799283154124</v>
      </c>
      <c r="X59" s="3">
        <v>301700</v>
      </c>
      <c r="Y59" s="24">
        <v>0.27909199522102746</v>
      </c>
      <c r="Z59" s="3"/>
      <c r="AA59" s="16"/>
      <c r="AB59" s="5">
        <v>0.01</v>
      </c>
      <c r="AC59" s="4">
        <v>0</v>
      </c>
      <c r="AD59" s="16">
        <v>1168</v>
      </c>
      <c r="AE59" s="16">
        <v>186</v>
      </c>
      <c r="AF59" s="1">
        <v>44476</v>
      </c>
      <c r="AG59" s="21" t="s">
        <v>179</v>
      </c>
      <c r="AH59" t="s">
        <v>8</v>
      </c>
    </row>
    <row r="60" spans="1:34" x14ac:dyDescent="0.2">
      <c r="A60" t="s">
        <v>343</v>
      </c>
      <c r="B60" t="s">
        <v>410</v>
      </c>
      <c r="C60" t="s">
        <v>345</v>
      </c>
      <c r="E60" s="9">
        <v>4000849999</v>
      </c>
      <c r="F60" s="10" t="s">
        <v>307</v>
      </c>
      <c r="G60" t="s">
        <v>46</v>
      </c>
      <c r="H60" s="11" t="s">
        <v>47</v>
      </c>
      <c r="I60" s="1">
        <v>44316</v>
      </c>
      <c r="J60" s="1">
        <v>45365</v>
      </c>
      <c r="K60" t="s">
        <v>69</v>
      </c>
      <c r="L60" s="7">
        <v>8050050037</v>
      </c>
      <c r="M60" t="s">
        <v>308</v>
      </c>
      <c r="N60" s="9">
        <v>2</v>
      </c>
      <c r="O60" t="s">
        <v>61</v>
      </c>
      <c r="P60" t="s">
        <v>50</v>
      </c>
      <c r="Q60" t="s">
        <v>51</v>
      </c>
      <c r="R60" s="3" t="s">
        <v>179</v>
      </c>
      <c r="S60" s="2">
        <v>0</v>
      </c>
      <c r="T60" s="3" t="s">
        <v>179</v>
      </c>
      <c r="U60" s="3">
        <v>628282</v>
      </c>
      <c r="V60" s="3" t="s">
        <v>179</v>
      </c>
      <c r="W60" s="24">
        <v>0</v>
      </c>
      <c r="X60" s="3" t="s">
        <v>179</v>
      </c>
      <c r="Y60" s="24">
        <v>0</v>
      </c>
      <c r="Z60" s="3">
        <v>9861</v>
      </c>
      <c r="AA60" s="16">
        <v>67628136.560000047</v>
      </c>
      <c r="AB60" s="5">
        <v>0</v>
      </c>
      <c r="AC60" s="4">
        <v>3.5000000000000003E-2</v>
      </c>
      <c r="AD60" s="16">
        <v>628282</v>
      </c>
      <c r="AE60" s="16">
        <v>0</v>
      </c>
      <c r="AF60" s="21" t="s">
        <v>179</v>
      </c>
      <c r="AG60" s="21" t="s">
        <v>179</v>
      </c>
      <c r="AH60" t="s">
        <v>8</v>
      </c>
    </row>
    <row r="61" spans="1:34" x14ac:dyDescent="0.2">
      <c r="A61" t="s">
        <v>352</v>
      </c>
      <c r="B61" t="s">
        <v>411</v>
      </c>
      <c r="C61" t="s">
        <v>412</v>
      </c>
      <c r="D61" t="s">
        <v>413</v>
      </c>
      <c r="E61" s="9">
        <v>4000857156</v>
      </c>
      <c r="F61" s="9">
        <v>4000993932</v>
      </c>
      <c r="G61" t="s">
        <v>91</v>
      </c>
      <c r="H61" s="11" t="s">
        <v>10</v>
      </c>
      <c r="I61" s="1">
        <v>44544</v>
      </c>
      <c r="J61" s="1">
        <v>45639</v>
      </c>
      <c r="K61" t="s">
        <v>182</v>
      </c>
      <c r="L61" s="7">
        <v>8050049641</v>
      </c>
      <c r="M61" t="s">
        <v>302</v>
      </c>
      <c r="N61" s="10" t="s">
        <v>68</v>
      </c>
      <c r="O61" t="s">
        <v>54</v>
      </c>
      <c r="P61" t="s">
        <v>92</v>
      </c>
      <c r="Q61" t="s">
        <v>45</v>
      </c>
      <c r="R61" s="3">
        <v>120000</v>
      </c>
      <c r="S61" s="2">
        <v>50</v>
      </c>
      <c r="T61" s="3">
        <v>180000</v>
      </c>
      <c r="U61" s="3">
        <v>61380</v>
      </c>
      <c r="V61" s="3">
        <v>58620</v>
      </c>
      <c r="W61" s="24">
        <v>0.51149999999999995</v>
      </c>
      <c r="X61" s="3">
        <v>118620</v>
      </c>
      <c r="Y61" s="24">
        <v>0.34100000000000003</v>
      </c>
      <c r="Z61" s="3"/>
      <c r="AA61" s="16"/>
      <c r="AB61" s="5">
        <v>8.8399999999999992E-2</v>
      </c>
      <c r="AC61" s="4">
        <v>0</v>
      </c>
      <c r="AD61" s="16">
        <v>5425.9919999999993</v>
      </c>
      <c r="AE61" s="16">
        <v>707.2</v>
      </c>
      <c r="AF61" s="1">
        <v>44271</v>
      </c>
      <c r="AG61" s="21" t="s">
        <v>179</v>
      </c>
      <c r="AH61" t="s">
        <v>8</v>
      </c>
    </row>
    <row r="62" spans="1:34" x14ac:dyDescent="0.2">
      <c r="A62" t="s">
        <v>376</v>
      </c>
      <c r="B62" t="s">
        <v>414</v>
      </c>
      <c r="C62" t="s">
        <v>378</v>
      </c>
      <c r="D62" t="s">
        <v>379</v>
      </c>
      <c r="E62" s="9">
        <v>4000857801</v>
      </c>
      <c r="F62" s="10" t="s">
        <v>0</v>
      </c>
      <c r="G62" t="s">
        <v>93</v>
      </c>
      <c r="H62" s="11" t="s">
        <v>10</v>
      </c>
      <c r="I62" s="1">
        <v>44166</v>
      </c>
      <c r="J62" s="1">
        <v>45626</v>
      </c>
      <c r="K62" t="s">
        <v>231</v>
      </c>
      <c r="L62" s="7">
        <v>8050032279</v>
      </c>
      <c r="M62" t="s">
        <v>232</v>
      </c>
      <c r="N62" s="9">
        <v>1</v>
      </c>
      <c r="O62" t="s">
        <v>140</v>
      </c>
      <c r="P62" t="s">
        <v>17</v>
      </c>
      <c r="Q62" t="s">
        <v>45</v>
      </c>
      <c r="R62" s="25">
        <v>35100000</v>
      </c>
      <c r="S62" s="2">
        <v>50</v>
      </c>
      <c r="T62" s="3">
        <v>52650000</v>
      </c>
      <c r="U62" s="3">
        <v>18146457</v>
      </c>
      <c r="V62" s="3">
        <v>16953543</v>
      </c>
      <c r="W62" s="24">
        <v>0.51699307692307694</v>
      </c>
      <c r="X62" s="3">
        <v>34503543</v>
      </c>
      <c r="Y62" s="24">
        <v>0.3446620512820513</v>
      </c>
      <c r="Z62" s="3"/>
      <c r="AA62" s="16"/>
      <c r="AB62" s="5">
        <v>0.68001</v>
      </c>
      <c r="AC62" s="4">
        <v>0</v>
      </c>
      <c r="AD62" s="16">
        <v>12339772.224570001</v>
      </c>
      <c r="AE62" s="16">
        <v>0</v>
      </c>
      <c r="AF62" s="21" t="s">
        <v>179</v>
      </c>
      <c r="AG62" s="21" t="s">
        <v>179</v>
      </c>
      <c r="AH62" t="s">
        <v>8</v>
      </c>
    </row>
    <row r="63" spans="1:34" x14ac:dyDescent="0.2">
      <c r="A63" t="s">
        <v>376</v>
      </c>
      <c r="B63" t="s">
        <v>414</v>
      </c>
      <c r="C63" t="s">
        <v>378</v>
      </c>
      <c r="D63" t="s">
        <v>379</v>
      </c>
      <c r="E63" s="9">
        <v>4000857801</v>
      </c>
      <c r="F63" s="10" t="s">
        <v>0</v>
      </c>
      <c r="G63" t="s">
        <v>122</v>
      </c>
      <c r="H63" s="11" t="s">
        <v>10</v>
      </c>
      <c r="I63" s="1">
        <v>44166</v>
      </c>
      <c r="J63" s="1">
        <v>45626</v>
      </c>
      <c r="K63" t="s">
        <v>231</v>
      </c>
      <c r="L63" s="7">
        <v>8050032279</v>
      </c>
      <c r="M63" t="s">
        <v>232</v>
      </c>
      <c r="N63" s="9">
        <v>1</v>
      </c>
      <c r="O63" t="s">
        <v>140</v>
      </c>
      <c r="P63" t="s">
        <v>123</v>
      </c>
      <c r="Q63" t="s">
        <v>45</v>
      </c>
      <c r="R63" s="25">
        <v>35100000</v>
      </c>
      <c r="S63" s="2">
        <v>50</v>
      </c>
      <c r="T63" s="3">
        <v>52650000</v>
      </c>
      <c r="U63" s="3">
        <v>4655649</v>
      </c>
      <c r="V63" s="3">
        <v>30444351</v>
      </c>
      <c r="W63" s="24">
        <v>0.13263957264957266</v>
      </c>
      <c r="X63" s="3">
        <v>47994351</v>
      </c>
      <c r="Y63" s="24">
        <v>8.8426381766381762E-2</v>
      </c>
      <c r="Z63" s="3"/>
      <c r="AA63" s="16"/>
      <c r="AB63" s="5">
        <v>0.68001</v>
      </c>
      <c r="AC63" s="4">
        <v>0</v>
      </c>
      <c r="AD63" s="16">
        <v>3165887.8764900002</v>
      </c>
      <c r="AE63" s="16">
        <v>0</v>
      </c>
      <c r="AF63" s="21" t="s">
        <v>179</v>
      </c>
      <c r="AG63" s="21" t="s">
        <v>179</v>
      </c>
      <c r="AH63" t="s">
        <v>8</v>
      </c>
    </row>
    <row r="64" spans="1:34" x14ac:dyDescent="0.2">
      <c r="A64" t="s">
        <v>365</v>
      </c>
      <c r="B64" t="s">
        <v>389</v>
      </c>
      <c r="C64" t="s">
        <v>415</v>
      </c>
      <c r="E64" s="9">
        <v>4000862579</v>
      </c>
      <c r="F64" s="9">
        <v>4000640500</v>
      </c>
      <c r="G64" t="s">
        <v>16</v>
      </c>
      <c r="H64" s="11" t="s">
        <v>10</v>
      </c>
      <c r="I64" s="1">
        <v>43591</v>
      </c>
      <c r="J64" s="1">
        <v>45417</v>
      </c>
      <c r="K64" t="s">
        <v>242</v>
      </c>
      <c r="L64" s="7">
        <v>8050042966</v>
      </c>
      <c r="M64" t="s">
        <v>243</v>
      </c>
      <c r="N64" s="9">
        <v>3</v>
      </c>
      <c r="O64" t="s">
        <v>13</v>
      </c>
      <c r="P64" t="s">
        <v>17</v>
      </c>
      <c r="Q64" t="s">
        <v>15</v>
      </c>
      <c r="R64" s="3">
        <v>465000</v>
      </c>
      <c r="S64" s="2">
        <v>0</v>
      </c>
      <c r="T64" s="3">
        <v>465000</v>
      </c>
      <c r="U64" s="3">
        <v>141601</v>
      </c>
      <c r="V64" s="3">
        <v>323399</v>
      </c>
      <c r="W64" s="24">
        <v>0.30451827956989247</v>
      </c>
      <c r="X64" s="3">
        <v>323399</v>
      </c>
      <c r="Y64" s="24">
        <v>0.30451827956989247</v>
      </c>
      <c r="Z64" s="3"/>
      <c r="AA64" s="16"/>
      <c r="AB64" s="5">
        <v>0.05</v>
      </c>
      <c r="AC64" s="4">
        <v>0</v>
      </c>
      <c r="AD64" s="16">
        <v>7080.05</v>
      </c>
      <c r="AE64" s="16">
        <v>3100</v>
      </c>
      <c r="AF64" s="1">
        <v>43590</v>
      </c>
      <c r="AG64" s="21" t="s">
        <v>179</v>
      </c>
      <c r="AH64" t="s">
        <v>8</v>
      </c>
    </row>
    <row r="65" spans="1:34" x14ac:dyDescent="0.2">
      <c r="A65" t="s">
        <v>343</v>
      </c>
      <c r="B65" t="s">
        <v>407</v>
      </c>
      <c r="C65" t="s">
        <v>345</v>
      </c>
      <c r="E65" s="9">
        <v>4000864301</v>
      </c>
      <c r="F65" s="10" t="s">
        <v>310</v>
      </c>
      <c r="G65" t="s">
        <v>46</v>
      </c>
      <c r="H65" s="11" t="s">
        <v>47</v>
      </c>
      <c r="I65" s="1">
        <v>44316</v>
      </c>
      <c r="J65" s="1">
        <v>45647</v>
      </c>
      <c r="K65" t="s">
        <v>164</v>
      </c>
      <c r="L65" s="7">
        <v>8050050038</v>
      </c>
      <c r="M65" t="s">
        <v>311</v>
      </c>
      <c r="N65" s="9">
        <v>0</v>
      </c>
      <c r="O65" t="s">
        <v>5</v>
      </c>
      <c r="P65" t="s">
        <v>50</v>
      </c>
      <c r="Q65" t="s">
        <v>51</v>
      </c>
      <c r="R65" s="3" t="s">
        <v>179</v>
      </c>
      <c r="S65" s="2">
        <v>0</v>
      </c>
      <c r="T65" s="3" t="s">
        <v>179</v>
      </c>
      <c r="U65" s="3">
        <v>726463</v>
      </c>
      <c r="V65" s="3" t="s">
        <v>179</v>
      </c>
      <c r="W65" s="24">
        <v>0</v>
      </c>
      <c r="X65" s="3" t="s">
        <v>179</v>
      </c>
      <c r="Y65" s="24">
        <v>0</v>
      </c>
      <c r="Z65" s="3">
        <v>34269</v>
      </c>
      <c r="AA65" s="16">
        <v>138416095.36000186</v>
      </c>
      <c r="AB65" s="5">
        <v>0</v>
      </c>
      <c r="AC65" s="4">
        <v>3.5000000000000003E-2</v>
      </c>
      <c r="AD65" s="16">
        <v>4844575.1499999408</v>
      </c>
      <c r="AE65" s="16">
        <v>0</v>
      </c>
      <c r="AF65" s="21" t="s">
        <v>179</v>
      </c>
      <c r="AG65" s="21" t="s">
        <v>179</v>
      </c>
      <c r="AH65" t="s">
        <v>8</v>
      </c>
    </row>
    <row r="66" spans="1:34" x14ac:dyDescent="0.2">
      <c r="A66" t="s">
        <v>365</v>
      </c>
      <c r="B66" t="s">
        <v>339</v>
      </c>
      <c r="C66" t="s">
        <v>390</v>
      </c>
      <c r="D66" t="s">
        <v>416</v>
      </c>
      <c r="E66" s="9">
        <v>4000870923</v>
      </c>
      <c r="F66" s="10" t="s">
        <v>0</v>
      </c>
      <c r="G66" t="s">
        <v>76</v>
      </c>
      <c r="H66" s="11" t="s">
        <v>10</v>
      </c>
      <c r="I66" s="1">
        <v>43801</v>
      </c>
      <c r="J66" s="1">
        <v>45627</v>
      </c>
      <c r="K66" t="s">
        <v>85</v>
      </c>
      <c r="L66" s="7">
        <v>8050000431</v>
      </c>
      <c r="M66" t="s">
        <v>86</v>
      </c>
      <c r="N66" s="9">
        <v>3</v>
      </c>
      <c r="O66" t="s">
        <v>87</v>
      </c>
      <c r="P66" t="s">
        <v>77</v>
      </c>
      <c r="Q66" t="s">
        <v>45</v>
      </c>
      <c r="R66" s="25">
        <v>30000000</v>
      </c>
      <c r="S66" s="2">
        <v>0</v>
      </c>
      <c r="T66" s="3">
        <v>45000000</v>
      </c>
      <c r="U66" s="3">
        <v>13798988</v>
      </c>
      <c r="V66" s="3">
        <v>16201012</v>
      </c>
      <c r="W66" s="24">
        <v>0.45996626666666668</v>
      </c>
      <c r="X66" s="3">
        <v>31201012</v>
      </c>
      <c r="Y66" s="24">
        <v>0.3066441777777778</v>
      </c>
      <c r="Z66" s="3"/>
      <c r="AA66" s="16"/>
      <c r="AB66" s="5">
        <v>7.000000000000001E-3</v>
      </c>
      <c r="AC66" s="4">
        <v>0</v>
      </c>
      <c r="AD66" s="16">
        <v>96592.916000000012</v>
      </c>
      <c r="AE66" s="16">
        <v>140</v>
      </c>
      <c r="AF66" s="1">
        <v>43801</v>
      </c>
      <c r="AG66" s="21" t="s">
        <v>179</v>
      </c>
      <c r="AH66" t="s">
        <v>8</v>
      </c>
    </row>
    <row r="67" spans="1:34" x14ac:dyDescent="0.2">
      <c r="A67" t="s">
        <v>365</v>
      </c>
      <c r="B67" t="s">
        <v>339</v>
      </c>
      <c r="C67" t="s">
        <v>390</v>
      </c>
      <c r="D67" t="s">
        <v>416</v>
      </c>
      <c r="E67" s="9">
        <v>4000870923</v>
      </c>
      <c r="F67" s="10" t="s">
        <v>0</v>
      </c>
      <c r="G67" t="s">
        <v>89</v>
      </c>
      <c r="H67" s="11" t="s">
        <v>10</v>
      </c>
      <c r="I67" s="1">
        <v>43801</v>
      </c>
      <c r="J67" s="1">
        <v>45627</v>
      </c>
      <c r="K67" t="s">
        <v>85</v>
      </c>
      <c r="L67" s="7">
        <v>8050000431</v>
      </c>
      <c r="M67" t="s">
        <v>86</v>
      </c>
      <c r="N67" s="9">
        <v>3</v>
      </c>
      <c r="O67" t="s">
        <v>87</v>
      </c>
      <c r="P67" t="s">
        <v>90</v>
      </c>
      <c r="Q67" t="s">
        <v>45</v>
      </c>
      <c r="R67" s="25">
        <v>30000000</v>
      </c>
      <c r="S67" s="2">
        <v>0</v>
      </c>
      <c r="T67" s="3">
        <v>45000000</v>
      </c>
      <c r="U67" s="3">
        <v>43015</v>
      </c>
      <c r="V67" s="3">
        <v>29956985</v>
      </c>
      <c r="W67" s="24">
        <v>1.4338333333333334E-3</v>
      </c>
      <c r="X67" s="3">
        <v>44956985</v>
      </c>
      <c r="Y67" s="24">
        <v>9.5588888888888893E-4</v>
      </c>
      <c r="Z67" s="3"/>
      <c r="AA67" s="16"/>
      <c r="AB67" s="5">
        <v>7.000000000000001E-3</v>
      </c>
      <c r="AC67" s="4">
        <v>0</v>
      </c>
      <c r="AD67" s="16">
        <v>301.10500000000002</v>
      </c>
      <c r="AE67" s="16">
        <v>140</v>
      </c>
      <c r="AF67" s="1">
        <v>43801</v>
      </c>
      <c r="AG67" s="21" t="s">
        <v>179</v>
      </c>
      <c r="AH67" t="s">
        <v>8</v>
      </c>
    </row>
    <row r="68" spans="1:34" x14ac:dyDescent="0.2">
      <c r="A68" t="s">
        <v>365</v>
      </c>
      <c r="B68" t="s">
        <v>339</v>
      </c>
      <c r="C68" t="s">
        <v>390</v>
      </c>
      <c r="D68" t="s">
        <v>416</v>
      </c>
      <c r="E68" s="9">
        <v>4000870923</v>
      </c>
      <c r="F68" s="10" t="s">
        <v>0</v>
      </c>
      <c r="G68" t="s">
        <v>91</v>
      </c>
      <c r="H68" s="11" t="s">
        <v>10</v>
      </c>
      <c r="I68" s="1">
        <v>43801</v>
      </c>
      <c r="J68" s="1">
        <v>45627</v>
      </c>
      <c r="K68" t="s">
        <v>85</v>
      </c>
      <c r="L68" s="7">
        <v>8050000431</v>
      </c>
      <c r="M68" t="s">
        <v>86</v>
      </c>
      <c r="N68" s="9">
        <v>3</v>
      </c>
      <c r="O68" t="s">
        <v>87</v>
      </c>
      <c r="P68" t="s">
        <v>92</v>
      </c>
      <c r="Q68" t="s">
        <v>45</v>
      </c>
      <c r="R68" s="25">
        <v>30000000</v>
      </c>
      <c r="S68" s="2">
        <v>0</v>
      </c>
      <c r="T68" s="3">
        <v>45000000</v>
      </c>
      <c r="U68" s="3">
        <v>145720</v>
      </c>
      <c r="V68" s="3">
        <v>29854280</v>
      </c>
      <c r="W68" s="24">
        <v>4.8573333333333333E-3</v>
      </c>
      <c r="X68" s="3">
        <v>44854280</v>
      </c>
      <c r="Y68" s="24">
        <v>3.2382222222222222E-3</v>
      </c>
      <c r="Z68" s="3"/>
      <c r="AA68" s="16"/>
      <c r="AB68" s="5">
        <v>7.000000000000001E-3</v>
      </c>
      <c r="AC68" s="4">
        <v>0</v>
      </c>
      <c r="AD68" s="16">
        <v>1020.0400000000002</v>
      </c>
      <c r="AE68" s="16">
        <v>140</v>
      </c>
      <c r="AF68" s="1">
        <v>43801</v>
      </c>
      <c r="AG68" s="21" t="s">
        <v>179</v>
      </c>
      <c r="AH68" t="s">
        <v>8</v>
      </c>
    </row>
    <row r="69" spans="1:34" x14ac:dyDescent="0.2">
      <c r="A69" t="s">
        <v>365</v>
      </c>
      <c r="B69" t="s">
        <v>339</v>
      </c>
      <c r="C69" t="s">
        <v>390</v>
      </c>
      <c r="D69" t="s">
        <v>416</v>
      </c>
      <c r="E69" s="9">
        <v>4000870923</v>
      </c>
      <c r="F69" s="10" t="s">
        <v>0</v>
      </c>
      <c r="G69" t="s">
        <v>78</v>
      </c>
      <c r="H69" s="11" t="s">
        <v>10</v>
      </c>
      <c r="I69" s="1">
        <v>43801</v>
      </c>
      <c r="J69" s="1">
        <v>45627</v>
      </c>
      <c r="K69" t="s">
        <v>85</v>
      </c>
      <c r="L69" s="7">
        <v>8050000431</v>
      </c>
      <c r="M69" t="s">
        <v>86</v>
      </c>
      <c r="N69" s="9">
        <v>3</v>
      </c>
      <c r="O69" t="s">
        <v>87</v>
      </c>
      <c r="P69" t="s">
        <v>79</v>
      </c>
      <c r="Q69" t="s">
        <v>45</v>
      </c>
      <c r="R69" s="25">
        <v>30000000</v>
      </c>
      <c r="S69" s="2">
        <v>0</v>
      </c>
      <c r="T69" s="3">
        <v>45000000</v>
      </c>
      <c r="U69" s="3">
        <v>101320</v>
      </c>
      <c r="V69" s="3">
        <v>29898680</v>
      </c>
      <c r="W69" s="24">
        <v>3.3773333333333333E-3</v>
      </c>
      <c r="X69" s="3">
        <v>44898680</v>
      </c>
      <c r="Y69" s="24">
        <v>2.2515555555555557E-3</v>
      </c>
      <c r="Z69" s="3"/>
      <c r="AA69" s="16"/>
      <c r="AB69" s="5">
        <v>7.000000000000001E-3</v>
      </c>
      <c r="AC69" s="4">
        <v>0</v>
      </c>
      <c r="AD69" s="16">
        <v>709.24000000000012</v>
      </c>
      <c r="AE69" s="16">
        <v>140</v>
      </c>
      <c r="AF69" s="1">
        <v>43801</v>
      </c>
      <c r="AG69" s="21" t="s">
        <v>179</v>
      </c>
      <c r="AH69" t="s">
        <v>8</v>
      </c>
    </row>
    <row r="70" spans="1:34" x14ac:dyDescent="0.2">
      <c r="A70" t="s">
        <v>365</v>
      </c>
      <c r="B70" t="s">
        <v>339</v>
      </c>
      <c r="C70" t="s">
        <v>390</v>
      </c>
      <c r="D70" t="s">
        <v>416</v>
      </c>
      <c r="E70" s="9">
        <v>4000870923</v>
      </c>
      <c r="F70" s="10" t="s">
        <v>0</v>
      </c>
      <c r="G70" t="s">
        <v>93</v>
      </c>
      <c r="H70" s="11" t="s">
        <v>10</v>
      </c>
      <c r="I70" s="1">
        <v>43801</v>
      </c>
      <c r="J70" s="1">
        <v>45627</v>
      </c>
      <c r="K70" t="s">
        <v>85</v>
      </c>
      <c r="L70" s="7">
        <v>8050000431</v>
      </c>
      <c r="M70" t="s">
        <v>86</v>
      </c>
      <c r="N70" s="9">
        <v>3</v>
      </c>
      <c r="O70" t="s">
        <v>87</v>
      </c>
      <c r="P70" t="s">
        <v>17</v>
      </c>
      <c r="Q70" t="s">
        <v>45</v>
      </c>
      <c r="R70" s="25">
        <v>30000000</v>
      </c>
      <c r="S70" s="2">
        <v>0</v>
      </c>
      <c r="T70" s="3">
        <v>45000000</v>
      </c>
      <c r="U70" s="3">
        <v>927710</v>
      </c>
      <c r="V70" s="3">
        <v>29072290</v>
      </c>
      <c r="W70" s="24">
        <v>3.0923666666666665E-2</v>
      </c>
      <c r="X70" s="3">
        <v>44072290</v>
      </c>
      <c r="Y70" s="24">
        <v>2.0615777777777778E-2</v>
      </c>
      <c r="Z70" s="3"/>
      <c r="AA70" s="16"/>
      <c r="AB70" s="5">
        <v>7.000000000000001E-3</v>
      </c>
      <c r="AC70" s="4">
        <v>0</v>
      </c>
      <c r="AD70" s="16">
        <v>6493.9700000000012</v>
      </c>
      <c r="AE70" s="16">
        <v>140</v>
      </c>
      <c r="AF70" s="1">
        <v>43801</v>
      </c>
      <c r="AG70" s="21" t="s">
        <v>179</v>
      </c>
      <c r="AH70" t="s">
        <v>8</v>
      </c>
    </row>
    <row r="71" spans="1:34" x14ac:dyDescent="0.2">
      <c r="A71" t="s">
        <v>365</v>
      </c>
      <c r="B71" t="s">
        <v>339</v>
      </c>
      <c r="C71" t="s">
        <v>390</v>
      </c>
      <c r="D71" t="s">
        <v>416</v>
      </c>
      <c r="E71" s="9">
        <v>4000870923</v>
      </c>
      <c r="F71" s="10" t="s">
        <v>0</v>
      </c>
      <c r="G71" t="s">
        <v>94</v>
      </c>
      <c r="H71" s="11" t="s">
        <v>10</v>
      </c>
      <c r="I71" s="1">
        <v>43801</v>
      </c>
      <c r="J71" s="1">
        <v>45627</v>
      </c>
      <c r="K71" t="s">
        <v>85</v>
      </c>
      <c r="L71" s="7">
        <v>8050000431</v>
      </c>
      <c r="M71" t="s">
        <v>86</v>
      </c>
      <c r="N71" s="9">
        <v>3</v>
      </c>
      <c r="O71" t="s">
        <v>87</v>
      </c>
      <c r="P71" t="s">
        <v>19</v>
      </c>
      <c r="Q71" t="s">
        <v>45</v>
      </c>
      <c r="R71" s="25">
        <v>30000000</v>
      </c>
      <c r="S71" s="2">
        <v>0</v>
      </c>
      <c r="T71" s="3">
        <v>45000000</v>
      </c>
      <c r="U71" s="3">
        <v>5751296</v>
      </c>
      <c r="V71" s="3">
        <v>24248704</v>
      </c>
      <c r="W71" s="24">
        <v>0.19170986666666667</v>
      </c>
      <c r="X71" s="3">
        <v>39248704</v>
      </c>
      <c r="Y71" s="24">
        <v>0.12780657777777779</v>
      </c>
      <c r="Z71" s="3"/>
      <c r="AA71" s="16"/>
      <c r="AB71" s="5">
        <v>7.000000000000001E-3</v>
      </c>
      <c r="AC71" s="4">
        <v>0</v>
      </c>
      <c r="AD71" s="16">
        <v>40259.072000000007</v>
      </c>
      <c r="AE71" s="16">
        <v>140</v>
      </c>
      <c r="AF71" s="1">
        <v>43801</v>
      </c>
      <c r="AG71" s="21" t="s">
        <v>179</v>
      </c>
      <c r="AH71" t="s">
        <v>8</v>
      </c>
    </row>
    <row r="72" spans="1:34" x14ac:dyDescent="0.2">
      <c r="A72" t="s">
        <v>365</v>
      </c>
      <c r="B72" t="s">
        <v>339</v>
      </c>
      <c r="C72" t="s">
        <v>390</v>
      </c>
      <c r="D72" t="s">
        <v>416</v>
      </c>
      <c r="E72" s="9">
        <v>4000870923</v>
      </c>
      <c r="F72" s="10" t="s">
        <v>0</v>
      </c>
      <c r="G72" t="s">
        <v>95</v>
      </c>
      <c r="H72" s="11" t="s">
        <v>10</v>
      </c>
      <c r="I72" s="1">
        <v>43801</v>
      </c>
      <c r="J72" s="1">
        <v>45627</v>
      </c>
      <c r="K72" t="s">
        <v>85</v>
      </c>
      <c r="L72" s="7">
        <v>8050000431</v>
      </c>
      <c r="M72" t="s">
        <v>86</v>
      </c>
      <c r="N72" s="9">
        <v>3</v>
      </c>
      <c r="O72" t="s">
        <v>87</v>
      </c>
      <c r="P72" t="s">
        <v>96</v>
      </c>
      <c r="Q72" t="s">
        <v>45</v>
      </c>
      <c r="R72" s="25">
        <v>30000000</v>
      </c>
      <c r="S72" s="2">
        <v>0</v>
      </c>
      <c r="T72" s="3">
        <v>45000000</v>
      </c>
      <c r="U72" s="3">
        <v>2151140</v>
      </c>
      <c r="V72" s="3">
        <v>27848860</v>
      </c>
      <c r="W72" s="24">
        <v>7.1704666666666667E-2</v>
      </c>
      <c r="X72" s="3">
        <v>42848860</v>
      </c>
      <c r="Y72" s="24">
        <v>4.7803111111111109E-2</v>
      </c>
      <c r="Z72" s="3"/>
      <c r="AA72" s="16"/>
      <c r="AB72" s="5">
        <v>7.000000000000001E-3</v>
      </c>
      <c r="AC72" s="4">
        <v>0</v>
      </c>
      <c r="AD72" s="16">
        <v>15057.980000000001</v>
      </c>
      <c r="AE72" s="16">
        <v>140</v>
      </c>
      <c r="AF72" s="1">
        <v>43801</v>
      </c>
      <c r="AG72" s="21" t="s">
        <v>179</v>
      </c>
      <c r="AH72" t="s">
        <v>8</v>
      </c>
    </row>
    <row r="73" spans="1:34" x14ac:dyDescent="0.2">
      <c r="A73" t="s">
        <v>365</v>
      </c>
      <c r="B73" t="s">
        <v>339</v>
      </c>
      <c r="C73" t="s">
        <v>390</v>
      </c>
      <c r="D73" t="s">
        <v>416</v>
      </c>
      <c r="E73" s="9">
        <v>4000870923</v>
      </c>
      <c r="F73" s="10" t="s">
        <v>0</v>
      </c>
      <c r="G73" t="s">
        <v>97</v>
      </c>
      <c r="H73" s="11" t="s">
        <v>10</v>
      </c>
      <c r="I73" s="1">
        <v>43801</v>
      </c>
      <c r="J73" s="1">
        <v>45627</v>
      </c>
      <c r="K73" t="s">
        <v>85</v>
      </c>
      <c r="L73" s="7">
        <v>8050000431</v>
      </c>
      <c r="M73" t="s">
        <v>86</v>
      </c>
      <c r="N73" s="9">
        <v>3</v>
      </c>
      <c r="O73" t="s">
        <v>87</v>
      </c>
      <c r="P73" t="s">
        <v>98</v>
      </c>
      <c r="Q73" t="s">
        <v>45</v>
      </c>
      <c r="R73" s="25">
        <v>30000000</v>
      </c>
      <c r="S73" s="2">
        <v>0</v>
      </c>
      <c r="T73" s="3">
        <v>45000000</v>
      </c>
      <c r="U73" s="3">
        <v>1748720</v>
      </c>
      <c r="V73" s="3">
        <v>28251280</v>
      </c>
      <c r="W73" s="24">
        <v>5.8290666666666664E-2</v>
      </c>
      <c r="X73" s="3">
        <v>43251280</v>
      </c>
      <c r="Y73" s="24">
        <v>3.8860444444444447E-2</v>
      </c>
      <c r="Z73" s="3"/>
      <c r="AA73" s="16"/>
      <c r="AB73" s="5">
        <v>7.000000000000001E-3</v>
      </c>
      <c r="AC73" s="4">
        <v>0</v>
      </c>
      <c r="AD73" s="16">
        <v>12241.04</v>
      </c>
      <c r="AE73" s="16">
        <v>140</v>
      </c>
      <c r="AF73" s="1">
        <v>43801</v>
      </c>
      <c r="AG73" s="21" t="s">
        <v>179</v>
      </c>
      <c r="AH73" t="s">
        <v>8</v>
      </c>
    </row>
    <row r="74" spans="1:34" x14ac:dyDescent="0.2">
      <c r="A74" t="s">
        <v>365</v>
      </c>
      <c r="B74" t="s">
        <v>339</v>
      </c>
      <c r="C74" t="s">
        <v>390</v>
      </c>
      <c r="D74" t="s">
        <v>416</v>
      </c>
      <c r="E74" s="9">
        <v>4000870923</v>
      </c>
      <c r="F74" s="10" t="s">
        <v>0</v>
      </c>
      <c r="G74" t="s">
        <v>99</v>
      </c>
      <c r="H74" s="11" t="s">
        <v>10</v>
      </c>
      <c r="I74" s="1">
        <v>43801</v>
      </c>
      <c r="J74" s="1">
        <v>45627</v>
      </c>
      <c r="K74" t="s">
        <v>85</v>
      </c>
      <c r="L74" s="7">
        <v>8050000431</v>
      </c>
      <c r="M74" t="s">
        <v>86</v>
      </c>
      <c r="N74" s="9">
        <v>3</v>
      </c>
      <c r="O74" t="s">
        <v>87</v>
      </c>
      <c r="P74" t="s">
        <v>100</v>
      </c>
      <c r="Q74" t="s">
        <v>45</v>
      </c>
      <c r="R74" s="25">
        <v>30000000</v>
      </c>
      <c r="S74" s="2">
        <v>0</v>
      </c>
      <c r="T74" s="3">
        <v>45000000</v>
      </c>
      <c r="U74" s="3">
        <v>118860</v>
      </c>
      <c r="V74" s="3">
        <v>29881140</v>
      </c>
      <c r="W74" s="24">
        <v>3.9620000000000002E-3</v>
      </c>
      <c r="X74" s="3">
        <v>44881140</v>
      </c>
      <c r="Y74" s="24">
        <v>2.6413333333333332E-3</v>
      </c>
      <c r="Z74" s="3"/>
      <c r="AA74" s="16"/>
      <c r="AB74" s="5">
        <v>7.000000000000001E-3</v>
      </c>
      <c r="AC74" s="4">
        <v>0</v>
      </c>
      <c r="AD74" s="16">
        <v>832.0200000000001</v>
      </c>
      <c r="AE74" s="16">
        <v>140</v>
      </c>
      <c r="AF74" s="1">
        <v>43801</v>
      </c>
      <c r="AG74" s="21" t="s">
        <v>179</v>
      </c>
      <c r="AH74" t="s">
        <v>8</v>
      </c>
    </row>
    <row r="75" spans="1:34" x14ac:dyDescent="0.2">
      <c r="A75" t="s">
        <v>365</v>
      </c>
      <c r="B75" t="s">
        <v>339</v>
      </c>
      <c r="C75" t="s">
        <v>390</v>
      </c>
      <c r="D75" t="s">
        <v>416</v>
      </c>
      <c r="E75" s="9">
        <v>4000870923</v>
      </c>
      <c r="F75" s="10" t="s">
        <v>0</v>
      </c>
      <c r="G75" t="s">
        <v>101</v>
      </c>
      <c r="H75" s="11" t="s">
        <v>10</v>
      </c>
      <c r="I75" s="1">
        <v>43801</v>
      </c>
      <c r="J75" s="1">
        <v>45627</v>
      </c>
      <c r="K75" t="s">
        <v>85</v>
      </c>
      <c r="L75" s="7">
        <v>8050000431</v>
      </c>
      <c r="M75" t="s">
        <v>86</v>
      </c>
      <c r="N75" s="9">
        <v>3</v>
      </c>
      <c r="O75" t="s">
        <v>87</v>
      </c>
      <c r="P75" t="s">
        <v>102</v>
      </c>
      <c r="Q75" t="s">
        <v>45</v>
      </c>
      <c r="R75" s="25">
        <v>30000000</v>
      </c>
      <c r="S75" s="2">
        <v>0</v>
      </c>
      <c r="T75" s="3">
        <v>45000000</v>
      </c>
      <c r="U75" s="3">
        <v>4934128</v>
      </c>
      <c r="V75" s="3">
        <v>25065872</v>
      </c>
      <c r="W75" s="24">
        <v>0.16447093333333335</v>
      </c>
      <c r="X75" s="3">
        <v>40065872</v>
      </c>
      <c r="Y75" s="24">
        <v>0.10964728888888889</v>
      </c>
      <c r="Z75" s="3"/>
      <c r="AA75" s="16"/>
      <c r="AB75" s="5">
        <v>7.000000000000001E-3</v>
      </c>
      <c r="AC75" s="4">
        <v>0</v>
      </c>
      <c r="AD75" s="16">
        <v>34538.896000000008</v>
      </c>
      <c r="AE75" s="16">
        <v>140</v>
      </c>
      <c r="AF75" s="1">
        <v>43801</v>
      </c>
      <c r="AG75" s="21" t="s">
        <v>179</v>
      </c>
      <c r="AH75" t="s">
        <v>8</v>
      </c>
    </row>
    <row r="76" spans="1:34" x14ac:dyDescent="0.2">
      <c r="A76" t="s">
        <v>365</v>
      </c>
      <c r="B76" t="s">
        <v>339</v>
      </c>
      <c r="C76" t="s">
        <v>390</v>
      </c>
      <c r="D76" t="s">
        <v>416</v>
      </c>
      <c r="E76" s="9">
        <v>4000870923</v>
      </c>
      <c r="F76" s="10" t="s">
        <v>0</v>
      </c>
      <c r="G76" t="s">
        <v>103</v>
      </c>
      <c r="H76" s="11" t="s">
        <v>10</v>
      </c>
      <c r="I76" s="1">
        <v>43801</v>
      </c>
      <c r="J76" s="1">
        <v>45627</v>
      </c>
      <c r="K76" t="s">
        <v>85</v>
      </c>
      <c r="L76" s="7">
        <v>8050000431</v>
      </c>
      <c r="M76" t="s">
        <v>86</v>
      </c>
      <c r="N76" s="9">
        <v>3</v>
      </c>
      <c r="O76" t="s">
        <v>87</v>
      </c>
      <c r="P76" t="s">
        <v>104</v>
      </c>
      <c r="Q76" t="s">
        <v>45</v>
      </c>
      <c r="R76" s="25">
        <v>30000000</v>
      </c>
      <c r="S76" s="2">
        <v>0</v>
      </c>
      <c r="T76" s="3">
        <v>45000000</v>
      </c>
      <c r="U76" s="3">
        <v>9070</v>
      </c>
      <c r="V76" s="3">
        <v>29990930</v>
      </c>
      <c r="W76" s="24">
        <v>3.0233333333333333E-4</v>
      </c>
      <c r="X76" s="3">
        <v>44990930</v>
      </c>
      <c r="Y76" s="24">
        <v>2.0155555555555554E-4</v>
      </c>
      <c r="Z76" s="3"/>
      <c r="AA76" s="16"/>
      <c r="AB76" s="5">
        <v>7.000000000000001E-3</v>
      </c>
      <c r="AC76" s="4">
        <v>0</v>
      </c>
      <c r="AD76" s="16">
        <v>63.490000000000009</v>
      </c>
      <c r="AE76" s="16">
        <v>140</v>
      </c>
      <c r="AF76" s="1">
        <v>43801</v>
      </c>
      <c r="AG76" s="21" t="s">
        <v>179</v>
      </c>
      <c r="AH76" t="s">
        <v>8</v>
      </c>
    </row>
    <row r="77" spans="1:34" x14ac:dyDescent="0.2">
      <c r="A77" t="s">
        <v>365</v>
      </c>
      <c r="B77" t="s">
        <v>339</v>
      </c>
      <c r="C77" t="s">
        <v>390</v>
      </c>
      <c r="D77" t="s">
        <v>416</v>
      </c>
      <c r="E77" s="9">
        <v>4000870923</v>
      </c>
      <c r="F77" s="10" t="s">
        <v>0</v>
      </c>
      <c r="G77" t="s">
        <v>105</v>
      </c>
      <c r="H77" s="11" t="s">
        <v>10</v>
      </c>
      <c r="I77" s="1">
        <v>43801</v>
      </c>
      <c r="J77" s="1">
        <v>45627</v>
      </c>
      <c r="K77" t="s">
        <v>85</v>
      </c>
      <c r="L77" s="7">
        <v>8050000431</v>
      </c>
      <c r="M77" t="s">
        <v>86</v>
      </c>
      <c r="N77" s="9">
        <v>3</v>
      </c>
      <c r="O77" t="s">
        <v>87</v>
      </c>
      <c r="P77" t="s">
        <v>106</v>
      </c>
      <c r="Q77" t="s">
        <v>45</v>
      </c>
      <c r="R77" s="25">
        <v>30000000</v>
      </c>
      <c r="S77" s="2">
        <v>0</v>
      </c>
      <c r="T77" s="3">
        <v>45000000</v>
      </c>
      <c r="U77" s="3">
        <v>3070</v>
      </c>
      <c r="V77" s="3">
        <v>29996930</v>
      </c>
      <c r="W77" s="24">
        <v>1.0233333333333333E-4</v>
      </c>
      <c r="X77" s="3">
        <v>44996930</v>
      </c>
      <c r="Y77" s="24">
        <v>6.8222222222222217E-5</v>
      </c>
      <c r="Z77" s="3"/>
      <c r="AA77" s="16"/>
      <c r="AB77" s="5">
        <v>7.000000000000001E-3</v>
      </c>
      <c r="AC77" s="4">
        <v>0</v>
      </c>
      <c r="AD77" s="16">
        <v>21.490000000000002</v>
      </c>
      <c r="AE77" s="16">
        <v>140</v>
      </c>
      <c r="AF77" s="1">
        <v>43801</v>
      </c>
      <c r="AG77" s="21" t="s">
        <v>179</v>
      </c>
      <c r="AH77" t="s">
        <v>8</v>
      </c>
    </row>
    <row r="78" spans="1:34" x14ac:dyDescent="0.2">
      <c r="A78" t="s">
        <v>365</v>
      </c>
      <c r="B78" t="s">
        <v>339</v>
      </c>
      <c r="C78" t="s">
        <v>390</v>
      </c>
      <c r="D78" t="s">
        <v>416</v>
      </c>
      <c r="E78" s="9">
        <v>4000870923</v>
      </c>
      <c r="F78" s="10" t="s">
        <v>0</v>
      </c>
      <c r="G78" t="s">
        <v>107</v>
      </c>
      <c r="H78" s="11" t="s">
        <v>10</v>
      </c>
      <c r="I78" s="1">
        <v>43801</v>
      </c>
      <c r="J78" s="1">
        <v>45627</v>
      </c>
      <c r="K78" t="s">
        <v>85</v>
      </c>
      <c r="L78" s="7">
        <v>8050000431</v>
      </c>
      <c r="M78" t="s">
        <v>86</v>
      </c>
      <c r="N78" s="9">
        <v>3</v>
      </c>
      <c r="O78" t="s">
        <v>87</v>
      </c>
      <c r="P78" t="s">
        <v>108</v>
      </c>
      <c r="Q78" t="s">
        <v>45</v>
      </c>
      <c r="R78" s="25">
        <v>30000000</v>
      </c>
      <c r="S78" s="2">
        <v>0</v>
      </c>
      <c r="T78" s="3">
        <v>45000000</v>
      </c>
      <c r="U78" s="3">
        <v>8120</v>
      </c>
      <c r="V78" s="3">
        <v>29991880</v>
      </c>
      <c r="W78" s="24">
        <v>2.7066666666666667E-4</v>
      </c>
      <c r="X78" s="3">
        <v>44991880</v>
      </c>
      <c r="Y78" s="24">
        <v>1.8044444444444445E-4</v>
      </c>
      <c r="Z78" s="3"/>
      <c r="AA78" s="16"/>
      <c r="AB78" s="5">
        <v>7.000000000000001E-3</v>
      </c>
      <c r="AC78" s="4">
        <v>0</v>
      </c>
      <c r="AD78" s="16">
        <v>56.840000000000011</v>
      </c>
      <c r="AE78" s="16">
        <v>140</v>
      </c>
      <c r="AF78" s="1">
        <v>43801</v>
      </c>
      <c r="AG78" s="21" t="s">
        <v>179</v>
      </c>
      <c r="AH78" t="s">
        <v>8</v>
      </c>
    </row>
    <row r="79" spans="1:34" x14ac:dyDescent="0.2">
      <c r="A79" t="s">
        <v>365</v>
      </c>
      <c r="B79" t="s">
        <v>339</v>
      </c>
      <c r="C79" t="s">
        <v>390</v>
      </c>
      <c r="D79" t="s">
        <v>416</v>
      </c>
      <c r="E79" s="9">
        <v>4000870923</v>
      </c>
      <c r="F79" s="10" t="s">
        <v>0</v>
      </c>
      <c r="G79" t="s">
        <v>109</v>
      </c>
      <c r="H79" s="11" t="s">
        <v>10</v>
      </c>
      <c r="I79" s="1">
        <v>43801</v>
      </c>
      <c r="J79" s="1">
        <v>45627</v>
      </c>
      <c r="K79" t="s">
        <v>85</v>
      </c>
      <c r="L79" s="7">
        <v>8050000431</v>
      </c>
      <c r="M79" t="s">
        <v>86</v>
      </c>
      <c r="N79" s="9">
        <v>3</v>
      </c>
      <c r="O79" t="s">
        <v>87</v>
      </c>
      <c r="P79" t="s">
        <v>110</v>
      </c>
      <c r="Q79" t="s">
        <v>45</v>
      </c>
      <c r="R79" s="25">
        <v>30000000</v>
      </c>
      <c r="S79" s="2">
        <v>0</v>
      </c>
      <c r="T79" s="3">
        <v>45000000</v>
      </c>
      <c r="U79" s="3">
        <v>48280</v>
      </c>
      <c r="V79" s="3">
        <v>29951720</v>
      </c>
      <c r="W79" s="24">
        <v>1.6093333333333333E-3</v>
      </c>
      <c r="X79" s="3">
        <v>44951720</v>
      </c>
      <c r="Y79" s="24">
        <v>1.0728888888888889E-3</v>
      </c>
      <c r="Z79" s="3"/>
      <c r="AA79" s="16"/>
      <c r="AB79" s="5">
        <v>7.000000000000001E-3</v>
      </c>
      <c r="AC79" s="4">
        <v>0</v>
      </c>
      <c r="AD79" s="16">
        <v>337.96000000000004</v>
      </c>
      <c r="AE79" s="16">
        <v>140</v>
      </c>
      <c r="AF79" s="1">
        <v>43801</v>
      </c>
      <c r="AG79" s="21" t="s">
        <v>179</v>
      </c>
      <c r="AH79" t="s">
        <v>8</v>
      </c>
    </row>
    <row r="80" spans="1:34" x14ac:dyDescent="0.2">
      <c r="A80" t="s">
        <v>365</v>
      </c>
      <c r="B80" t="s">
        <v>339</v>
      </c>
      <c r="C80" t="s">
        <v>390</v>
      </c>
      <c r="D80" t="s">
        <v>416</v>
      </c>
      <c r="E80" s="9">
        <v>4000870923</v>
      </c>
      <c r="F80" s="10" t="s">
        <v>0</v>
      </c>
      <c r="G80" t="s">
        <v>111</v>
      </c>
      <c r="H80" s="11" t="s">
        <v>10</v>
      </c>
      <c r="I80" s="1">
        <v>43801</v>
      </c>
      <c r="J80" s="1">
        <v>45627</v>
      </c>
      <c r="K80" t="s">
        <v>85</v>
      </c>
      <c r="L80" s="7">
        <v>8050000431</v>
      </c>
      <c r="M80" t="s">
        <v>86</v>
      </c>
      <c r="N80" s="9">
        <v>3</v>
      </c>
      <c r="O80" t="s">
        <v>87</v>
      </c>
      <c r="P80" t="s">
        <v>112</v>
      </c>
      <c r="Q80" t="s">
        <v>45</v>
      </c>
      <c r="R80" s="25">
        <v>30000000</v>
      </c>
      <c r="S80" s="2">
        <v>0</v>
      </c>
      <c r="T80" s="3">
        <v>45000000</v>
      </c>
      <c r="U80" s="3">
        <v>15530</v>
      </c>
      <c r="V80" s="3">
        <v>29984470</v>
      </c>
      <c r="W80" s="24">
        <v>5.1766666666666671E-4</v>
      </c>
      <c r="X80" s="3">
        <v>44984470</v>
      </c>
      <c r="Y80" s="24">
        <v>3.4511111111111109E-4</v>
      </c>
      <c r="Z80" s="3"/>
      <c r="AA80" s="16"/>
      <c r="AB80" s="5">
        <v>7.000000000000001E-3</v>
      </c>
      <c r="AC80" s="4">
        <v>0</v>
      </c>
      <c r="AD80" s="16">
        <v>108.71000000000002</v>
      </c>
      <c r="AE80" s="16">
        <v>140</v>
      </c>
      <c r="AF80" s="1">
        <v>43801</v>
      </c>
      <c r="AG80" s="21" t="s">
        <v>179</v>
      </c>
      <c r="AH80" t="s">
        <v>8</v>
      </c>
    </row>
    <row r="81" spans="1:34" x14ac:dyDescent="0.2">
      <c r="A81" t="s">
        <v>365</v>
      </c>
      <c r="B81" t="s">
        <v>339</v>
      </c>
      <c r="C81" t="s">
        <v>390</v>
      </c>
      <c r="D81" t="s">
        <v>416</v>
      </c>
      <c r="E81" s="9">
        <v>4000870923</v>
      </c>
      <c r="F81" s="10" t="s">
        <v>0</v>
      </c>
      <c r="G81" t="s">
        <v>113</v>
      </c>
      <c r="H81" s="11" t="s">
        <v>10</v>
      </c>
      <c r="I81" s="1">
        <v>43801</v>
      </c>
      <c r="J81" s="1">
        <v>45627</v>
      </c>
      <c r="K81" t="s">
        <v>85</v>
      </c>
      <c r="L81" s="7">
        <v>8050000431</v>
      </c>
      <c r="M81" t="s">
        <v>86</v>
      </c>
      <c r="N81" s="9">
        <v>3</v>
      </c>
      <c r="O81" t="s">
        <v>87</v>
      </c>
      <c r="P81" t="s">
        <v>114</v>
      </c>
      <c r="Q81" t="s">
        <v>45</v>
      </c>
      <c r="R81" s="25">
        <v>30000000</v>
      </c>
      <c r="S81" s="2">
        <v>0</v>
      </c>
      <c r="T81" s="3">
        <v>45000000</v>
      </c>
      <c r="U81" s="3">
        <v>211728</v>
      </c>
      <c r="V81" s="3">
        <v>29788272</v>
      </c>
      <c r="W81" s="24">
        <v>7.0575999999999998E-3</v>
      </c>
      <c r="X81" s="3">
        <v>44788272</v>
      </c>
      <c r="Y81" s="24">
        <v>4.7050666666666663E-3</v>
      </c>
      <c r="Z81" s="3"/>
      <c r="AA81" s="16"/>
      <c r="AB81" s="5">
        <v>7.000000000000001E-3</v>
      </c>
      <c r="AC81" s="4">
        <v>0</v>
      </c>
      <c r="AD81" s="16">
        <v>1482.0960000000002</v>
      </c>
      <c r="AE81" s="16">
        <v>140</v>
      </c>
      <c r="AF81" s="1">
        <v>43801</v>
      </c>
      <c r="AG81" s="21" t="s">
        <v>179</v>
      </c>
      <c r="AH81" t="s">
        <v>8</v>
      </c>
    </row>
    <row r="82" spans="1:34" x14ac:dyDescent="0.2">
      <c r="A82" t="s">
        <v>365</v>
      </c>
      <c r="B82" t="s">
        <v>339</v>
      </c>
      <c r="C82" t="s">
        <v>390</v>
      </c>
      <c r="D82" t="s">
        <v>416</v>
      </c>
      <c r="E82" s="9">
        <v>4000870923</v>
      </c>
      <c r="F82" s="10" t="s">
        <v>0</v>
      </c>
      <c r="G82" t="s">
        <v>115</v>
      </c>
      <c r="H82" s="11" t="s">
        <v>10</v>
      </c>
      <c r="I82" s="1">
        <v>43801</v>
      </c>
      <c r="J82" s="1">
        <v>45627</v>
      </c>
      <c r="K82" t="s">
        <v>85</v>
      </c>
      <c r="L82" s="7">
        <v>8050000431</v>
      </c>
      <c r="M82" t="s">
        <v>86</v>
      </c>
      <c r="N82" s="9">
        <v>3</v>
      </c>
      <c r="O82" t="s">
        <v>87</v>
      </c>
      <c r="P82" t="s">
        <v>116</v>
      </c>
      <c r="Q82" t="s">
        <v>45</v>
      </c>
      <c r="R82" s="25">
        <v>30000000</v>
      </c>
      <c r="S82" s="2">
        <v>0</v>
      </c>
      <c r="T82" s="3">
        <v>45000000</v>
      </c>
      <c r="U82" s="3">
        <v>10430</v>
      </c>
      <c r="V82" s="3">
        <v>29989570</v>
      </c>
      <c r="W82" s="24">
        <v>3.4766666666666664E-4</v>
      </c>
      <c r="X82" s="3">
        <v>44989570</v>
      </c>
      <c r="Y82" s="24">
        <v>2.3177777777777777E-4</v>
      </c>
      <c r="Z82" s="3"/>
      <c r="AA82" s="16"/>
      <c r="AB82" s="5">
        <v>7.000000000000001E-3</v>
      </c>
      <c r="AC82" s="4">
        <v>0</v>
      </c>
      <c r="AD82" s="16">
        <v>73.010000000000005</v>
      </c>
      <c r="AE82" s="16">
        <v>140</v>
      </c>
      <c r="AF82" s="1">
        <v>43801</v>
      </c>
      <c r="AG82" s="21" t="s">
        <v>179</v>
      </c>
      <c r="AH82" t="s">
        <v>8</v>
      </c>
    </row>
    <row r="83" spans="1:34" x14ac:dyDescent="0.2">
      <c r="A83" t="s">
        <v>365</v>
      </c>
      <c r="B83" t="s">
        <v>339</v>
      </c>
      <c r="C83" t="s">
        <v>390</v>
      </c>
      <c r="D83" t="s">
        <v>416</v>
      </c>
      <c r="E83" s="9">
        <v>4000870923</v>
      </c>
      <c r="F83" s="10" t="s">
        <v>0</v>
      </c>
      <c r="G83" t="s">
        <v>117</v>
      </c>
      <c r="H83" s="11" t="s">
        <v>10</v>
      </c>
      <c r="I83" s="1">
        <v>43801</v>
      </c>
      <c r="J83" s="1">
        <v>45627</v>
      </c>
      <c r="K83" t="s">
        <v>85</v>
      </c>
      <c r="L83" s="7">
        <v>8050000431</v>
      </c>
      <c r="M83" t="s">
        <v>86</v>
      </c>
      <c r="N83" s="9">
        <v>3</v>
      </c>
      <c r="O83" t="s">
        <v>87</v>
      </c>
      <c r="P83" t="s">
        <v>118</v>
      </c>
      <c r="Q83" t="s">
        <v>45</v>
      </c>
      <c r="R83" s="25">
        <v>30000000</v>
      </c>
      <c r="S83" s="2">
        <v>0</v>
      </c>
      <c r="T83" s="3">
        <v>45000000</v>
      </c>
      <c r="U83" s="3">
        <v>399570</v>
      </c>
      <c r="V83" s="3">
        <v>29600430</v>
      </c>
      <c r="W83" s="24">
        <v>1.3318999999999999E-2</v>
      </c>
      <c r="X83" s="3">
        <v>44600430</v>
      </c>
      <c r="Y83" s="24">
        <v>8.8793333333333328E-3</v>
      </c>
      <c r="Z83" s="3"/>
      <c r="AA83" s="16"/>
      <c r="AB83" s="5">
        <v>7.000000000000001E-3</v>
      </c>
      <c r="AC83" s="4">
        <v>0</v>
      </c>
      <c r="AD83" s="16">
        <v>2796.9900000000002</v>
      </c>
      <c r="AE83" s="16">
        <v>140</v>
      </c>
      <c r="AF83" s="1">
        <v>43801</v>
      </c>
      <c r="AG83" s="21" t="s">
        <v>179</v>
      </c>
      <c r="AH83" t="s">
        <v>8</v>
      </c>
    </row>
    <row r="84" spans="1:34" x14ac:dyDescent="0.2">
      <c r="A84" t="s">
        <v>365</v>
      </c>
      <c r="B84" t="s">
        <v>339</v>
      </c>
      <c r="C84" t="s">
        <v>390</v>
      </c>
      <c r="D84" t="s">
        <v>416</v>
      </c>
      <c r="E84" s="9">
        <v>4000870923</v>
      </c>
      <c r="F84" s="10" t="s">
        <v>0</v>
      </c>
      <c r="G84" t="s">
        <v>119</v>
      </c>
      <c r="H84" s="11" t="s">
        <v>10</v>
      </c>
      <c r="I84" s="1">
        <v>43801</v>
      </c>
      <c r="J84" s="1">
        <v>45627</v>
      </c>
      <c r="K84" t="s">
        <v>85</v>
      </c>
      <c r="L84" s="7">
        <v>8050000431</v>
      </c>
      <c r="M84" t="s">
        <v>86</v>
      </c>
      <c r="N84" s="9">
        <v>3</v>
      </c>
      <c r="O84" t="s">
        <v>87</v>
      </c>
      <c r="P84" t="s">
        <v>120</v>
      </c>
      <c r="Q84" t="s">
        <v>45</v>
      </c>
      <c r="R84" s="25">
        <v>30000000</v>
      </c>
      <c r="S84" s="2">
        <v>0</v>
      </c>
      <c r="T84" s="3">
        <v>45000000</v>
      </c>
      <c r="U84" s="3">
        <v>6100</v>
      </c>
      <c r="V84" s="3">
        <v>29993900</v>
      </c>
      <c r="W84" s="24">
        <v>2.0333333333333333E-4</v>
      </c>
      <c r="X84" s="3">
        <v>44993900</v>
      </c>
      <c r="Y84" s="24">
        <v>1.3555555555555556E-4</v>
      </c>
      <c r="Z84" s="3"/>
      <c r="AA84" s="16"/>
      <c r="AB84" s="5">
        <v>7.000000000000001E-3</v>
      </c>
      <c r="AC84" s="4">
        <v>0</v>
      </c>
      <c r="AD84" s="16">
        <v>42.7</v>
      </c>
      <c r="AE84" s="16">
        <v>140</v>
      </c>
      <c r="AF84" s="1">
        <v>43801</v>
      </c>
      <c r="AG84" s="21" t="s">
        <v>179</v>
      </c>
      <c r="AH84" t="s">
        <v>8</v>
      </c>
    </row>
    <row r="85" spans="1:34" x14ac:dyDescent="0.2">
      <c r="A85" t="s">
        <v>365</v>
      </c>
      <c r="B85" t="s">
        <v>339</v>
      </c>
      <c r="C85" t="s">
        <v>390</v>
      </c>
      <c r="D85" t="s">
        <v>416</v>
      </c>
      <c r="E85" s="9">
        <v>4000870923</v>
      </c>
      <c r="F85" s="10" t="s">
        <v>0</v>
      </c>
      <c r="G85" t="s">
        <v>121</v>
      </c>
      <c r="H85" s="11" t="s">
        <v>10</v>
      </c>
      <c r="I85" s="1">
        <v>43801</v>
      </c>
      <c r="J85" s="1">
        <v>45627</v>
      </c>
      <c r="K85" t="s">
        <v>85</v>
      </c>
      <c r="L85" s="7">
        <v>8050000431</v>
      </c>
      <c r="M85" t="s">
        <v>86</v>
      </c>
      <c r="N85" s="9">
        <v>3</v>
      </c>
      <c r="O85" t="s">
        <v>87</v>
      </c>
      <c r="P85" t="s">
        <v>29</v>
      </c>
      <c r="Q85" t="s">
        <v>45</v>
      </c>
      <c r="R85" s="25">
        <v>30000000</v>
      </c>
      <c r="S85" s="2">
        <v>0</v>
      </c>
      <c r="T85" s="3">
        <v>45000000</v>
      </c>
      <c r="U85" s="3">
        <v>268970</v>
      </c>
      <c r="V85" s="3">
        <v>29731030</v>
      </c>
      <c r="W85" s="24">
        <v>8.9656666666666669E-3</v>
      </c>
      <c r="X85" s="3">
        <v>44731030</v>
      </c>
      <c r="Y85" s="24">
        <v>5.977111111111111E-3</v>
      </c>
      <c r="Z85" s="3"/>
      <c r="AA85" s="16"/>
      <c r="AB85" s="5">
        <v>7.000000000000001E-3</v>
      </c>
      <c r="AC85" s="4">
        <v>0</v>
      </c>
      <c r="AD85" s="16">
        <v>1882.7900000000002</v>
      </c>
      <c r="AE85" s="16">
        <v>140</v>
      </c>
      <c r="AF85" s="1">
        <v>43801</v>
      </c>
      <c r="AG85" s="21" t="s">
        <v>179</v>
      </c>
      <c r="AH85" t="s">
        <v>8</v>
      </c>
    </row>
    <row r="86" spans="1:34" x14ac:dyDescent="0.2">
      <c r="A86" t="s">
        <v>365</v>
      </c>
      <c r="B86" t="s">
        <v>339</v>
      </c>
      <c r="C86" t="s">
        <v>390</v>
      </c>
      <c r="D86" t="s">
        <v>416</v>
      </c>
      <c r="E86" s="9">
        <v>4000870923</v>
      </c>
      <c r="F86" s="10" t="s">
        <v>0</v>
      </c>
      <c r="G86" t="s">
        <v>122</v>
      </c>
      <c r="H86" s="11" t="s">
        <v>10</v>
      </c>
      <c r="I86" s="1">
        <v>43801</v>
      </c>
      <c r="J86" s="1">
        <v>45627</v>
      </c>
      <c r="K86" t="s">
        <v>85</v>
      </c>
      <c r="L86" s="7">
        <v>8050000431</v>
      </c>
      <c r="M86" t="s">
        <v>86</v>
      </c>
      <c r="N86" s="9">
        <v>3</v>
      </c>
      <c r="O86" t="s">
        <v>87</v>
      </c>
      <c r="P86" t="s">
        <v>123</v>
      </c>
      <c r="Q86" t="s">
        <v>45</v>
      </c>
      <c r="R86" s="25">
        <v>30000000</v>
      </c>
      <c r="S86" s="2">
        <v>0</v>
      </c>
      <c r="T86" s="3">
        <v>45000000</v>
      </c>
      <c r="U86" s="3">
        <v>0</v>
      </c>
      <c r="V86" s="3">
        <v>30000000</v>
      </c>
      <c r="W86" s="24">
        <v>0</v>
      </c>
      <c r="X86" s="3">
        <v>45000000</v>
      </c>
      <c r="Y86" s="24">
        <v>0</v>
      </c>
      <c r="Z86" s="3"/>
      <c r="AA86" s="16"/>
      <c r="AB86" s="5">
        <v>7.000000000000001E-3</v>
      </c>
      <c r="AC86" s="4">
        <v>0</v>
      </c>
      <c r="AD86" s="16">
        <v>0</v>
      </c>
      <c r="AE86" s="16">
        <v>140</v>
      </c>
      <c r="AF86" s="1">
        <v>43801</v>
      </c>
      <c r="AG86" s="21" t="s">
        <v>179</v>
      </c>
      <c r="AH86" t="s">
        <v>8</v>
      </c>
    </row>
    <row r="87" spans="1:34" x14ac:dyDescent="0.2">
      <c r="A87" t="s">
        <v>365</v>
      </c>
      <c r="B87" t="s">
        <v>339</v>
      </c>
      <c r="C87" t="s">
        <v>390</v>
      </c>
      <c r="D87" t="s">
        <v>416</v>
      </c>
      <c r="E87" s="9">
        <v>4000870923</v>
      </c>
      <c r="F87" s="10" t="s">
        <v>0</v>
      </c>
      <c r="G87" t="s">
        <v>63</v>
      </c>
      <c r="H87" s="11" t="s">
        <v>10</v>
      </c>
      <c r="I87" s="1">
        <v>43801</v>
      </c>
      <c r="J87" s="1">
        <v>45627</v>
      </c>
      <c r="K87" t="s">
        <v>85</v>
      </c>
      <c r="L87" s="7">
        <v>8050000431</v>
      </c>
      <c r="M87" t="s">
        <v>86</v>
      </c>
      <c r="N87" s="9">
        <v>3</v>
      </c>
      <c r="O87" t="s">
        <v>87</v>
      </c>
      <c r="P87" t="s">
        <v>67</v>
      </c>
      <c r="Q87" t="s">
        <v>45</v>
      </c>
      <c r="R87" s="25">
        <v>30000000</v>
      </c>
      <c r="S87" s="2">
        <v>0</v>
      </c>
      <c r="T87" s="3">
        <v>45000000</v>
      </c>
      <c r="U87" s="3">
        <v>35430</v>
      </c>
      <c r="V87" s="3">
        <v>29964570</v>
      </c>
      <c r="W87" s="24">
        <v>1.181E-3</v>
      </c>
      <c r="X87" s="3">
        <v>44964570</v>
      </c>
      <c r="Y87" s="24">
        <v>7.8733333333333335E-4</v>
      </c>
      <c r="Z87" s="3"/>
      <c r="AA87" s="16"/>
      <c r="AB87" s="5">
        <v>7.000000000000001E-3</v>
      </c>
      <c r="AC87" s="4">
        <v>0</v>
      </c>
      <c r="AD87" s="16">
        <v>248.01000000000005</v>
      </c>
      <c r="AE87" s="16">
        <v>140</v>
      </c>
      <c r="AF87" s="1">
        <v>43801</v>
      </c>
      <c r="AG87" s="21" t="s">
        <v>179</v>
      </c>
      <c r="AH87" t="s">
        <v>8</v>
      </c>
    </row>
    <row r="88" spans="1:34" x14ac:dyDescent="0.2">
      <c r="A88" t="s">
        <v>365</v>
      </c>
      <c r="B88" t="s">
        <v>389</v>
      </c>
      <c r="C88" t="s">
        <v>342</v>
      </c>
      <c r="D88" t="s">
        <v>391</v>
      </c>
      <c r="E88" s="9">
        <v>4000871685</v>
      </c>
      <c r="F88" s="10" t="s">
        <v>0</v>
      </c>
      <c r="G88" t="s">
        <v>246</v>
      </c>
      <c r="H88" s="11" t="s">
        <v>10</v>
      </c>
      <c r="I88" s="1">
        <v>43591</v>
      </c>
      <c r="J88" s="1">
        <v>45417</v>
      </c>
      <c r="K88" t="s">
        <v>242</v>
      </c>
      <c r="L88" s="7">
        <v>8050042966</v>
      </c>
      <c r="M88" t="s">
        <v>243</v>
      </c>
      <c r="N88" s="9">
        <v>3</v>
      </c>
      <c r="O88" t="s">
        <v>13</v>
      </c>
      <c r="P88" t="s">
        <v>155</v>
      </c>
      <c r="Q88" t="s">
        <v>15</v>
      </c>
      <c r="R88" s="3">
        <v>585000</v>
      </c>
      <c r="S88" s="2">
        <v>0</v>
      </c>
      <c r="T88" s="3">
        <v>585000</v>
      </c>
      <c r="U88" s="3">
        <v>69315</v>
      </c>
      <c r="V88" s="3">
        <v>515685</v>
      </c>
      <c r="W88" s="24">
        <v>0.11848717948717949</v>
      </c>
      <c r="X88" s="3">
        <v>515685</v>
      </c>
      <c r="Y88" s="24">
        <v>0.11848717948717949</v>
      </c>
      <c r="Z88" s="3"/>
      <c r="AA88" s="16"/>
      <c r="AB88" s="5">
        <v>0.05</v>
      </c>
      <c r="AC88" s="4">
        <v>0</v>
      </c>
      <c r="AD88" s="16">
        <v>3465.75</v>
      </c>
      <c r="AE88" s="16">
        <v>3900</v>
      </c>
      <c r="AF88" s="1">
        <v>43594</v>
      </c>
      <c r="AG88" s="21" t="s">
        <v>179</v>
      </c>
      <c r="AH88" t="s">
        <v>8</v>
      </c>
    </row>
    <row r="89" spans="1:34" x14ac:dyDescent="0.2">
      <c r="A89" t="s">
        <v>365</v>
      </c>
      <c r="B89" t="s">
        <v>389</v>
      </c>
      <c r="C89" t="s">
        <v>342</v>
      </c>
      <c r="D89" t="s">
        <v>391</v>
      </c>
      <c r="E89" s="9">
        <v>4000871685</v>
      </c>
      <c r="F89" s="10" t="s">
        <v>0</v>
      </c>
      <c r="G89" t="s">
        <v>247</v>
      </c>
      <c r="H89" s="11" t="s">
        <v>10</v>
      </c>
      <c r="I89" s="1">
        <v>43591</v>
      </c>
      <c r="J89" s="1">
        <v>45417</v>
      </c>
      <c r="K89" t="s">
        <v>242</v>
      </c>
      <c r="L89" s="7">
        <v>8050042966</v>
      </c>
      <c r="M89" t="s">
        <v>243</v>
      </c>
      <c r="N89" s="9">
        <v>3</v>
      </c>
      <c r="O89" t="s">
        <v>13</v>
      </c>
      <c r="P89" t="s">
        <v>248</v>
      </c>
      <c r="Q89" t="s">
        <v>15</v>
      </c>
      <c r="R89" s="3">
        <v>585000</v>
      </c>
      <c r="S89" s="2">
        <v>0</v>
      </c>
      <c r="T89" s="3">
        <v>585000</v>
      </c>
      <c r="U89" s="3">
        <v>282445</v>
      </c>
      <c r="V89" s="3">
        <v>302555</v>
      </c>
      <c r="W89" s="24">
        <v>0.48281196581196584</v>
      </c>
      <c r="X89" s="3">
        <v>302555</v>
      </c>
      <c r="Y89" s="24">
        <v>0.48281196581196584</v>
      </c>
      <c r="Z89" s="3"/>
      <c r="AA89" s="16"/>
      <c r="AB89" s="5">
        <v>0.05</v>
      </c>
      <c r="AC89" s="4">
        <v>0</v>
      </c>
      <c r="AD89" s="16">
        <v>14122.25</v>
      </c>
      <c r="AE89" s="16">
        <v>3900</v>
      </c>
      <c r="AF89" s="1">
        <v>43594</v>
      </c>
      <c r="AG89" s="21" t="s">
        <v>179</v>
      </c>
      <c r="AH89" t="s">
        <v>8</v>
      </c>
    </row>
    <row r="90" spans="1:34" x14ac:dyDescent="0.2">
      <c r="A90" t="s">
        <v>352</v>
      </c>
      <c r="B90" t="s">
        <v>404</v>
      </c>
      <c r="C90" t="s">
        <v>381</v>
      </c>
      <c r="D90" t="s">
        <v>417</v>
      </c>
      <c r="E90" s="9">
        <v>4000873698</v>
      </c>
      <c r="F90" s="10" t="s">
        <v>179</v>
      </c>
      <c r="G90" t="s">
        <v>76</v>
      </c>
      <c r="H90" s="11" t="s">
        <v>10</v>
      </c>
      <c r="I90" s="1">
        <v>44523</v>
      </c>
      <c r="J90" s="1">
        <v>45625</v>
      </c>
      <c r="K90" t="s">
        <v>180</v>
      </c>
      <c r="L90" s="7">
        <v>8050006767</v>
      </c>
      <c r="M90" t="s">
        <v>178</v>
      </c>
      <c r="N90" s="10" t="s">
        <v>68</v>
      </c>
      <c r="O90" t="s">
        <v>83</v>
      </c>
      <c r="P90" t="s">
        <v>77</v>
      </c>
      <c r="Q90" t="s">
        <v>45</v>
      </c>
      <c r="R90" s="3">
        <v>16500000</v>
      </c>
      <c r="S90" s="2">
        <v>50</v>
      </c>
      <c r="T90" s="3">
        <v>24750000</v>
      </c>
      <c r="U90" s="3">
        <v>5882660</v>
      </c>
      <c r="V90" s="3">
        <v>10617340</v>
      </c>
      <c r="W90" s="24">
        <v>0.3565248484848485</v>
      </c>
      <c r="X90" s="3">
        <v>18867340</v>
      </c>
      <c r="Y90" s="24">
        <v>0.23768323232323232</v>
      </c>
      <c r="Z90" s="3"/>
      <c r="AA90" s="16"/>
      <c r="AB90" s="5">
        <v>5.4009999999999996E-2</v>
      </c>
      <c r="AC90" s="4">
        <v>0</v>
      </c>
      <c r="AD90" s="16">
        <v>317722.46659999999</v>
      </c>
      <c r="AE90" s="16">
        <v>59411</v>
      </c>
      <c r="AF90" s="1">
        <v>44536</v>
      </c>
      <c r="AG90" s="21" t="s">
        <v>179</v>
      </c>
      <c r="AH90" t="s">
        <v>8</v>
      </c>
    </row>
    <row r="91" spans="1:34" x14ac:dyDescent="0.2">
      <c r="A91" t="s">
        <v>360</v>
      </c>
      <c r="B91" t="s">
        <v>407</v>
      </c>
      <c r="C91" t="s">
        <v>418</v>
      </c>
      <c r="D91" t="s">
        <v>419</v>
      </c>
      <c r="E91" s="9">
        <v>4000877697</v>
      </c>
      <c r="F91" s="10" t="s">
        <v>0</v>
      </c>
      <c r="G91" t="s">
        <v>163</v>
      </c>
      <c r="H91" s="11" t="s">
        <v>10</v>
      </c>
      <c r="I91" s="1">
        <v>44186</v>
      </c>
      <c r="J91" s="1">
        <v>45646</v>
      </c>
      <c r="K91" t="s">
        <v>164</v>
      </c>
      <c r="L91" s="7">
        <v>8050001194</v>
      </c>
      <c r="M91" t="s">
        <v>165</v>
      </c>
      <c r="N91" s="10" t="s">
        <v>166</v>
      </c>
      <c r="O91" t="s">
        <v>5</v>
      </c>
      <c r="P91" t="s">
        <v>19</v>
      </c>
      <c r="Q91" t="s">
        <v>45</v>
      </c>
      <c r="R91" s="3">
        <v>49500000</v>
      </c>
      <c r="S91" s="2">
        <v>50</v>
      </c>
      <c r="T91" s="3">
        <v>99000000</v>
      </c>
      <c r="U91" s="3">
        <v>55624380</v>
      </c>
      <c r="V91" s="3">
        <v>-6124380</v>
      </c>
      <c r="W91" s="24">
        <v>1.1237248484848485</v>
      </c>
      <c r="X91" s="3">
        <v>43375620</v>
      </c>
      <c r="Y91" s="24">
        <v>0.56186242424242427</v>
      </c>
      <c r="Z91" s="3"/>
      <c r="AA91" s="16"/>
      <c r="AB91" s="5">
        <v>0.06</v>
      </c>
      <c r="AC91" s="4">
        <v>0</v>
      </c>
      <c r="AD91" s="16">
        <v>3337462.8</v>
      </c>
      <c r="AE91" s="16">
        <v>198000</v>
      </c>
      <c r="AF91" s="1">
        <v>44179</v>
      </c>
      <c r="AG91" s="21" t="s">
        <v>179</v>
      </c>
      <c r="AH91" t="s">
        <v>8</v>
      </c>
    </row>
    <row r="92" spans="1:34" x14ac:dyDescent="0.2">
      <c r="A92" t="s">
        <v>343</v>
      </c>
      <c r="B92" t="s">
        <v>420</v>
      </c>
      <c r="C92" t="s">
        <v>345</v>
      </c>
      <c r="E92" s="9">
        <v>4000883001</v>
      </c>
      <c r="F92" s="10" t="s">
        <v>307</v>
      </c>
      <c r="G92" t="s">
        <v>46</v>
      </c>
      <c r="H92" s="11" t="s">
        <v>47</v>
      </c>
      <c r="I92" s="1">
        <v>44316</v>
      </c>
      <c r="J92" s="1">
        <v>45365</v>
      </c>
      <c r="K92" t="s">
        <v>133</v>
      </c>
      <c r="L92" s="7">
        <v>8050050037</v>
      </c>
      <c r="M92" t="s">
        <v>308</v>
      </c>
      <c r="N92" s="9">
        <v>2</v>
      </c>
      <c r="O92" t="s">
        <v>83</v>
      </c>
      <c r="P92" t="s">
        <v>50</v>
      </c>
      <c r="Q92" t="s">
        <v>51</v>
      </c>
      <c r="R92" s="3" t="s">
        <v>179</v>
      </c>
      <c r="S92" s="2">
        <v>0</v>
      </c>
      <c r="T92" s="3" t="s">
        <v>179</v>
      </c>
      <c r="U92" s="3">
        <v>135704</v>
      </c>
      <c r="V92" s="3" t="s">
        <v>179</v>
      </c>
      <c r="W92" s="24">
        <v>0</v>
      </c>
      <c r="X92" s="3" t="s">
        <v>179</v>
      </c>
      <c r="Y92" s="24">
        <v>0</v>
      </c>
      <c r="Z92" s="3">
        <v>2597</v>
      </c>
      <c r="AA92" s="16">
        <v>91211154.360000104</v>
      </c>
      <c r="AB92" s="5">
        <v>0</v>
      </c>
      <c r="AC92" s="4">
        <v>3.5000000000000003E-2</v>
      </c>
      <c r="AD92" s="16">
        <v>135704</v>
      </c>
      <c r="AE92" s="16">
        <v>0</v>
      </c>
      <c r="AF92" s="21" t="s">
        <v>179</v>
      </c>
      <c r="AG92" s="21" t="s">
        <v>179</v>
      </c>
      <c r="AH92" t="s">
        <v>8</v>
      </c>
    </row>
    <row r="93" spans="1:34" x14ac:dyDescent="0.2">
      <c r="A93" t="s">
        <v>343</v>
      </c>
      <c r="B93" t="s">
        <v>421</v>
      </c>
      <c r="C93" t="s">
        <v>345</v>
      </c>
      <c r="E93" s="9">
        <v>4000883002</v>
      </c>
      <c r="F93" s="10" t="s">
        <v>310</v>
      </c>
      <c r="G93" t="s">
        <v>46</v>
      </c>
      <c r="H93" s="11" t="s">
        <v>47</v>
      </c>
      <c r="I93" s="1">
        <v>44316</v>
      </c>
      <c r="J93" s="1">
        <v>45647</v>
      </c>
      <c r="K93" t="s">
        <v>168</v>
      </c>
      <c r="L93" s="7">
        <v>8050050038</v>
      </c>
      <c r="M93" t="s">
        <v>311</v>
      </c>
      <c r="N93" s="9">
        <v>0</v>
      </c>
      <c r="O93" t="s">
        <v>5</v>
      </c>
      <c r="P93" t="s">
        <v>50</v>
      </c>
      <c r="Q93" t="s">
        <v>51</v>
      </c>
      <c r="R93" s="3" t="s">
        <v>179</v>
      </c>
      <c r="S93" s="2">
        <v>0</v>
      </c>
      <c r="T93" s="3" t="s">
        <v>179</v>
      </c>
      <c r="U93" s="3">
        <v>251426</v>
      </c>
      <c r="V93" s="3" t="s">
        <v>179</v>
      </c>
      <c r="W93" s="24">
        <v>0</v>
      </c>
      <c r="X93" s="3" t="s">
        <v>179</v>
      </c>
      <c r="Y93" s="24">
        <v>0</v>
      </c>
      <c r="Z93" s="3">
        <v>12653</v>
      </c>
      <c r="AA93" s="16">
        <v>63194085.440000065</v>
      </c>
      <c r="AB93" s="5">
        <v>0</v>
      </c>
      <c r="AC93" s="4">
        <v>3.5000000000000003E-2</v>
      </c>
      <c r="AD93" s="16">
        <v>2211796.0700000031</v>
      </c>
      <c r="AE93" s="16">
        <v>0</v>
      </c>
      <c r="AF93" s="21" t="s">
        <v>179</v>
      </c>
      <c r="AG93" s="21" t="s">
        <v>179</v>
      </c>
      <c r="AH93" t="s">
        <v>8</v>
      </c>
    </row>
    <row r="94" spans="1:34" x14ac:dyDescent="0.2">
      <c r="A94" t="s">
        <v>365</v>
      </c>
      <c r="B94" t="s">
        <v>389</v>
      </c>
      <c r="C94" t="s">
        <v>342</v>
      </c>
      <c r="D94" t="s">
        <v>391</v>
      </c>
      <c r="E94" s="9">
        <v>4000883348</v>
      </c>
      <c r="F94" s="10" t="s">
        <v>0</v>
      </c>
      <c r="G94" t="s">
        <v>22</v>
      </c>
      <c r="H94" s="11" t="s">
        <v>10</v>
      </c>
      <c r="I94" s="1">
        <v>43591</v>
      </c>
      <c r="J94" s="1">
        <v>45417</v>
      </c>
      <c r="K94" t="s">
        <v>242</v>
      </c>
      <c r="L94" s="7">
        <v>8050042966</v>
      </c>
      <c r="M94" t="s">
        <v>243</v>
      </c>
      <c r="N94" s="9">
        <v>4</v>
      </c>
      <c r="O94" t="s">
        <v>13</v>
      </c>
      <c r="P94" t="s">
        <v>23</v>
      </c>
      <c r="Q94" t="s">
        <v>15</v>
      </c>
      <c r="R94" s="3">
        <v>361500</v>
      </c>
      <c r="S94" s="2">
        <v>0</v>
      </c>
      <c r="T94" s="3">
        <v>361500</v>
      </c>
      <c r="U94" s="3">
        <v>160031</v>
      </c>
      <c r="V94" s="3">
        <v>201469</v>
      </c>
      <c r="W94" s="24">
        <v>0.44268603042876903</v>
      </c>
      <c r="X94" s="3">
        <v>201469</v>
      </c>
      <c r="Y94" s="24">
        <v>0.44268603042876903</v>
      </c>
      <c r="Z94" s="3"/>
      <c r="AA94" s="16"/>
      <c r="AB94" s="5">
        <v>0.04</v>
      </c>
      <c r="AC94" s="4">
        <v>0</v>
      </c>
      <c r="AD94" s="16">
        <v>6401.24</v>
      </c>
      <c r="AE94" s="16">
        <v>1928</v>
      </c>
      <c r="AF94" s="1">
        <v>43594</v>
      </c>
      <c r="AG94" s="21" t="s">
        <v>179</v>
      </c>
      <c r="AH94" t="s">
        <v>8</v>
      </c>
    </row>
    <row r="95" spans="1:34" x14ac:dyDescent="0.2">
      <c r="A95" t="s">
        <v>365</v>
      </c>
      <c r="B95" t="s">
        <v>389</v>
      </c>
      <c r="C95" t="s">
        <v>342</v>
      </c>
      <c r="D95" t="s">
        <v>391</v>
      </c>
      <c r="E95" s="9">
        <v>4000883481</v>
      </c>
      <c r="F95" s="10" t="s">
        <v>0</v>
      </c>
      <c r="G95" t="s">
        <v>245</v>
      </c>
      <c r="H95" s="11" t="s">
        <v>10</v>
      </c>
      <c r="I95" s="1">
        <v>43591</v>
      </c>
      <c r="J95" s="1">
        <v>45417</v>
      </c>
      <c r="K95" t="s">
        <v>242</v>
      </c>
      <c r="L95" s="7">
        <v>8050042966</v>
      </c>
      <c r="M95" t="s">
        <v>243</v>
      </c>
      <c r="N95" s="9">
        <v>3</v>
      </c>
      <c r="O95" t="s">
        <v>13</v>
      </c>
      <c r="P95" t="s">
        <v>170</v>
      </c>
      <c r="Q95" t="s">
        <v>15</v>
      </c>
      <c r="R95" s="3">
        <v>15000</v>
      </c>
      <c r="S95" s="2">
        <v>0</v>
      </c>
      <c r="T95" s="3">
        <v>15000</v>
      </c>
      <c r="U95" s="3">
        <v>11802</v>
      </c>
      <c r="V95" s="3">
        <v>3198</v>
      </c>
      <c r="W95" s="24">
        <v>0.78680000000000005</v>
      </c>
      <c r="X95" s="3">
        <v>3198</v>
      </c>
      <c r="Y95" s="24">
        <v>0.78680000000000005</v>
      </c>
      <c r="Z95" s="3"/>
      <c r="AA95" s="16"/>
      <c r="AB95" s="5">
        <v>0.17</v>
      </c>
      <c r="AC95" s="4">
        <v>0</v>
      </c>
      <c r="AD95" s="16">
        <v>2006.3400000000001</v>
      </c>
      <c r="AE95" s="16">
        <v>340</v>
      </c>
      <c r="AF95" s="1">
        <v>43594</v>
      </c>
      <c r="AG95" s="21" t="s">
        <v>179</v>
      </c>
      <c r="AH95" t="s">
        <v>8</v>
      </c>
    </row>
    <row r="96" spans="1:34" x14ac:dyDescent="0.2">
      <c r="A96" t="s">
        <v>376</v>
      </c>
      <c r="B96" t="s">
        <v>422</v>
      </c>
      <c r="C96" t="s">
        <v>378</v>
      </c>
      <c r="D96" t="s">
        <v>379</v>
      </c>
      <c r="E96" s="9">
        <v>4000893900</v>
      </c>
      <c r="F96" s="10" t="s">
        <v>0</v>
      </c>
      <c r="G96" t="s">
        <v>93</v>
      </c>
      <c r="H96" s="11" t="s">
        <v>10</v>
      </c>
      <c r="I96" s="1">
        <v>44166</v>
      </c>
      <c r="J96" s="1">
        <v>45626</v>
      </c>
      <c r="K96" t="s">
        <v>234</v>
      </c>
      <c r="L96" s="7">
        <v>8050032279</v>
      </c>
      <c r="M96" t="s">
        <v>232</v>
      </c>
      <c r="N96" s="9">
        <v>1</v>
      </c>
      <c r="O96" t="s">
        <v>140</v>
      </c>
      <c r="P96" t="s">
        <v>17</v>
      </c>
      <c r="Q96" t="s">
        <v>45</v>
      </c>
      <c r="R96" s="25">
        <v>46800000</v>
      </c>
      <c r="S96" s="2">
        <v>50</v>
      </c>
      <c r="T96" s="3">
        <v>70200000</v>
      </c>
      <c r="U96" s="3">
        <v>21098632</v>
      </c>
      <c r="V96" s="3">
        <v>25701368</v>
      </c>
      <c r="W96" s="24">
        <v>0.45082547008547008</v>
      </c>
      <c r="X96" s="3">
        <v>49101368</v>
      </c>
      <c r="Y96" s="24">
        <v>0.30055031339031341</v>
      </c>
      <c r="Z96" s="3"/>
      <c r="AA96" s="16"/>
      <c r="AB96" s="5">
        <v>0.68001</v>
      </c>
      <c r="AC96" s="4">
        <v>0</v>
      </c>
      <c r="AD96" s="16">
        <v>14347280.74632</v>
      </c>
      <c r="AE96" s="16">
        <v>0</v>
      </c>
      <c r="AF96" s="21" t="s">
        <v>179</v>
      </c>
      <c r="AG96" s="21" t="s">
        <v>179</v>
      </c>
      <c r="AH96" t="s">
        <v>8</v>
      </c>
    </row>
    <row r="97" spans="1:34" x14ac:dyDescent="0.2">
      <c r="A97" t="s">
        <v>376</v>
      </c>
      <c r="B97" t="s">
        <v>422</v>
      </c>
      <c r="C97" t="s">
        <v>378</v>
      </c>
      <c r="D97" t="s">
        <v>379</v>
      </c>
      <c r="E97" s="9">
        <v>4000893900</v>
      </c>
      <c r="F97" s="10" t="s">
        <v>0</v>
      </c>
      <c r="G97" t="s">
        <v>122</v>
      </c>
      <c r="H97" s="11" t="s">
        <v>10</v>
      </c>
      <c r="I97" s="1">
        <v>44166</v>
      </c>
      <c r="J97" s="1">
        <v>45626</v>
      </c>
      <c r="K97" t="s">
        <v>234</v>
      </c>
      <c r="L97" s="7">
        <v>8050032279</v>
      </c>
      <c r="M97" t="s">
        <v>232</v>
      </c>
      <c r="N97" s="9">
        <v>1</v>
      </c>
      <c r="O97" t="s">
        <v>140</v>
      </c>
      <c r="P97" t="s">
        <v>123</v>
      </c>
      <c r="Q97" t="s">
        <v>45</v>
      </c>
      <c r="R97" s="25">
        <v>46800000</v>
      </c>
      <c r="S97" s="2">
        <v>50</v>
      </c>
      <c r="T97" s="3">
        <v>70200000</v>
      </c>
      <c r="U97" s="3">
        <v>10178288</v>
      </c>
      <c r="V97" s="3">
        <v>36621712</v>
      </c>
      <c r="W97" s="24">
        <v>0.21748478632478632</v>
      </c>
      <c r="X97" s="3">
        <v>60021712</v>
      </c>
      <c r="Y97" s="24">
        <v>0.14498985754985755</v>
      </c>
      <c r="Z97" s="3"/>
      <c r="AA97" s="16"/>
      <c r="AB97" s="5">
        <v>0.68001</v>
      </c>
      <c r="AC97" s="4">
        <v>0</v>
      </c>
      <c r="AD97" s="16">
        <v>6921337.6228799997</v>
      </c>
      <c r="AE97" s="16">
        <v>0</v>
      </c>
      <c r="AF97" s="21" t="s">
        <v>179</v>
      </c>
      <c r="AG97" s="21" t="s">
        <v>179</v>
      </c>
      <c r="AH97" t="s">
        <v>8</v>
      </c>
    </row>
    <row r="98" spans="1:34" x14ac:dyDescent="0.2">
      <c r="A98" t="s">
        <v>360</v>
      </c>
      <c r="B98" t="s">
        <v>403</v>
      </c>
      <c r="C98" t="s">
        <v>593</v>
      </c>
      <c r="D98" t="s">
        <v>423</v>
      </c>
      <c r="E98" s="9">
        <v>4000895471</v>
      </c>
      <c r="F98" s="10" t="s">
        <v>0</v>
      </c>
      <c r="G98" t="s">
        <v>157</v>
      </c>
      <c r="H98" s="11" t="s">
        <v>10</v>
      </c>
      <c r="I98" s="1">
        <v>44539</v>
      </c>
      <c r="J98" s="1">
        <v>45634</v>
      </c>
      <c r="K98" t="s">
        <v>230</v>
      </c>
      <c r="L98" s="7">
        <v>8050049950</v>
      </c>
      <c r="M98" t="s">
        <v>306</v>
      </c>
      <c r="N98" s="9">
        <v>2</v>
      </c>
      <c r="O98" t="s">
        <v>5</v>
      </c>
      <c r="P98" t="s">
        <v>77</v>
      </c>
      <c r="Q98" t="s">
        <v>45</v>
      </c>
      <c r="R98" s="25">
        <v>2996500</v>
      </c>
      <c r="S98" s="2">
        <v>50</v>
      </c>
      <c r="T98" s="3">
        <v>3444750</v>
      </c>
      <c r="U98" s="3">
        <v>305700</v>
      </c>
      <c r="V98" s="3">
        <v>2690800</v>
      </c>
      <c r="W98" s="24">
        <v>0.10201902219255798</v>
      </c>
      <c r="X98" s="3">
        <v>3139050</v>
      </c>
      <c r="Y98" s="24">
        <v>8.8743740474635319E-2</v>
      </c>
      <c r="Z98" s="3"/>
      <c r="AA98" s="16"/>
      <c r="AB98" s="5">
        <v>0.02</v>
      </c>
      <c r="AC98" s="4">
        <v>0</v>
      </c>
      <c r="AD98" s="16">
        <v>6114</v>
      </c>
      <c r="AE98" s="16">
        <v>4185</v>
      </c>
      <c r="AF98" s="1">
        <v>44533</v>
      </c>
      <c r="AG98" s="21" t="s">
        <v>179</v>
      </c>
      <c r="AH98" t="s">
        <v>8</v>
      </c>
    </row>
    <row r="99" spans="1:34" x14ac:dyDescent="0.2">
      <c r="A99" t="s">
        <v>360</v>
      </c>
      <c r="B99" t="s">
        <v>403</v>
      </c>
      <c r="C99" t="s">
        <v>593</v>
      </c>
      <c r="D99" t="s">
        <v>423</v>
      </c>
      <c r="E99" s="9">
        <v>4000895471</v>
      </c>
      <c r="F99" s="10" t="s">
        <v>0</v>
      </c>
      <c r="G99" t="s">
        <v>292</v>
      </c>
      <c r="H99" s="11" t="s">
        <v>10</v>
      </c>
      <c r="I99" s="1">
        <v>44539</v>
      </c>
      <c r="J99" s="1">
        <v>45634</v>
      </c>
      <c r="K99" t="s">
        <v>230</v>
      </c>
      <c r="L99" s="7">
        <v>8050049950</v>
      </c>
      <c r="M99" t="s">
        <v>306</v>
      </c>
      <c r="N99" s="9">
        <v>2</v>
      </c>
      <c r="O99" t="s">
        <v>5</v>
      </c>
      <c r="P99" t="s">
        <v>90</v>
      </c>
      <c r="Q99" t="s">
        <v>45</v>
      </c>
      <c r="R99" s="25">
        <v>2996500</v>
      </c>
      <c r="S99" s="2">
        <v>0</v>
      </c>
      <c r="T99" s="3">
        <v>3444750</v>
      </c>
      <c r="U99" s="3">
        <v>44490</v>
      </c>
      <c r="V99" s="3">
        <v>2952010</v>
      </c>
      <c r="W99" s="24">
        <v>1.4847321875521442E-2</v>
      </c>
      <c r="X99" s="3">
        <v>3400260</v>
      </c>
      <c r="Y99" s="24">
        <v>1.2915305900283039E-2</v>
      </c>
      <c r="Z99" s="3"/>
      <c r="AA99" s="16"/>
      <c r="AB99" s="5">
        <v>0.45</v>
      </c>
      <c r="AC99" s="4">
        <v>0</v>
      </c>
      <c r="AD99" s="16">
        <v>20020.5</v>
      </c>
      <c r="AE99" s="16">
        <v>4185</v>
      </c>
      <c r="AF99" s="1">
        <v>44533</v>
      </c>
      <c r="AG99" s="21" t="s">
        <v>179</v>
      </c>
      <c r="AH99" t="s">
        <v>8</v>
      </c>
    </row>
    <row r="100" spans="1:34" x14ac:dyDescent="0.2">
      <c r="A100" t="s">
        <v>360</v>
      </c>
      <c r="B100" t="s">
        <v>403</v>
      </c>
      <c r="C100" t="s">
        <v>593</v>
      </c>
      <c r="D100" t="s">
        <v>423</v>
      </c>
      <c r="E100" s="9">
        <v>4000895471</v>
      </c>
      <c r="F100" s="10" t="s">
        <v>0</v>
      </c>
      <c r="G100" t="s">
        <v>293</v>
      </c>
      <c r="H100" s="11" t="s">
        <v>10</v>
      </c>
      <c r="I100" s="1">
        <v>44539</v>
      </c>
      <c r="J100" s="1">
        <v>45634</v>
      </c>
      <c r="K100" t="s">
        <v>230</v>
      </c>
      <c r="L100" s="7">
        <v>8050049950</v>
      </c>
      <c r="M100" t="s">
        <v>306</v>
      </c>
      <c r="N100" s="9">
        <v>2</v>
      </c>
      <c r="O100" t="s">
        <v>5</v>
      </c>
      <c r="P100" t="s">
        <v>92</v>
      </c>
      <c r="Q100" t="s">
        <v>45</v>
      </c>
      <c r="R100" s="25">
        <v>2996500</v>
      </c>
      <c r="S100" s="2">
        <v>0</v>
      </c>
      <c r="T100" s="3">
        <v>3444750</v>
      </c>
      <c r="U100" s="3">
        <v>0</v>
      </c>
      <c r="V100" s="3">
        <v>2996500</v>
      </c>
      <c r="W100" s="24">
        <v>0</v>
      </c>
      <c r="X100" s="3">
        <v>3444750</v>
      </c>
      <c r="Y100" s="24">
        <v>0</v>
      </c>
      <c r="Z100" s="3"/>
      <c r="AA100" s="16"/>
      <c r="AB100" s="5">
        <v>0.15</v>
      </c>
      <c r="AC100" s="4">
        <v>0</v>
      </c>
      <c r="AD100" s="16">
        <v>0</v>
      </c>
      <c r="AE100" s="16">
        <v>4185</v>
      </c>
      <c r="AF100" s="1">
        <v>44533</v>
      </c>
      <c r="AG100" s="21" t="s">
        <v>179</v>
      </c>
      <c r="AH100" t="s">
        <v>8</v>
      </c>
    </row>
    <row r="101" spans="1:34" x14ac:dyDescent="0.2">
      <c r="A101" t="s">
        <v>360</v>
      </c>
      <c r="B101" t="s">
        <v>403</v>
      </c>
      <c r="C101" t="s">
        <v>593</v>
      </c>
      <c r="D101" t="s">
        <v>423</v>
      </c>
      <c r="E101" s="9">
        <v>4000895471</v>
      </c>
      <c r="F101" s="10" t="s">
        <v>0</v>
      </c>
      <c r="G101" t="s">
        <v>174</v>
      </c>
      <c r="H101" s="11" t="s">
        <v>10</v>
      </c>
      <c r="I101" s="1">
        <v>44539</v>
      </c>
      <c r="J101" s="1">
        <v>45634</v>
      </c>
      <c r="K101" t="s">
        <v>230</v>
      </c>
      <c r="L101" s="7">
        <v>8050049950</v>
      </c>
      <c r="M101" t="s">
        <v>306</v>
      </c>
      <c r="N101" s="9">
        <v>2</v>
      </c>
      <c r="O101" t="s">
        <v>5</v>
      </c>
      <c r="P101" t="s">
        <v>155</v>
      </c>
      <c r="Q101" t="s">
        <v>45</v>
      </c>
      <c r="R101" s="25">
        <v>2996500</v>
      </c>
      <c r="S101" s="2">
        <v>0</v>
      </c>
      <c r="T101" s="3">
        <v>3444750</v>
      </c>
      <c r="U101" s="3">
        <v>0</v>
      </c>
      <c r="V101" s="3">
        <v>2996500</v>
      </c>
      <c r="W101" s="24">
        <v>0</v>
      </c>
      <c r="X101" s="3">
        <v>3444750</v>
      </c>
      <c r="Y101" s="24">
        <v>0</v>
      </c>
      <c r="Z101" s="3"/>
      <c r="AA101" s="16"/>
      <c r="AB101" s="5">
        <v>0.02</v>
      </c>
      <c r="AC101" s="4">
        <v>0</v>
      </c>
      <c r="AD101" s="16">
        <v>0</v>
      </c>
      <c r="AE101" s="16">
        <v>4185</v>
      </c>
      <c r="AF101" s="1">
        <v>44533</v>
      </c>
      <c r="AG101" s="21" t="s">
        <v>179</v>
      </c>
      <c r="AH101" t="s">
        <v>8</v>
      </c>
    </row>
    <row r="102" spans="1:34" x14ac:dyDescent="0.2">
      <c r="A102" t="s">
        <v>360</v>
      </c>
      <c r="B102" t="s">
        <v>403</v>
      </c>
      <c r="C102" t="s">
        <v>593</v>
      </c>
      <c r="D102" t="s">
        <v>423</v>
      </c>
      <c r="E102" s="9">
        <v>4000895471</v>
      </c>
      <c r="F102" s="10" t="s">
        <v>0</v>
      </c>
      <c r="G102" t="s">
        <v>143</v>
      </c>
      <c r="H102" s="11" t="s">
        <v>10</v>
      </c>
      <c r="I102" s="1">
        <v>44539</v>
      </c>
      <c r="J102" s="1">
        <v>45634</v>
      </c>
      <c r="K102" t="s">
        <v>230</v>
      </c>
      <c r="L102" s="7">
        <v>8050049950</v>
      </c>
      <c r="M102" t="s">
        <v>306</v>
      </c>
      <c r="N102" s="9">
        <v>2</v>
      </c>
      <c r="O102" t="s">
        <v>5</v>
      </c>
      <c r="P102" t="s">
        <v>144</v>
      </c>
      <c r="Q102" t="s">
        <v>45</v>
      </c>
      <c r="R102" s="25">
        <v>2996500</v>
      </c>
      <c r="S102" s="2">
        <v>0</v>
      </c>
      <c r="T102" s="3">
        <v>3444750</v>
      </c>
      <c r="U102" s="3">
        <v>1549150</v>
      </c>
      <c r="V102" s="3">
        <v>1447350</v>
      </c>
      <c r="W102" s="24">
        <v>0.51698648423160354</v>
      </c>
      <c r="X102" s="3">
        <v>1895600</v>
      </c>
      <c r="Y102" s="24">
        <v>0.4497133318818492</v>
      </c>
      <c r="Z102" s="3"/>
      <c r="AA102" s="16"/>
      <c r="AB102" s="5">
        <v>0.02</v>
      </c>
      <c r="AC102" s="4">
        <v>0</v>
      </c>
      <c r="AD102" s="16">
        <v>30983</v>
      </c>
      <c r="AE102" s="16">
        <v>4185</v>
      </c>
      <c r="AF102" s="1">
        <v>44533</v>
      </c>
      <c r="AG102" s="21" t="s">
        <v>179</v>
      </c>
      <c r="AH102" t="s">
        <v>8</v>
      </c>
    </row>
    <row r="103" spans="1:34" x14ac:dyDescent="0.2">
      <c r="A103" t="s">
        <v>365</v>
      </c>
      <c r="B103" t="s">
        <v>366</v>
      </c>
      <c r="C103" t="s">
        <v>367</v>
      </c>
      <c r="D103" t="s">
        <v>424</v>
      </c>
      <c r="E103" s="9">
        <v>4000903066</v>
      </c>
      <c r="F103" s="10" t="s">
        <v>0</v>
      </c>
      <c r="G103" t="s">
        <v>36</v>
      </c>
      <c r="H103" s="11" t="s">
        <v>2</v>
      </c>
      <c r="I103" s="1">
        <v>44249</v>
      </c>
      <c r="J103" s="1">
        <v>45709</v>
      </c>
      <c r="K103" t="s">
        <v>37</v>
      </c>
      <c r="L103" s="7">
        <v>8050049323</v>
      </c>
      <c r="M103" t="s">
        <v>301</v>
      </c>
      <c r="N103" s="9">
        <v>2</v>
      </c>
      <c r="O103" t="s">
        <v>13</v>
      </c>
      <c r="P103" t="s">
        <v>39</v>
      </c>
      <c r="Q103" t="s">
        <v>15</v>
      </c>
      <c r="R103" s="3">
        <v>288000</v>
      </c>
      <c r="S103" s="2">
        <v>50</v>
      </c>
      <c r="T103" s="3">
        <v>432000</v>
      </c>
      <c r="U103" s="3">
        <v>253200</v>
      </c>
      <c r="V103" s="3">
        <v>34800</v>
      </c>
      <c r="W103" s="24">
        <v>0.87916666666666665</v>
      </c>
      <c r="X103" s="3">
        <v>178800</v>
      </c>
      <c r="Y103" s="24">
        <v>0.58611111111111114</v>
      </c>
      <c r="Z103" s="3"/>
      <c r="AA103" s="16"/>
      <c r="AB103" s="5">
        <v>4.9299999999999997E-2</v>
      </c>
      <c r="AC103" s="4">
        <v>0</v>
      </c>
      <c r="AD103" s="16">
        <v>12482.759999999998</v>
      </c>
      <c r="AE103" s="16">
        <v>0</v>
      </c>
      <c r="AF103" s="21" t="s">
        <v>179</v>
      </c>
      <c r="AG103" s="21" t="s">
        <v>179</v>
      </c>
      <c r="AH103" t="s">
        <v>8</v>
      </c>
    </row>
    <row r="104" spans="1:34" x14ac:dyDescent="0.2">
      <c r="A104" t="s">
        <v>343</v>
      </c>
      <c r="B104" t="s">
        <v>353</v>
      </c>
      <c r="C104" t="s">
        <v>345</v>
      </c>
      <c r="E104" s="9">
        <v>4000907465</v>
      </c>
      <c r="F104" s="10" t="s">
        <v>307</v>
      </c>
      <c r="G104" t="s">
        <v>46</v>
      </c>
      <c r="H104" s="11" t="s">
        <v>47</v>
      </c>
      <c r="I104" s="1">
        <v>44316</v>
      </c>
      <c r="J104" s="1">
        <v>45365</v>
      </c>
      <c r="K104" t="s">
        <v>188</v>
      </c>
      <c r="L104" s="7">
        <v>8050050037</v>
      </c>
      <c r="M104" t="s">
        <v>308</v>
      </c>
      <c r="N104" s="9">
        <v>2</v>
      </c>
      <c r="O104" t="s">
        <v>83</v>
      </c>
      <c r="P104" t="s">
        <v>50</v>
      </c>
      <c r="Q104" t="s">
        <v>51</v>
      </c>
      <c r="R104" s="3" t="s">
        <v>179</v>
      </c>
      <c r="S104" s="2">
        <v>0</v>
      </c>
      <c r="T104" s="3" t="s">
        <v>179</v>
      </c>
      <c r="U104" s="3">
        <v>1092896</v>
      </c>
      <c r="V104" s="3" t="s">
        <v>179</v>
      </c>
      <c r="W104" s="24">
        <v>0</v>
      </c>
      <c r="X104" s="3" t="s">
        <v>179</v>
      </c>
      <c r="Y104" s="24">
        <v>0</v>
      </c>
      <c r="Z104" s="3">
        <v>14511</v>
      </c>
      <c r="AA104" s="16">
        <v>69919322.889999673</v>
      </c>
      <c r="AB104" s="5">
        <v>0</v>
      </c>
      <c r="AC104" s="4">
        <v>3.5000000000000003E-2</v>
      </c>
      <c r="AD104" s="16">
        <v>1092896</v>
      </c>
      <c r="AE104" s="16">
        <v>0</v>
      </c>
      <c r="AF104" s="21" t="s">
        <v>179</v>
      </c>
      <c r="AG104" s="21" t="s">
        <v>179</v>
      </c>
      <c r="AH104" t="s">
        <v>8</v>
      </c>
    </row>
    <row r="105" spans="1:34" x14ac:dyDescent="0.2">
      <c r="A105" t="s">
        <v>356</v>
      </c>
      <c r="B105" t="s">
        <v>398</v>
      </c>
      <c r="C105" t="s">
        <v>358</v>
      </c>
      <c r="D105" t="s">
        <v>425</v>
      </c>
      <c r="E105" s="9">
        <v>4000907775</v>
      </c>
      <c r="F105" s="9">
        <v>4000850676</v>
      </c>
      <c r="G105" t="s">
        <v>269</v>
      </c>
      <c r="H105" s="11" t="s">
        <v>10</v>
      </c>
      <c r="I105" s="1">
        <v>44266</v>
      </c>
      <c r="J105" s="1">
        <v>45626</v>
      </c>
      <c r="K105" t="s">
        <v>192</v>
      </c>
      <c r="L105" s="7">
        <v>8050048147</v>
      </c>
      <c r="M105" t="s">
        <v>299</v>
      </c>
      <c r="N105" s="10" t="s">
        <v>166</v>
      </c>
      <c r="O105" t="s">
        <v>83</v>
      </c>
      <c r="P105" t="s">
        <v>23</v>
      </c>
      <c r="Q105" t="s">
        <v>45</v>
      </c>
      <c r="R105" s="3">
        <v>672000</v>
      </c>
      <c r="S105" s="2">
        <v>50</v>
      </c>
      <c r="T105" s="3">
        <v>311079</v>
      </c>
      <c r="U105" s="3">
        <v>199080</v>
      </c>
      <c r="V105" s="3">
        <v>472920</v>
      </c>
      <c r="W105" s="24">
        <v>0.29625000000000001</v>
      </c>
      <c r="X105" s="3">
        <v>111999</v>
      </c>
      <c r="Y105" s="24">
        <v>0.63996605363910775</v>
      </c>
      <c r="Z105" s="3"/>
      <c r="AA105" s="16"/>
      <c r="AB105" s="5">
        <v>1.235E-2</v>
      </c>
      <c r="AC105" s="4">
        <v>0</v>
      </c>
      <c r="AD105" s="16">
        <v>2458.6379999999999</v>
      </c>
      <c r="AE105" s="16">
        <v>553.28</v>
      </c>
      <c r="AF105" s="1">
        <v>44155</v>
      </c>
      <c r="AG105" s="21" t="s">
        <v>179</v>
      </c>
      <c r="AH105" t="s">
        <v>8</v>
      </c>
    </row>
    <row r="106" spans="1:34" x14ac:dyDescent="0.2">
      <c r="A106" t="s">
        <v>356</v>
      </c>
      <c r="B106" t="s">
        <v>398</v>
      </c>
      <c r="C106" t="s">
        <v>358</v>
      </c>
      <c r="D106" t="s">
        <v>425</v>
      </c>
      <c r="E106" s="9">
        <v>4000907775</v>
      </c>
      <c r="F106" s="9">
        <v>4000850676</v>
      </c>
      <c r="G106" t="s">
        <v>200</v>
      </c>
      <c r="H106" s="11" t="s">
        <v>10</v>
      </c>
      <c r="I106" s="1">
        <v>44266</v>
      </c>
      <c r="J106" s="1">
        <v>45626</v>
      </c>
      <c r="K106" t="s">
        <v>192</v>
      </c>
      <c r="L106" s="7">
        <v>8050048147</v>
      </c>
      <c r="M106" t="s">
        <v>299</v>
      </c>
      <c r="N106" s="10" t="s">
        <v>166</v>
      </c>
      <c r="O106" t="s">
        <v>83</v>
      </c>
      <c r="P106" t="s">
        <v>201</v>
      </c>
      <c r="Q106" t="s">
        <v>45</v>
      </c>
      <c r="R106" s="3">
        <v>74666</v>
      </c>
      <c r="S106" s="2">
        <v>50</v>
      </c>
      <c r="T106" s="3">
        <v>311079</v>
      </c>
      <c r="U106" s="3">
        <v>35160</v>
      </c>
      <c r="V106" s="3">
        <v>39506</v>
      </c>
      <c r="W106" s="24">
        <v>0.47089706158090699</v>
      </c>
      <c r="X106" s="3">
        <v>275919</v>
      </c>
      <c r="Y106" s="24">
        <v>0.11302595160714803</v>
      </c>
      <c r="Z106" s="3"/>
      <c r="AA106" s="16"/>
      <c r="AB106" s="5">
        <v>1.235E-2</v>
      </c>
      <c r="AC106" s="4">
        <v>0</v>
      </c>
      <c r="AD106" s="16">
        <v>434.226</v>
      </c>
      <c r="AE106" s="16">
        <v>553.28</v>
      </c>
      <c r="AF106" s="1">
        <v>44155</v>
      </c>
      <c r="AG106" s="21" t="s">
        <v>179</v>
      </c>
      <c r="AH106" t="s">
        <v>8</v>
      </c>
    </row>
    <row r="107" spans="1:34" x14ac:dyDescent="0.2">
      <c r="A107" t="s">
        <v>365</v>
      </c>
      <c r="B107" t="s">
        <v>366</v>
      </c>
      <c r="C107" t="s">
        <v>367</v>
      </c>
      <c r="D107" t="s">
        <v>426</v>
      </c>
      <c r="E107" s="9">
        <v>4000908870</v>
      </c>
      <c r="F107" s="10" t="s">
        <v>0</v>
      </c>
      <c r="G107" t="s">
        <v>36</v>
      </c>
      <c r="H107" s="11" t="s">
        <v>2</v>
      </c>
      <c r="I107" s="1">
        <v>44249</v>
      </c>
      <c r="J107" s="1">
        <v>45709</v>
      </c>
      <c r="K107" t="s">
        <v>37</v>
      </c>
      <c r="L107" s="7">
        <v>8050049323</v>
      </c>
      <c r="M107" t="s">
        <v>301</v>
      </c>
      <c r="N107" s="9">
        <v>2</v>
      </c>
      <c r="O107" t="s">
        <v>13</v>
      </c>
      <c r="P107" t="s">
        <v>39</v>
      </c>
      <c r="Q107" t="s">
        <v>15</v>
      </c>
      <c r="R107" s="3">
        <v>504000</v>
      </c>
      <c r="S107" s="2">
        <v>50</v>
      </c>
      <c r="T107" s="3">
        <v>756000</v>
      </c>
      <c r="U107" s="3">
        <v>396100</v>
      </c>
      <c r="V107" s="3">
        <v>107900</v>
      </c>
      <c r="W107" s="24">
        <v>0.7859126984126984</v>
      </c>
      <c r="X107" s="3">
        <v>359900</v>
      </c>
      <c r="Y107" s="24">
        <v>0.52394179894179893</v>
      </c>
      <c r="Z107" s="3"/>
      <c r="AA107" s="16"/>
      <c r="AB107" s="5">
        <v>2.7350000000000003E-2</v>
      </c>
      <c r="AC107" s="4">
        <v>0</v>
      </c>
      <c r="AD107" s="16">
        <v>10833.335000000001</v>
      </c>
      <c r="AE107" s="16">
        <v>1842.96</v>
      </c>
      <c r="AF107" s="1">
        <v>44200</v>
      </c>
      <c r="AG107" s="21" t="s">
        <v>179</v>
      </c>
      <c r="AH107" t="s">
        <v>8</v>
      </c>
    </row>
    <row r="108" spans="1:34" x14ac:dyDescent="0.2">
      <c r="A108" t="s">
        <v>427</v>
      </c>
      <c r="B108" t="s">
        <v>428</v>
      </c>
      <c r="C108" t="s">
        <v>429</v>
      </c>
      <c r="D108" t="s">
        <v>430</v>
      </c>
      <c r="E108" s="9">
        <v>4000909545</v>
      </c>
      <c r="F108" s="10" t="s">
        <v>0</v>
      </c>
      <c r="G108" t="s">
        <v>254</v>
      </c>
      <c r="H108" s="11" t="s">
        <v>10</v>
      </c>
      <c r="I108" s="1">
        <v>44385</v>
      </c>
      <c r="J108" s="1">
        <v>45481</v>
      </c>
      <c r="K108" t="s">
        <v>255</v>
      </c>
      <c r="L108" s="7">
        <v>8050044538</v>
      </c>
      <c r="M108" t="s">
        <v>251</v>
      </c>
      <c r="N108" s="9">
        <v>2</v>
      </c>
      <c r="O108" t="s">
        <v>140</v>
      </c>
      <c r="P108" t="s">
        <v>256</v>
      </c>
      <c r="Q108" t="s">
        <v>45</v>
      </c>
      <c r="R108" s="3">
        <v>4320000</v>
      </c>
      <c r="S108" s="2">
        <v>50</v>
      </c>
      <c r="T108" s="3">
        <v>6480000</v>
      </c>
      <c r="U108" s="3">
        <v>3229440</v>
      </c>
      <c r="V108" s="3">
        <v>1090560</v>
      </c>
      <c r="W108" s="24">
        <v>0.74755555555555553</v>
      </c>
      <c r="X108" s="3">
        <v>3250560</v>
      </c>
      <c r="Y108" s="24">
        <v>0.49837037037037035</v>
      </c>
      <c r="Z108" s="3"/>
      <c r="AA108" s="16"/>
      <c r="AB108" s="5">
        <v>1.1069899999999999</v>
      </c>
      <c r="AC108" s="4">
        <v>0</v>
      </c>
      <c r="AD108" s="16">
        <v>3574957.7855999996</v>
      </c>
      <c r="AE108" s="16">
        <v>104911.13</v>
      </c>
      <c r="AF108" s="1">
        <v>44385</v>
      </c>
      <c r="AG108" s="21" t="s">
        <v>179</v>
      </c>
      <c r="AH108" t="s">
        <v>8</v>
      </c>
    </row>
    <row r="109" spans="1:34" x14ac:dyDescent="0.2">
      <c r="A109" t="s">
        <v>356</v>
      </c>
      <c r="B109" t="s">
        <v>380</v>
      </c>
      <c r="C109" t="s">
        <v>358</v>
      </c>
      <c r="D109" t="s">
        <v>431</v>
      </c>
      <c r="E109" s="9">
        <v>4000909827</v>
      </c>
      <c r="F109" s="9">
        <v>4000890606</v>
      </c>
      <c r="G109" t="s">
        <v>269</v>
      </c>
      <c r="H109" s="11" t="s">
        <v>10</v>
      </c>
      <c r="I109" s="1">
        <v>44183</v>
      </c>
      <c r="J109" s="1">
        <v>45626</v>
      </c>
      <c r="K109" t="s">
        <v>186</v>
      </c>
      <c r="L109" s="7">
        <v>8050048147</v>
      </c>
      <c r="M109" t="s">
        <v>299</v>
      </c>
      <c r="N109" s="10" t="s">
        <v>166</v>
      </c>
      <c r="O109" t="s">
        <v>83</v>
      </c>
      <c r="P109" t="s">
        <v>23</v>
      </c>
      <c r="Q109" t="s">
        <v>45</v>
      </c>
      <c r="R109" s="3">
        <v>1500000</v>
      </c>
      <c r="S109" s="2">
        <v>50</v>
      </c>
      <c r="T109" s="3">
        <v>1365140</v>
      </c>
      <c r="U109" s="3">
        <v>919460</v>
      </c>
      <c r="V109" s="3">
        <v>580540</v>
      </c>
      <c r="W109" s="24">
        <v>0.61297333333333337</v>
      </c>
      <c r="X109" s="3">
        <v>445680</v>
      </c>
      <c r="Y109" s="24">
        <v>0.67352798980324358</v>
      </c>
      <c r="Z109" s="3"/>
      <c r="AA109" s="16"/>
      <c r="AB109" s="5">
        <v>5.0499999999999998E-3</v>
      </c>
      <c r="AC109" s="4">
        <v>0</v>
      </c>
      <c r="AD109" s="16">
        <v>4643.2730000000001</v>
      </c>
      <c r="AE109" s="16">
        <v>1515</v>
      </c>
      <c r="AF109" s="1">
        <v>44155</v>
      </c>
      <c r="AG109" s="21" t="s">
        <v>179</v>
      </c>
      <c r="AH109" t="s">
        <v>8</v>
      </c>
    </row>
    <row r="110" spans="1:34" x14ac:dyDescent="0.2">
      <c r="A110" t="s">
        <v>365</v>
      </c>
      <c r="B110" t="s">
        <v>432</v>
      </c>
      <c r="C110" t="s">
        <v>367</v>
      </c>
      <c r="D110" t="s">
        <v>433</v>
      </c>
      <c r="E110" s="9">
        <v>4000919712</v>
      </c>
      <c r="F110" s="9">
        <v>4000712616</v>
      </c>
      <c r="G110" t="s">
        <v>36</v>
      </c>
      <c r="H110" s="11" t="s">
        <v>2</v>
      </c>
      <c r="I110" s="1">
        <v>44249</v>
      </c>
      <c r="J110" s="1">
        <v>45709</v>
      </c>
      <c r="K110" t="s">
        <v>40</v>
      </c>
      <c r="L110" s="7">
        <v>8050019472</v>
      </c>
      <c r="M110" t="s">
        <v>185</v>
      </c>
      <c r="N110" s="9">
        <v>2</v>
      </c>
      <c r="O110" t="s">
        <v>13</v>
      </c>
      <c r="P110" t="s">
        <v>39</v>
      </c>
      <c r="Q110" t="s">
        <v>15</v>
      </c>
      <c r="R110" s="3">
        <v>720000</v>
      </c>
      <c r="S110" s="2">
        <v>50</v>
      </c>
      <c r="T110" s="3">
        <v>850000</v>
      </c>
      <c r="U110" s="3">
        <v>339660</v>
      </c>
      <c r="V110" s="3">
        <v>380340</v>
      </c>
      <c r="W110" s="24">
        <v>0.47175</v>
      </c>
      <c r="X110" s="3">
        <v>510340</v>
      </c>
      <c r="Y110" s="24">
        <v>0.39960000000000001</v>
      </c>
      <c r="Z110" s="3"/>
      <c r="AA110" s="16"/>
      <c r="AB110" s="5">
        <v>0.05</v>
      </c>
      <c r="AC110" s="4">
        <v>0</v>
      </c>
      <c r="AD110" s="16">
        <v>16983</v>
      </c>
      <c r="AE110" s="16">
        <v>0.01</v>
      </c>
      <c r="AF110" s="1">
        <v>44245</v>
      </c>
      <c r="AG110" s="21" t="s">
        <v>179</v>
      </c>
      <c r="AH110" t="s">
        <v>8</v>
      </c>
    </row>
    <row r="111" spans="1:34" x14ac:dyDescent="0.2">
      <c r="A111" t="s">
        <v>352</v>
      </c>
      <c r="B111" t="s">
        <v>434</v>
      </c>
      <c r="C111" t="s">
        <v>435</v>
      </c>
      <c r="D111" t="s">
        <v>436</v>
      </c>
      <c r="E111" s="9">
        <v>4000922482</v>
      </c>
      <c r="F111" s="10" t="s">
        <v>0</v>
      </c>
      <c r="G111" t="s">
        <v>76</v>
      </c>
      <c r="H111" s="11" t="s">
        <v>10</v>
      </c>
      <c r="I111" s="1">
        <v>44390</v>
      </c>
      <c r="J111" s="1">
        <v>45485</v>
      </c>
      <c r="K111" t="s">
        <v>250</v>
      </c>
      <c r="L111" s="7">
        <v>8050044538</v>
      </c>
      <c r="M111" t="s">
        <v>251</v>
      </c>
      <c r="N111" s="9">
        <v>2</v>
      </c>
      <c r="O111" t="s">
        <v>54</v>
      </c>
      <c r="P111" t="s">
        <v>77</v>
      </c>
      <c r="Q111" t="s">
        <v>45</v>
      </c>
      <c r="R111" s="3">
        <v>21000000</v>
      </c>
      <c r="S111" s="2">
        <v>50</v>
      </c>
      <c r="T111" s="3">
        <v>31950000</v>
      </c>
      <c r="U111" s="3">
        <v>10847410</v>
      </c>
      <c r="V111" s="3">
        <v>10152590</v>
      </c>
      <c r="W111" s="24">
        <v>0.51654333333333335</v>
      </c>
      <c r="X111" s="3">
        <v>21102590</v>
      </c>
      <c r="Y111" s="24">
        <v>0.33951205007824725</v>
      </c>
      <c r="Z111" s="3"/>
      <c r="AA111" s="16"/>
      <c r="AB111" s="5">
        <v>1.5990000000000001E-2</v>
      </c>
      <c r="AC111" s="4">
        <v>0</v>
      </c>
      <c r="AD111" s="16">
        <v>173450.08590000001</v>
      </c>
      <c r="AE111" s="16">
        <v>68117.399999999994</v>
      </c>
      <c r="AF111" s="1">
        <v>44397</v>
      </c>
      <c r="AG111" s="21" t="s">
        <v>179</v>
      </c>
      <c r="AH111" t="s">
        <v>8</v>
      </c>
    </row>
    <row r="112" spans="1:34" x14ac:dyDescent="0.2">
      <c r="A112" t="s">
        <v>352</v>
      </c>
      <c r="B112" t="s">
        <v>434</v>
      </c>
      <c r="C112" t="s">
        <v>435</v>
      </c>
      <c r="D112" t="s">
        <v>436</v>
      </c>
      <c r="E112" s="9">
        <v>4000922482</v>
      </c>
      <c r="F112" s="10" t="s">
        <v>0</v>
      </c>
      <c r="G112" t="s">
        <v>63</v>
      </c>
      <c r="H112" s="11" t="s">
        <v>10</v>
      </c>
      <c r="I112" s="1">
        <v>44390</v>
      </c>
      <c r="J112" s="1">
        <v>45485</v>
      </c>
      <c r="K112" t="s">
        <v>250</v>
      </c>
      <c r="L112" s="7">
        <v>8050044538</v>
      </c>
      <c r="M112" t="s">
        <v>251</v>
      </c>
      <c r="N112" s="9">
        <v>2</v>
      </c>
      <c r="O112" t="s">
        <v>54</v>
      </c>
      <c r="P112" t="s">
        <v>67</v>
      </c>
      <c r="Q112" t="s">
        <v>45</v>
      </c>
      <c r="R112" s="3">
        <v>300000</v>
      </c>
      <c r="S112" s="2">
        <v>50</v>
      </c>
      <c r="T112" s="3">
        <v>31950000</v>
      </c>
      <c r="U112" s="3">
        <v>1300</v>
      </c>
      <c r="V112" s="3">
        <v>298700</v>
      </c>
      <c r="W112" s="24">
        <v>4.3333333333333331E-3</v>
      </c>
      <c r="X112" s="3">
        <v>31948700</v>
      </c>
      <c r="Y112" s="24">
        <v>4.0688575899843507E-5</v>
      </c>
      <c r="Z112" s="3"/>
      <c r="AA112" s="16"/>
      <c r="AB112" s="5">
        <v>1.5990000000000001E-2</v>
      </c>
      <c r="AC112" s="4">
        <v>0</v>
      </c>
      <c r="AD112" s="16">
        <v>20.787000000000003</v>
      </c>
      <c r="AE112" s="16">
        <v>68117.399999999994</v>
      </c>
      <c r="AF112" s="1">
        <v>44397</v>
      </c>
      <c r="AG112" s="21" t="s">
        <v>179</v>
      </c>
      <c r="AH112" t="s">
        <v>8</v>
      </c>
    </row>
    <row r="113" spans="1:34" x14ac:dyDescent="0.2">
      <c r="A113" t="s">
        <v>352</v>
      </c>
      <c r="B113" t="s">
        <v>380</v>
      </c>
      <c r="C113" t="s">
        <v>437</v>
      </c>
      <c r="D113" t="s">
        <v>382</v>
      </c>
      <c r="E113" s="9">
        <v>4000923820</v>
      </c>
      <c r="F113" s="10" t="s">
        <v>179</v>
      </c>
      <c r="G113" t="s">
        <v>97</v>
      </c>
      <c r="H113" s="11" t="s">
        <v>10</v>
      </c>
      <c r="I113" s="1">
        <v>44293</v>
      </c>
      <c r="J113" s="1">
        <v>45387</v>
      </c>
      <c r="K113" t="s">
        <v>186</v>
      </c>
      <c r="L113" s="7">
        <v>8050019697</v>
      </c>
      <c r="M113" t="s">
        <v>187</v>
      </c>
      <c r="N113" s="10" t="s">
        <v>68</v>
      </c>
      <c r="O113" t="s">
        <v>83</v>
      </c>
      <c r="P113" t="s">
        <v>98</v>
      </c>
      <c r="Q113" t="s">
        <v>45</v>
      </c>
      <c r="R113" s="3">
        <v>900000</v>
      </c>
      <c r="S113" s="2">
        <v>50</v>
      </c>
      <c r="T113" s="3">
        <v>13500000</v>
      </c>
      <c r="U113" s="3">
        <v>155700</v>
      </c>
      <c r="V113" s="3">
        <v>744300</v>
      </c>
      <c r="W113" s="24">
        <v>0.17299999999999999</v>
      </c>
      <c r="X113" s="3">
        <v>13344300</v>
      </c>
      <c r="Y113" s="24">
        <v>1.1533333333333333E-2</v>
      </c>
      <c r="Z113" s="3"/>
      <c r="AA113" s="16"/>
      <c r="AB113" s="5">
        <v>5.1200000000000002E-2</v>
      </c>
      <c r="AC113" s="4">
        <v>0</v>
      </c>
      <c r="AD113" s="16">
        <v>7971.84</v>
      </c>
      <c r="AE113" s="16">
        <v>3072</v>
      </c>
      <c r="AF113" s="1">
        <v>44292</v>
      </c>
      <c r="AG113" s="21" t="s">
        <v>179</v>
      </c>
      <c r="AH113" t="s">
        <v>8</v>
      </c>
    </row>
    <row r="114" spans="1:34" x14ac:dyDescent="0.2">
      <c r="A114" t="s">
        <v>352</v>
      </c>
      <c r="B114" t="s">
        <v>410</v>
      </c>
      <c r="C114" t="s">
        <v>438</v>
      </c>
      <c r="D114" t="s">
        <v>439</v>
      </c>
      <c r="E114" s="9">
        <v>4000924621</v>
      </c>
      <c r="F114" s="10" t="s">
        <v>0</v>
      </c>
      <c r="G114" t="s">
        <v>76</v>
      </c>
      <c r="H114" s="11" t="s">
        <v>10</v>
      </c>
      <c r="I114" s="1">
        <v>44351</v>
      </c>
      <c r="J114" s="1">
        <v>45447</v>
      </c>
      <c r="K114" t="s">
        <v>69</v>
      </c>
      <c r="L114" s="7">
        <v>8050049641</v>
      </c>
      <c r="M114" t="s">
        <v>302</v>
      </c>
      <c r="N114" s="9">
        <v>2</v>
      </c>
      <c r="O114" t="s">
        <v>61</v>
      </c>
      <c r="P114" t="s">
        <v>77</v>
      </c>
      <c r="Q114" t="s">
        <v>45</v>
      </c>
      <c r="R114" s="3">
        <v>9000000</v>
      </c>
      <c r="S114" s="2">
        <v>50</v>
      </c>
      <c r="T114" s="28">
        <v>13500000</v>
      </c>
      <c r="U114" s="3">
        <v>6020663</v>
      </c>
      <c r="V114" s="3">
        <v>2979337</v>
      </c>
      <c r="W114" s="24">
        <v>0.6689625555555555</v>
      </c>
      <c r="X114" s="3">
        <v>7479337</v>
      </c>
      <c r="Y114" s="24">
        <v>0.44597503703703706</v>
      </c>
      <c r="Z114" s="3"/>
      <c r="AA114" s="16"/>
      <c r="AB114" s="5">
        <v>5.5000000000000007E-2</v>
      </c>
      <c r="AC114" s="4">
        <v>0</v>
      </c>
      <c r="AD114" s="16">
        <v>331136.46500000003</v>
      </c>
      <c r="AE114" s="16">
        <v>43590</v>
      </c>
      <c r="AF114" s="1">
        <v>44342</v>
      </c>
      <c r="AG114" s="21" t="s">
        <v>179</v>
      </c>
      <c r="AH114" t="s">
        <v>8</v>
      </c>
    </row>
    <row r="115" spans="1:34" x14ac:dyDescent="0.2">
      <c r="A115" t="s">
        <v>352</v>
      </c>
      <c r="B115" t="s">
        <v>410</v>
      </c>
      <c r="C115" t="s">
        <v>438</v>
      </c>
      <c r="D115" t="s">
        <v>439</v>
      </c>
      <c r="E115" s="9">
        <v>4000924621</v>
      </c>
      <c r="F115" s="10" t="s">
        <v>0</v>
      </c>
      <c r="G115" t="s">
        <v>89</v>
      </c>
      <c r="H115" s="11" t="s">
        <v>10</v>
      </c>
      <c r="I115" s="1">
        <v>44351</v>
      </c>
      <c r="J115" s="1">
        <v>45447</v>
      </c>
      <c r="K115" t="s">
        <v>69</v>
      </c>
      <c r="L115" s="7">
        <v>8050049641</v>
      </c>
      <c r="M115" t="s">
        <v>302</v>
      </c>
      <c r="N115" s="9">
        <v>2</v>
      </c>
      <c r="O115" t="s">
        <v>61</v>
      </c>
      <c r="P115" t="s">
        <v>90</v>
      </c>
      <c r="Q115" t="s">
        <v>45</v>
      </c>
      <c r="R115" s="3">
        <v>75000</v>
      </c>
      <c r="S115" s="2">
        <v>50</v>
      </c>
      <c r="T115" s="28">
        <v>112500</v>
      </c>
      <c r="U115" s="3">
        <v>52940</v>
      </c>
      <c r="V115" s="3">
        <v>22060</v>
      </c>
      <c r="W115" s="24">
        <v>0.70586666666666664</v>
      </c>
      <c r="X115" s="3">
        <v>59560</v>
      </c>
      <c r="Y115" s="24">
        <v>0.47057777777777776</v>
      </c>
      <c r="Z115" s="3"/>
      <c r="AA115" s="16"/>
      <c r="AB115" s="5">
        <v>0.27100000000000002</v>
      </c>
      <c r="AC115" s="4">
        <v>0</v>
      </c>
      <c r="AD115" s="16">
        <v>14346.740000000002</v>
      </c>
      <c r="AE115" s="16">
        <v>43590</v>
      </c>
      <c r="AF115" s="1">
        <v>44342</v>
      </c>
      <c r="AG115" s="21" t="s">
        <v>179</v>
      </c>
      <c r="AH115" t="s">
        <v>8</v>
      </c>
    </row>
    <row r="116" spans="1:34" x14ac:dyDescent="0.2">
      <c r="A116" t="s">
        <v>352</v>
      </c>
      <c r="B116" t="s">
        <v>410</v>
      </c>
      <c r="C116" t="s">
        <v>438</v>
      </c>
      <c r="D116" t="s">
        <v>439</v>
      </c>
      <c r="E116" s="9">
        <v>4000924621</v>
      </c>
      <c r="F116" s="10" t="s">
        <v>0</v>
      </c>
      <c r="G116" t="s">
        <v>91</v>
      </c>
      <c r="H116" s="11" t="s">
        <v>10</v>
      </c>
      <c r="I116" s="1">
        <v>44351</v>
      </c>
      <c r="J116" s="1">
        <v>45447</v>
      </c>
      <c r="K116" t="s">
        <v>69</v>
      </c>
      <c r="L116" s="7">
        <v>8050049641</v>
      </c>
      <c r="M116" t="s">
        <v>302</v>
      </c>
      <c r="N116" s="9">
        <v>2</v>
      </c>
      <c r="O116" t="s">
        <v>61</v>
      </c>
      <c r="P116" t="s">
        <v>92</v>
      </c>
      <c r="Q116" t="s">
        <v>45</v>
      </c>
      <c r="R116" s="3">
        <v>225000</v>
      </c>
      <c r="S116" s="2">
        <v>50</v>
      </c>
      <c r="T116" s="28">
        <v>337500</v>
      </c>
      <c r="U116" s="3">
        <v>387300</v>
      </c>
      <c r="V116" s="3">
        <v>-162300</v>
      </c>
      <c r="W116" s="24">
        <v>1.7213333333333334</v>
      </c>
      <c r="X116" s="3">
        <v>-49800</v>
      </c>
      <c r="Y116" s="24">
        <v>1.1475555555555557</v>
      </c>
      <c r="Z116" s="3"/>
      <c r="AA116" s="16"/>
      <c r="AB116" s="5">
        <v>6.8999999999999992E-2</v>
      </c>
      <c r="AC116" s="4">
        <v>0</v>
      </c>
      <c r="AD116" s="16">
        <v>26723.699999999997</v>
      </c>
      <c r="AE116" s="16">
        <v>43590</v>
      </c>
      <c r="AF116" s="1">
        <v>44342</v>
      </c>
      <c r="AG116" s="21" t="s">
        <v>179</v>
      </c>
      <c r="AH116" t="s">
        <v>8</v>
      </c>
    </row>
    <row r="117" spans="1:34" x14ac:dyDescent="0.2">
      <c r="A117" t="s">
        <v>352</v>
      </c>
      <c r="B117" t="s">
        <v>410</v>
      </c>
      <c r="C117" t="s">
        <v>438</v>
      </c>
      <c r="D117" t="s">
        <v>439</v>
      </c>
      <c r="E117" s="9">
        <v>4000924621</v>
      </c>
      <c r="F117" s="10" t="s">
        <v>0</v>
      </c>
      <c r="G117" t="s">
        <v>171</v>
      </c>
      <c r="H117" s="11" t="s">
        <v>10</v>
      </c>
      <c r="I117" s="1">
        <v>44351</v>
      </c>
      <c r="J117" s="1">
        <v>45447</v>
      </c>
      <c r="K117" t="s">
        <v>69</v>
      </c>
      <c r="L117" s="7">
        <v>8050049641</v>
      </c>
      <c r="M117" t="s">
        <v>302</v>
      </c>
      <c r="N117" s="9">
        <v>2</v>
      </c>
      <c r="O117" t="s">
        <v>61</v>
      </c>
      <c r="P117" t="s">
        <v>172</v>
      </c>
      <c r="Q117" t="s">
        <v>45</v>
      </c>
      <c r="R117" s="3">
        <v>750000</v>
      </c>
      <c r="S117" s="2">
        <v>50</v>
      </c>
      <c r="T117" s="28">
        <v>1125000</v>
      </c>
      <c r="U117" s="3">
        <v>209240</v>
      </c>
      <c r="V117" s="3">
        <v>540760</v>
      </c>
      <c r="W117" s="24">
        <v>0.27898666666666666</v>
      </c>
      <c r="X117" s="3">
        <v>915760</v>
      </c>
      <c r="Y117" s="24">
        <v>0.18599111111111111</v>
      </c>
      <c r="Z117" s="3"/>
      <c r="AA117" s="16"/>
      <c r="AB117" s="5">
        <v>0.01</v>
      </c>
      <c r="AC117" s="4">
        <v>0</v>
      </c>
      <c r="AD117" s="16">
        <v>2092.4</v>
      </c>
      <c r="AE117" s="16">
        <v>43590</v>
      </c>
      <c r="AF117" s="1">
        <v>44342</v>
      </c>
      <c r="AG117" s="21" t="s">
        <v>179</v>
      </c>
      <c r="AH117" t="s">
        <v>8</v>
      </c>
    </row>
    <row r="118" spans="1:34" x14ac:dyDescent="0.2">
      <c r="A118" t="s">
        <v>352</v>
      </c>
      <c r="B118" t="s">
        <v>410</v>
      </c>
      <c r="C118" t="s">
        <v>438</v>
      </c>
      <c r="D118" t="s">
        <v>439</v>
      </c>
      <c r="E118" s="9">
        <v>4000924621</v>
      </c>
      <c r="F118" s="10" t="s">
        <v>0</v>
      </c>
      <c r="G118" t="s">
        <v>303</v>
      </c>
      <c r="H118" s="11" t="s">
        <v>10</v>
      </c>
      <c r="I118" s="1">
        <v>44351</v>
      </c>
      <c r="J118" s="1">
        <v>45447</v>
      </c>
      <c r="K118" t="s">
        <v>69</v>
      </c>
      <c r="L118" s="7">
        <v>8050049641</v>
      </c>
      <c r="M118" t="s">
        <v>302</v>
      </c>
      <c r="N118" s="9">
        <v>2</v>
      </c>
      <c r="O118" t="s">
        <v>61</v>
      </c>
      <c r="P118" t="s">
        <v>304</v>
      </c>
      <c r="Q118" t="s">
        <v>45</v>
      </c>
      <c r="R118" s="3">
        <v>750000</v>
      </c>
      <c r="S118" s="2">
        <v>50</v>
      </c>
      <c r="T118" s="28">
        <v>1125000</v>
      </c>
      <c r="U118" s="3">
        <v>93600</v>
      </c>
      <c r="V118" s="3">
        <v>656400</v>
      </c>
      <c r="W118" s="24">
        <v>0.12479999999999999</v>
      </c>
      <c r="X118" s="3">
        <v>1031400</v>
      </c>
      <c r="Y118" s="24">
        <v>8.3199999999999996E-2</v>
      </c>
      <c r="Z118" s="3"/>
      <c r="AA118" s="16"/>
      <c r="AB118" s="5">
        <v>0.154</v>
      </c>
      <c r="AC118" s="4">
        <v>0</v>
      </c>
      <c r="AD118" s="16">
        <v>14414.4</v>
      </c>
      <c r="AE118" s="16">
        <v>43590</v>
      </c>
      <c r="AF118" s="1">
        <v>44342</v>
      </c>
      <c r="AG118" s="21" t="s">
        <v>179</v>
      </c>
      <c r="AH118" t="s">
        <v>8</v>
      </c>
    </row>
    <row r="119" spans="1:34" x14ac:dyDescent="0.2">
      <c r="A119" t="s">
        <v>343</v>
      </c>
      <c r="B119" t="s">
        <v>440</v>
      </c>
      <c r="C119" t="s">
        <v>345</v>
      </c>
      <c r="E119" s="9">
        <v>4000931520</v>
      </c>
      <c r="F119" s="10" t="s">
        <v>307</v>
      </c>
      <c r="G119" t="s">
        <v>46</v>
      </c>
      <c r="H119" s="11" t="s">
        <v>47</v>
      </c>
      <c r="I119" s="1">
        <v>44316</v>
      </c>
      <c r="J119" s="1">
        <v>45365</v>
      </c>
      <c r="K119" t="s">
        <v>64</v>
      </c>
      <c r="L119" s="7">
        <v>8050050037</v>
      </c>
      <c r="M119" t="s">
        <v>308</v>
      </c>
      <c r="N119" s="9">
        <v>2</v>
      </c>
      <c r="O119" t="s">
        <v>61</v>
      </c>
      <c r="P119" t="s">
        <v>50</v>
      </c>
      <c r="Q119" t="s">
        <v>51</v>
      </c>
      <c r="R119" s="3" t="s">
        <v>179</v>
      </c>
      <c r="S119" s="2">
        <v>0</v>
      </c>
      <c r="T119" s="3" t="s">
        <v>179</v>
      </c>
      <c r="U119" s="3">
        <v>97182</v>
      </c>
      <c r="V119" s="3" t="s">
        <v>179</v>
      </c>
      <c r="W119" s="24">
        <v>0</v>
      </c>
      <c r="X119" s="3" t="s">
        <v>179</v>
      </c>
      <c r="Y119" s="24">
        <v>0</v>
      </c>
      <c r="Z119" s="3">
        <v>8493</v>
      </c>
      <c r="AA119" s="16">
        <v>60303215.680000082</v>
      </c>
      <c r="AB119" s="5">
        <v>0</v>
      </c>
      <c r="AC119" s="4">
        <v>3.5000000000000003E-2</v>
      </c>
      <c r="AD119" s="16">
        <v>97182</v>
      </c>
      <c r="AE119" s="16">
        <v>0</v>
      </c>
      <c r="AF119" s="21" t="s">
        <v>179</v>
      </c>
      <c r="AG119" s="21" t="s">
        <v>179</v>
      </c>
      <c r="AH119" t="s">
        <v>8</v>
      </c>
    </row>
    <row r="120" spans="1:34" x14ac:dyDescent="0.2">
      <c r="A120" t="s">
        <v>352</v>
      </c>
      <c r="B120" t="s">
        <v>410</v>
      </c>
      <c r="C120" t="s">
        <v>441</v>
      </c>
      <c r="D120" t="s">
        <v>439</v>
      </c>
      <c r="E120" s="9">
        <v>4000935630</v>
      </c>
      <c r="F120" s="10" t="s">
        <v>0</v>
      </c>
      <c r="G120" t="s">
        <v>63</v>
      </c>
      <c r="H120" s="11" t="s">
        <v>10</v>
      </c>
      <c r="I120" s="1">
        <v>44333</v>
      </c>
      <c r="J120" s="1">
        <v>45429</v>
      </c>
      <c r="K120" t="s">
        <v>69</v>
      </c>
      <c r="L120" s="7">
        <v>8050000205</v>
      </c>
      <c r="M120" t="s">
        <v>65</v>
      </c>
      <c r="N120" s="10" t="s">
        <v>68</v>
      </c>
      <c r="O120" t="s">
        <v>61</v>
      </c>
      <c r="P120" t="s">
        <v>67</v>
      </c>
      <c r="Q120" t="s">
        <v>45</v>
      </c>
      <c r="R120" s="3">
        <v>750000</v>
      </c>
      <c r="S120" s="2">
        <v>50</v>
      </c>
      <c r="T120" s="3">
        <v>1125000</v>
      </c>
      <c r="U120" s="3">
        <v>228120</v>
      </c>
      <c r="V120" s="3">
        <v>521880</v>
      </c>
      <c r="W120" s="24">
        <v>0.30415999999999999</v>
      </c>
      <c r="X120" s="3">
        <v>896880</v>
      </c>
      <c r="Y120" s="24">
        <v>0.20277333333333333</v>
      </c>
      <c r="Z120" s="3"/>
      <c r="AA120" s="16"/>
      <c r="AB120" s="5">
        <v>0.17899999999999999</v>
      </c>
      <c r="AC120" s="4">
        <v>0</v>
      </c>
      <c r="AD120" s="16">
        <v>40833.479999999996</v>
      </c>
      <c r="AE120" s="16">
        <v>8950</v>
      </c>
      <c r="AF120" s="1">
        <v>44326</v>
      </c>
      <c r="AG120" s="21" t="s">
        <v>179</v>
      </c>
      <c r="AH120" t="s">
        <v>8</v>
      </c>
    </row>
    <row r="121" spans="1:34" x14ac:dyDescent="0.2">
      <c r="A121" t="s">
        <v>352</v>
      </c>
      <c r="B121" t="s">
        <v>403</v>
      </c>
      <c r="C121" t="s">
        <v>441</v>
      </c>
      <c r="D121" t="s">
        <v>442</v>
      </c>
      <c r="E121" s="9">
        <v>4000939564</v>
      </c>
      <c r="F121" s="10" t="s">
        <v>0</v>
      </c>
      <c r="G121" t="s">
        <v>63</v>
      </c>
      <c r="H121" s="11" t="s">
        <v>10</v>
      </c>
      <c r="I121" s="1">
        <v>44426</v>
      </c>
      <c r="J121" s="1">
        <v>45521</v>
      </c>
      <c r="K121" t="s">
        <v>230</v>
      </c>
      <c r="L121" s="7">
        <v>8050049950</v>
      </c>
      <c r="M121" t="s">
        <v>306</v>
      </c>
      <c r="N121" s="9">
        <v>2</v>
      </c>
      <c r="O121" t="s">
        <v>5</v>
      </c>
      <c r="P121" t="s">
        <v>67</v>
      </c>
      <c r="Q121" t="s">
        <v>45</v>
      </c>
      <c r="R121" s="3">
        <v>15000</v>
      </c>
      <c r="S121" s="2">
        <v>50</v>
      </c>
      <c r="T121" s="3">
        <v>22500</v>
      </c>
      <c r="U121" s="3">
        <v>6127</v>
      </c>
      <c r="V121" s="3">
        <v>8873</v>
      </c>
      <c r="W121" s="24">
        <v>0.40846666666666664</v>
      </c>
      <c r="X121" s="3">
        <v>16373</v>
      </c>
      <c r="Y121" s="24">
        <v>0.27231111111111111</v>
      </c>
      <c r="Z121" s="3"/>
      <c r="AA121" s="16"/>
      <c r="AB121" s="5">
        <v>3.9900000000000005E-2</v>
      </c>
      <c r="AC121" s="4">
        <v>0</v>
      </c>
      <c r="AD121" s="16">
        <v>244.46730000000002</v>
      </c>
      <c r="AE121" s="16">
        <v>39.9</v>
      </c>
      <c r="AF121" s="1">
        <v>44426</v>
      </c>
      <c r="AG121" s="21" t="s">
        <v>179</v>
      </c>
      <c r="AH121" t="s">
        <v>8</v>
      </c>
    </row>
    <row r="122" spans="1:34" x14ac:dyDescent="0.2">
      <c r="A122" t="s">
        <v>343</v>
      </c>
      <c r="B122" t="s">
        <v>373</v>
      </c>
      <c r="C122" t="s">
        <v>345</v>
      </c>
      <c r="E122" s="9">
        <v>4000946700</v>
      </c>
      <c r="F122" s="10" t="s">
        <v>307</v>
      </c>
      <c r="G122" t="s">
        <v>46</v>
      </c>
      <c r="H122" s="11" t="s">
        <v>47</v>
      </c>
      <c r="I122" s="1">
        <v>44316</v>
      </c>
      <c r="J122" s="1">
        <v>45365</v>
      </c>
      <c r="K122" t="s">
        <v>146</v>
      </c>
      <c r="L122" s="7">
        <v>8050050037</v>
      </c>
      <c r="M122" t="s">
        <v>308</v>
      </c>
      <c r="N122" s="9">
        <v>2</v>
      </c>
      <c r="O122" t="s">
        <v>61</v>
      </c>
      <c r="P122" t="s">
        <v>50</v>
      </c>
      <c r="Q122" t="s">
        <v>51</v>
      </c>
      <c r="R122" s="3" t="s">
        <v>179</v>
      </c>
      <c r="S122" s="2">
        <v>0</v>
      </c>
      <c r="T122" s="3" t="s">
        <v>179</v>
      </c>
      <c r="U122" s="3">
        <v>217186</v>
      </c>
      <c r="V122" s="3" t="s">
        <v>179</v>
      </c>
      <c r="W122" s="24">
        <v>0</v>
      </c>
      <c r="X122" s="3" t="s">
        <v>179</v>
      </c>
      <c r="Y122" s="24">
        <v>0</v>
      </c>
      <c r="Z122" s="3">
        <v>7981</v>
      </c>
      <c r="AA122" s="16">
        <v>50947171.560000278</v>
      </c>
      <c r="AB122" s="5">
        <v>0</v>
      </c>
      <c r="AC122" s="4">
        <v>3.5000000000000003E-2</v>
      </c>
      <c r="AD122" s="16">
        <v>217186</v>
      </c>
      <c r="AE122" s="16">
        <v>0</v>
      </c>
      <c r="AF122" s="21" t="s">
        <v>179</v>
      </c>
      <c r="AG122" s="21" t="s">
        <v>179</v>
      </c>
      <c r="AH122" t="s">
        <v>8</v>
      </c>
    </row>
    <row r="123" spans="1:34" x14ac:dyDescent="0.2">
      <c r="A123" t="s">
        <v>343</v>
      </c>
      <c r="B123" t="s">
        <v>443</v>
      </c>
      <c r="C123" t="s">
        <v>345</v>
      </c>
      <c r="E123" s="9">
        <v>4000946702</v>
      </c>
      <c r="F123" s="10" t="s">
        <v>307</v>
      </c>
      <c r="G123" t="s">
        <v>46</v>
      </c>
      <c r="H123" s="11" t="s">
        <v>47</v>
      </c>
      <c r="I123" s="1">
        <v>44316</v>
      </c>
      <c r="J123" s="1">
        <v>45365</v>
      </c>
      <c r="K123" t="s">
        <v>309</v>
      </c>
      <c r="L123" s="7">
        <v>8050050037</v>
      </c>
      <c r="M123" t="s">
        <v>308</v>
      </c>
      <c r="N123" s="9">
        <v>2</v>
      </c>
      <c r="O123" t="s">
        <v>61</v>
      </c>
      <c r="P123" t="s">
        <v>50</v>
      </c>
      <c r="Q123" t="s">
        <v>51</v>
      </c>
      <c r="R123" s="3" t="s">
        <v>179</v>
      </c>
      <c r="S123" s="2">
        <v>0</v>
      </c>
      <c r="T123" s="3" t="s">
        <v>179</v>
      </c>
      <c r="U123" s="3">
        <v>300</v>
      </c>
      <c r="V123" s="3" t="s">
        <v>179</v>
      </c>
      <c r="W123" s="24">
        <v>0</v>
      </c>
      <c r="X123" s="3" t="s">
        <v>179</v>
      </c>
      <c r="Y123" s="24">
        <v>0</v>
      </c>
      <c r="Z123" s="3">
        <v>224</v>
      </c>
      <c r="AA123" s="16">
        <v>6464947.4099999992</v>
      </c>
      <c r="AB123" s="5">
        <v>0</v>
      </c>
      <c r="AC123" s="4">
        <v>3.5000000000000003E-2</v>
      </c>
      <c r="AD123" s="16">
        <v>300</v>
      </c>
      <c r="AE123" s="16">
        <v>0</v>
      </c>
      <c r="AF123" s="21" t="s">
        <v>179</v>
      </c>
      <c r="AG123" s="21" t="s">
        <v>179</v>
      </c>
      <c r="AH123" t="s">
        <v>8</v>
      </c>
    </row>
    <row r="124" spans="1:34" x14ac:dyDescent="0.2">
      <c r="A124" t="s">
        <v>343</v>
      </c>
      <c r="B124" t="s">
        <v>444</v>
      </c>
      <c r="C124" t="s">
        <v>345</v>
      </c>
      <c r="E124" s="9">
        <v>4000946802</v>
      </c>
      <c r="F124" s="10" t="s">
        <v>310</v>
      </c>
      <c r="G124" t="s">
        <v>46</v>
      </c>
      <c r="H124" s="11" t="s">
        <v>47</v>
      </c>
      <c r="I124" s="1">
        <v>44316</v>
      </c>
      <c r="J124" s="1">
        <v>45647</v>
      </c>
      <c r="K124" t="s">
        <v>312</v>
      </c>
      <c r="L124" s="7">
        <v>8050050038</v>
      </c>
      <c r="M124" t="s">
        <v>311</v>
      </c>
      <c r="N124" s="9">
        <v>0</v>
      </c>
      <c r="O124" t="s">
        <v>87</v>
      </c>
      <c r="P124" t="s">
        <v>50</v>
      </c>
      <c r="Q124" t="s">
        <v>51</v>
      </c>
      <c r="R124" s="3" t="s">
        <v>179</v>
      </c>
      <c r="S124" s="2">
        <v>0</v>
      </c>
      <c r="T124" s="3" t="s">
        <v>179</v>
      </c>
      <c r="U124" s="3">
        <v>30676</v>
      </c>
      <c r="V124" s="3" t="s">
        <v>179</v>
      </c>
      <c r="W124" s="24">
        <v>0</v>
      </c>
      <c r="X124" s="3" t="s">
        <v>179</v>
      </c>
      <c r="Y124" s="24">
        <v>0</v>
      </c>
      <c r="Z124" s="3">
        <v>2009</v>
      </c>
      <c r="AA124" s="16">
        <v>10657756.219999978</v>
      </c>
      <c r="AB124" s="5">
        <v>0</v>
      </c>
      <c r="AC124" s="4">
        <v>3.5000000000000003E-2</v>
      </c>
      <c r="AD124" s="16">
        <v>373022.14000000118</v>
      </c>
      <c r="AE124" s="16">
        <v>0</v>
      </c>
      <c r="AF124" s="21" t="s">
        <v>179</v>
      </c>
      <c r="AG124" s="21" t="s">
        <v>179</v>
      </c>
      <c r="AH124" t="s">
        <v>8</v>
      </c>
    </row>
    <row r="125" spans="1:34" x14ac:dyDescent="0.2">
      <c r="A125" t="s">
        <v>343</v>
      </c>
      <c r="B125" t="s">
        <v>445</v>
      </c>
      <c r="C125" t="s">
        <v>345</v>
      </c>
      <c r="E125" s="9">
        <v>4000946900</v>
      </c>
      <c r="F125" s="10" t="s">
        <v>310</v>
      </c>
      <c r="G125" t="s">
        <v>46</v>
      </c>
      <c r="H125" s="11" t="s">
        <v>47</v>
      </c>
      <c r="I125" s="1">
        <v>44316</v>
      </c>
      <c r="J125" s="1">
        <v>45647</v>
      </c>
      <c r="K125" t="s">
        <v>3</v>
      </c>
      <c r="L125" s="7">
        <v>8050050038</v>
      </c>
      <c r="M125" t="s">
        <v>311</v>
      </c>
      <c r="N125" s="9">
        <v>0</v>
      </c>
      <c r="O125" t="s">
        <v>5</v>
      </c>
      <c r="P125" t="s">
        <v>50</v>
      </c>
      <c r="Q125" t="s">
        <v>51</v>
      </c>
      <c r="R125" s="3" t="s">
        <v>179</v>
      </c>
      <c r="S125" s="2">
        <v>0</v>
      </c>
      <c r="T125" s="3" t="s">
        <v>179</v>
      </c>
      <c r="U125" s="3">
        <v>196</v>
      </c>
      <c r="V125" s="3" t="s">
        <v>179</v>
      </c>
      <c r="W125" s="24">
        <v>0</v>
      </c>
      <c r="X125" s="3" t="s">
        <v>179</v>
      </c>
      <c r="Y125" s="24">
        <v>0</v>
      </c>
      <c r="Z125" s="3">
        <v>133</v>
      </c>
      <c r="AA125" s="16">
        <v>5754503.25</v>
      </c>
      <c r="AB125" s="5">
        <v>0</v>
      </c>
      <c r="AC125" s="4">
        <v>3.5000000000000003E-2</v>
      </c>
      <c r="AD125" s="16">
        <v>201407.86</v>
      </c>
      <c r="AE125" s="16">
        <v>0</v>
      </c>
      <c r="AF125" s="21" t="s">
        <v>179</v>
      </c>
      <c r="AG125" s="21" t="s">
        <v>179</v>
      </c>
      <c r="AH125" t="s">
        <v>8</v>
      </c>
    </row>
    <row r="126" spans="1:34" x14ac:dyDescent="0.2">
      <c r="A126" t="s">
        <v>343</v>
      </c>
      <c r="B126" t="s">
        <v>395</v>
      </c>
      <c r="C126" t="s">
        <v>345</v>
      </c>
      <c r="E126" s="9">
        <v>4000947100</v>
      </c>
      <c r="F126" s="10" t="s">
        <v>310</v>
      </c>
      <c r="G126" t="s">
        <v>46</v>
      </c>
      <c r="H126" s="11" t="s">
        <v>47</v>
      </c>
      <c r="I126" s="1">
        <v>44316</v>
      </c>
      <c r="J126" s="1">
        <v>45647</v>
      </c>
      <c r="K126" t="s">
        <v>250</v>
      </c>
      <c r="L126" s="7">
        <v>8050050038</v>
      </c>
      <c r="M126" t="s">
        <v>311</v>
      </c>
      <c r="N126" s="9">
        <v>0</v>
      </c>
      <c r="O126" t="s">
        <v>54</v>
      </c>
      <c r="P126" t="s">
        <v>50</v>
      </c>
      <c r="Q126" t="s">
        <v>51</v>
      </c>
      <c r="R126" s="3" t="s">
        <v>179</v>
      </c>
      <c r="S126" s="2">
        <v>0</v>
      </c>
      <c r="T126" s="3" t="s">
        <v>179</v>
      </c>
      <c r="U126" s="3">
        <v>782435</v>
      </c>
      <c r="V126" s="3" t="s">
        <v>179</v>
      </c>
      <c r="W126" s="24">
        <v>0</v>
      </c>
      <c r="X126" s="3" t="s">
        <v>179</v>
      </c>
      <c r="Y126" s="24">
        <v>0</v>
      </c>
      <c r="Z126" s="3">
        <v>10714</v>
      </c>
      <c r="AA126" s="16">
        <v>230096085.4000001</v>
      </c>
      <c r="AB126" s="5">
        <v>0</v>
      </c>
      <c r="AC126" s="4">
        <v>3.5000000000000003E-2</v>
      </c>
      <c r="AD126" s="16">
        <v>8053369.4100001743</v>
      </c>
      <c r="AE126" s="16">
        <v>0</v>
      </c>
      <c r="AF126" s="21" t="s">
        <v>179</v>
      </c>
      <c r="AG126" s="21" t="s">
        <v>179</v>
      </c>
      <c r="AH126" t="s">
        <v>8</v>
      </c>
    </row>
    <row r="127" spans="1:34" x14ac:dyDescent="0.2">
      <c r="A127" t="s">
        <v>352</v>
      </c>
      <c r="B127" t="s">
        <v>402</v>
      </c>
      <c r="C127" t="s">
        <v>441</v>
      </c>
      <c r="D127" t="s">
        <v>446</v>
      </c>
      <c r="E127" s="9">
        <v>4000978358</v>
      </c>
      <c r="F127" s="10" t="s">
        <v>0</v>
      </c>
      <c r="G127" t="s">
        <v>63</v>
      </c>
      <c r="H127" s="11" t="s">
        <v>10</v>
      </c>
      <c r="I127" s="1">
        <v>44557</v>
      </c>
      <c r="J127" s="1">
        <v>45652</v>
      </c>
      <c r="K127" t="s">
        <v>42</v>
      </c>
      <c r="L127" s="7">
        <v>8050000205</v>
      </c>
      <c r="M127" t="s">
        <v>65</v>
      </c>
      <c r="N127" s="10" t="s">
        <v>68</v>
      </c>
      <c r="O127" t="s">
        <v>5</v>
      </c>
      <c r="P127" t="s">
        <v>67</v>
      </c>
      <c r="Q127" t="s">
        <v>45</v>
      </c>
      <c r="R127" s="3">
        <v>300000</v>
      </c>
      <c r="S127" s="2">
        <v>50</v>
      </c>
      <c r="T127" s="3">
        <v>450000</v>
      </c>
      <c r="U127" s="3">
        <v>209460</v>
      </c>
      <c r="V127" s="3">
        <v>90540</v>
      </c>
      <c r="W127" s="24">
        <v>0.69820000000000004</v>
      </c>
      <c r="X127" s="3">
        <v>240540</v>
      </c>
      <c r="Y127" s="24">
        <v>0.46546666666666664</v>
      </c>
      <c r="Z127" s="3"/>
      <c r="AA127" s="16"/>
      <c r="AB127" s="5">
        <v>3.5900000000000001E-2</v>
      </c>
      <c r="AC127" s="4">
        <v>0</v>
      </c>
      <c r="AD127" s="16">
        <v>7519.6140000000005</v>
      </c>
      <c r="AE127" s="16">
        <v>718</v>
      </c>
      <c r="AF127" s="1">
        <v>44557</v>
      </c>
      <c r="AG127" s="21" t="s">
        <v>179</v>
      </c>
      <c r="AH127" t="s">
        <v>8</v>
      </c>
    </row>
    <row r="128" spans="1:34" x14ac:dyDescent="0.2">
      <c r="A128" t="s">
        <v>447</v>
      </c>
      <c r="B128" t="s">
        <v>448</v>
      </c>
      <c r="C128" t="s">
        <v>593</v>
      </c>
      <c r="D128" t="s">
        <v>449</v>
      </c>
      <c r="E128" s="9">
        <v>4000978700</v>
      </c>
      <c r="F128" s="10" t="s">
        <v>0</v>
      </c>
      <c r="G128" t="s">
        <v>157</v>
      </c>
      <c r="H128" s="11" t="s">
        <v>10</v>
      </c>
      <c r="I128" s="1">
        <v>44531</v>
      </c>
      <c r="J128" s="1">
        <v>45626</v>
      </c>
      <c r="K128" t="s">
        <v>290</v>
      </c>
      <c r="L128" s="7">
        <v>8050048117</v>
      </c>
      <c r="M128" t="s">
        <v>291</v>
      </c>
      <c r="N128" s="9">
        <v>4</v>
      </c>
      <c r="O128" t="s">
        <v>151</v>
      </c>
      <c r="P128" t="s">
        <v>77</v>
      </c>
      <c r="Q128" t="s">
        <v>45</v>
      </c>
      <c r="R128" s="25">
        <v>24510000</v>
      </c>
      <c r="S128" s="2">
        <v>0</v>
      </c>
      <c r="T128" s="3">
        <v>36765000</v>
      </c>
      <c r="U128" s="3">
        <v>16919616</v>
      </c>
      <c r="V128" s="3">
        <v>7590384</v>
      </c>
      <c r="W128" s="24">
        <v>0.69031481028151775</v>
      </c>
      <c r="X128" s="3">
        <v>19845384</v>
      </c>
      <c r="Y128" s="24">
        <v>0.46020987352101184</v>
      </c>
      <c r="Z128" s="3"/>
      <c r="AA128" s="16"/>
      <c r="AB128" s="5">
        <v>2.5770000000000001E-2</v>
      </c>
      <c r="AC128" s="4">
        <v>0</v>
      </c>
      <c r="AD128" s="16">
        <v>436018.50432000001</v>
      </c>
      <c r="AE128" s="16">
        <v>212513</v>
      </c>
      <c r="AF128" s="1">
        <v>44503</v>
      </c>
      <c r="AG128" s="21" t="s">
        <v>179</v>
      </c>
      <c r="AH128" t="s">
        <v>8</v>
      </c>
    </row>
    <row r="129" spans="1:34" x14ac:dyDescent="0.2">
      <c r="A129" t="s">
        <v>447</v>
      </c>
      <c r="B129" t="s">
        <v>448</v>
      </c>
      <c r="C129" t="s">
        <v>593</v>
      </c>
      <c r="D129" t="s">
        <v>449</v>
      </c>
      <c r="E129" s="9">
        <v>4000978700</v>
      </c>
      <c r="F129" s="10" t="s">
        <v>0</v>
      </c>
      <c r="G129" t="s">
        <v>292</v>
      </c>
      <c r="H129" s="11" t="s">
        <v>10</v>
      </c>
      <c r="I129" s="1">
        <v>44531</v>
      </c>
      <c r="J129" s="1">
        <v>45626</v>
      </c>
      <c r="K129" t="s">
        <v>290</v>
      </c>
      <c r="L129" s="7">
        <v>8050048117</v>
      </c>
      <c r="M129" t="s">
        <v>291</v>
      </c>
      <c r="N129" s="9">
        <v>4</v>
      </c>
      <c r="O129" t="s">
        <v>151</v>
      </c>
      <c r="P129" t="s">
        <v>90</v>
      </c>
      <c r="Q129" t="s">
        <v>45</v>
      </c>
      <c r="R129" s="25">
        <v>24510000</v>
      </c>
      <c r="S129" s="2">
        <v>0</v>
      </c>
      <c r="T129" s="3">
        <v>36765000</v>
      </c>
      <c r="U129" s="3">
        <v>332750</v>
      </c>
      <c r="V129" s="3">
        <v>24177250</v>
      </c>
      <c r="W129" s="24">
        <v>1.357609139126887E-2</v>
      </c>
      <c r="X129" s="3">
        <v>36432250</v>
      </c>
      <c r="Y129" s="24">
        <v>9.0507275941792472E-3</v>
      </c>
      <c r="Z129" s="3"/>
      <c r="AA129" s="16"/>
      <c r="AB129" s="5">
        <v>0.53789999999999993</v>
      </c>
      <c r="AC129" s="4">
        <v>0</v>
      </c>
      <c r="AD129" s="16">
        <v>178986.22499999998</v>
      </c>
      <c r="AE129" s="16">
        <v>212513</v>
      </c>
      <c r="AF129" s="1">
        <v>44503</v>
      </c>
      <c r="AG129" s="21" t="s">
        <v>179</v>
      </c>
      <c r="AH129" t="s">
        <v>8</v>
      </c>
    </row>
    <row r="130" spans="1:34" x14ac:dyDescent="0.2">
      <c r="A130" t="s">
        <v>447</v>
      </c>
      <c r="B130" t="s">
        <v>448</v>
      </c>
      <c r="C130" t="s">
        <v>593</v>
      </c>
      <c r="D130" t="s">
        <v>449</v>
      </c>
      <c r="E130" s="9">
        <v>4000978700</v>
      </c>
      <c r="F130" s="10" t="s">
        <v>0</v>
      </c>
      <c r="G130" t="s">
        <v>293</v>
      </c>
      <c r="H130" s="11" t="s">
        <v>10</v>
      </c>
      <c r="I130" s="1">
        <v>44531</v>
      </c>
      <c r="J130" s="1">
        <v>45626</v>
      </c>
      <c r="K130" t="s">
        <v>290</v>
      </c>
      <c r="L130" s="7">
        <v>8050048117</v>
      </c>
      <c r="M130" t="s">
        <v>291</v>
      </c>
      <c r="N130" s="9">
        <v>4</v>
      </c>
      <c r="O130" t="s">
        <v>151</v>
      </c>
      <c r="P130" t="s">
        <v>92</v>
      </c>
      <c r="Q130" t="s">
        <v>45</v>
      </c>
      <c r="R130" s="25">
        <v>24510000</v>
      </c>
      <c r="S130" s="2">
        <v>0</v>
      </c>
      <c r="T130" s="3">
        <v>36765000</v>
      </c>
      <c r="U130" s="3">
        <v>2322650</v>
      </c>
      <c r="V130" s="3">
        <v>22187350</v>
      </c>
      <c r="W130" s="24">
        <v>9.4763361893104858E-2</v>
      </c>
      <c r="X130" s="3">
        <v>34442350</v>
      </c>
      <c r="Y130" s="24">
        <v>6.3175574595403239E-2</v>
      </c>
      <c r="Z130" s="3"/>
      <c r="AA130" s="16"/>
      <c r="AB130" s="5">
        <v>2.5770000000000001E-2</v>
      </c>
      <c r="AC130" s="4">
        <v>0</v>
      </c>
      <c r="AD130" s="16">
        <v>59854.690500000004</v>
      </c>
      <c r="AE130" s="16">
        <v>212513</v>
      </c>
      <c r="AF130" s="1">
        <v>44503</v>
      </c>
      <c r="AG130" s="21" t="s">
        <v>179</v>
      </c>
      <c r="AH130" t="s">
        <v>8</v>
      </c>
    </row>
    <row r="131" spans="1:34" x14ac:dyDescent="0.2">
      <c r="A131" t="s">
        <v>447</v>
      </c>
      <c r="B131" t="s">
        <v>448</v>
      </c>
      <c r="C131" t="s">
        <v>593</v>
      </c>
      <c r="D131" t="s">
        <v>449</v>
      </c>
      <c r="E131" s="9">
        <v>4000978700</v>
      </c>
      <c r="F131" s="10" t="s">
        <v>0</v>
      </c>
      <c r="G131" t="s">
        <v>174</v>
      </c>
      <c r="H131" s="11" t="s">
        <v>10</v>
      </c>
      <c r="I131" s="1">
        <v>44531</v>
      </c>
      <c r="J131" s="1">
        <v>45626</v>
      </c>
      <c r="K131" t="s">
        <v>290</v>
      </c>
      <c r="L131" s="7">
        <v>8050048117</v>
      </c>
      <c r="M131" t="s">
        <v>291</v>
      </c>
      <c r="N131" s="9">
        <v>4</v>
      </c>
      <c r="O131" t="s">
        <v>151</v>
      </c>
      <c r="P131" t="s">
        <v>155</v>
      </c>
      <c r="Q131" t="s">
        <v>45</v>
      </c>
      <c r="R131" s="25">
        <v>24510000</v>
      </c>
      <c r="S131" s="2">
        <v>0</v>
      </c>
      <c r="T131" s="3">
        <v>36765000</v>
      </c>
      <c r="U131" s="3">
        <v>632000</v>
      </c>
      <c r="V131" s="3">
        <v>23878000</v>
      </c>
      <c r="W131" s="24">
        <v>2.5785393716850267E-2</v>
      </c>
      <c r="X131" s="3">
        <v>36133000</v>
      </c>
      <c r="Y131" s="24">
        <v>1.7190262477900176E-2</v>
      </c>
      <c r="Z131" s="3"/>
      <c r="AA131" s="16"/>
      <c r="AB131" s="5">
        <v>2.5770000000000001E-2</v>
      </c>
      <c r="AC131" s="4">
        <v>0</v>
      </c>
      <c r="AD131" s="16">
        <v>16286.640000000001</v>
      </c>
      <c r="AE131" s="16">
        <v>212513</v>
      </c>
      <c r="AF131" s="1">
        <v>44503</v>
      </c>
      <c r="AG131" s="21" t="s">
        <v>179</v>
      </c>
      <c r="AH131" t="s">
        <v>8</v>
      </c>
    </row>
    <row r="132" spans="1:34" x14ac:dyDescent="0.2">
      <c r="A132" t="s">
        <v>447</v>
      </c>
      <c r="B132" t="s">
        <v>448</v>
      </c>
      <c r="C132" t="s">
        <v>593</v>
      </c>
      <c r="D132" t="s">
        <v>449</v>
      </c>
      <c r="E132" s="9">
        <v>4000978700</v>
      </c>
      <c r="F132" s="10" t="s">
        <v>0</v>
      </c>
      <c r="G132" t="s">
        <v>97</v>
      </c>
      <c r="H132" s="11" t="s">
        <v>10</v>
      </c>
      <c r="I132" s="1">
        <v>44531</v>
      </c>
      <c r="J132" s="1">
        <v>45626</v>
      </c>
      <c r="K132" t="s">
        <v>290</v>
      </c>
      <c r="L132" s="7">
        <v>8050048117</v>
      </c>
      <c r="M132" t="s">
        <v>291</v>
      </c>
      <c r="N132" s="9">
        <v>4</v>
      </c>
      <c r="O132" t="s">
        <v>151</v>
      </c>
      <c r="P132" t="s">
        <v>98</v>
      </c>
      <c r="Q132" t="s">
        <v>45</v>
      </c>
      <c r="R132" s="25">
        <v>24510000</v>
      </c>
      <c r="S132" s="2">
        <v>0</v>
      </c>
      <c r="T132" s="3">
        <v>36765000</v>
      </c>
      <c r="U132" s="3">
        <v>26900</v>
      </c>
      <c r="V132" s="3">
        <v>24483100</v>
      </c>
      <c r="W132" s="24">
        <v>1.0975112199102406E-3</v>
      </c>
      <c r="X132" s="3">
        <v>36738100</v>
      </c>
      <c r="Y132" s="24">
        <v>7.3167414660682713E-4</v>
      </c>
      <c r="Z132" s="3"/>
      <c r="AA132" s="16"/>
      <c r="AB132" s="5">
        <v>2.5770000000000001E-2</v>
      </c>
      <c r="AC132" s="4">
        <v>0</v>
      </c>
      <c r="AD132" s="16">
        <v>693.21300000000008</v>
      </c>
      <c r="AE132" s="16">
        <v>212513</v>
      </c>
      <c r="AF132" s="1">
        <v>44503</v>
      </c>
      <c r="AG132" s="21" t="s">
        <v>179</v>
      </c>
      <c r="AH132" t="s">
        <v>8</v>
      </c>
    </row>
    <row r="133" spans="1:34" x14ac:dyDescent="0.2">
      <c r="A133" t="s">
        <v>447</v>
      </c>
      <c r="B133" t="s">
        <v>448</v>
      </c>
      <c r="C133" t="s">
        <v>593</v>
      </c>
      <c r="D133" t="s">
        <v>449</v>
      </c>
      <c r="E133" s="9">
        <v>4000978700</v>
      </c>
      <c r="F133" s="10" t="s">
        <v>0</v>
      </c>
      <c r="G133" t="s">
        <v>161</v>
      </c>
      <c r="H133" s="11" t="s">
        <v>10</v>
      </c>
      <c r="I133" s="1">
        <v>44531</v>
      </c>
      <c r="J133" s="1">
        <v>45626</v>
      </c>
      <c r="K133" t="s">
        <v>290</v>
      </c>
      <c r="L133" s="7">
        <v>8050048117</v>
      </c>
      <c r="M133" t="s">
        <v>291</v>
      </c>
      <c r="N133" s="9">
        <v>4</v>
      </c>
      <c r="O133" t="s">
        <v>151</v>
      </c>
      <c r="P133" t="s">
        <v>162</v>
      </c>
      <c r="Q133" t="s">
        <v>45</v>
      </c>
      <c r="R133" s="25">
        <v>24510000</v>
      </c>
      <c r="S133" s="2">
        <v>0</v>
      </c>
      <c r="T133" s="3">
        <v>36765000</v>
      </c>
      <c r="U133" s="3">
        <v>11200</v>
      </c>
      <c r="V133" s="3">
        <v>24498800</v>
      </c>
      <c r="W133" s="24">
        <v>4.569563443492452E-4</v>
      </c>
      <c r="X133" s="3">
        <v>36753800</v>
      </c>
      <c r="Y133" s="24">
        <v>3.0463756289949678E-4</v>
      </c>
      <c r="Z133" s="3"/>
      <c r="AA133" s="16"/>
      <c r="AB133" s="5">
        <v>1.0109999999999999</v>
      </c>
      <c r="AC133" s="4">
        <v>0</v>
      </c>
      <c r="AD133" s="16">
        <v>11323.199999999999</v>
      </c>
      <c r="AE133" s="16">
        <v>212513</v>
      </c>
      <c r="AF133" s="1">
        <v>44503</v>
      </c>
      <c r="AG133" s="21" t="s">
        <v>179</v>
      </c>
      <c r="AH133" t="s">
        <v>8</v>
      </c>
    </row>
    <row r="134" spans="1:34" x14ac:dyDescent="0.2">
      <c r="A134" t="s">
        <v>447</v>
      </c>
      <c r="B134" t="s">
        <v>448</v>
      </c>
      <c r="C134" t="s">
        <v>593</v>
      </c>
      <c r="D134" t="s">
        <v>449</v>
      </c>
      <c r="E134" s="9">
        <v>4000978700</v>
      </c>
      <c r="F134" s="10" t="s">
        <v>0</v>
      </c>
      <c r="G134" t="s">
        <v>294</v>
      </c>
      <c r="H134" s="11" t="s">
        <v>10</v>
      </c>
      <c r="I134" s="1">
        <v>44531</v>
      </c>
      <c r="J134" s="1">
        <v>45626</v>
      </c>
      <c r="K134" t="s">
        <v>290</v>
      </c>
      <c r="L134" s="7">
        <v>8050048117</v>
      </c>
      <c r="M134" t="s">
        <v>291</v>
      </c>
      <c r="N134" s="9">
        <v>4</v>
      </c>
      <c r="O134" t="s">
        <v>151</v>
      </c>
      <c r="P134" t="s">
        <v>170</v>
      </c>
      <c r="Q134" t="s">
        <v>45</v>
      </c>
      <c r="R134" s="25">
        <v>24510000</v>
      </c>
      <c r="S134" s="2">
        <v>0</v>
      </c>
      <c r="T134" s="3">
        <v>36765000</v>
      </c>
      <c r="U134" s="3">
        <v>1777400</v>
      </c>
      <c r="V134" s="3">
        <v>22732600</v>
      </c>
      <c r="W134" s="24">
        <v>7.2517339861281116E-2</v>
      </c>
      <c r="X134" s="3">
        <v>34987600</v>
      </c>
      <c r="Y134" s="24">
        <v>4.8344893240854073E-2</v>
      </c>
      <c r="Z134" s="3"/>
      <c r="AA134" s="16"/>
      <c r="AB134" s="5">
        <v>1.111E-2</v>
      </c>
      <c r="AC134" s="4">
        <v>0</v>
      </c>
      <c r="AD134" s="16">
        <v>19746.914000000001</v>
      </c>
      <c r="AE134" s="16">
        <v>212513</v>
      </c>
      <c r="AF134" s="1">
        <v>44503</v>
      </c>
      <c r="AG134" s="21" t="s">
        <v>179</v>
      </c>
      <c r="AH134" t="s">
        <v>8</v>
      </c>
    </row>
    <row r="135" spans="1:34" x14ac:dyDescent="0.2">
      <c r="A135" t="s">
        <v>447</v>
      </c>
      <c r="B135" t="s">
        <v>448</v>
      </c>
      <c r="C135" t="s">
        <v>593</v>
      </c>
      <c r="D135" t="s">
        <v>449</v>
      </c>
      <c r="E135" s="9">
        <v>4000978700</v>
      </c>
      <c r="F135" s="10" t="s">
        <v>0</v>
      </c>
      <c r="G135" t="s">
        <v>295</v>
      </c>
      <c r="H135" s="11" t="s">
        <v>10</v>
      </c>
      <c r="I135" s="1">
        <v>44531</v>
      </c>
      <c r="J135" s="1">
        <v>45626</v>
      </c>
      <c r="K135" t="s">
        <v>290</v>
      </c>
      <c r="L135" s="7">
        <v>8050048117</v>
      </c>
      <c r="M135" t="s">
        <v>291</v>
      </c>
      <c r="N135" s="9">
        <v>4</v>
      </c>
      <c r="O135" t="s">
        <v>151</v>
      </c>
      <c r="P135" t="s">
        <v>17</v>
      </c>
      <c r="Q135" t="s">
        <v>45</v>
      </c>
      <c r="R135" s="25">
        <v>24510000</v>
      </c>
      <c r="S135" s="2">
        <v>0</v>
      </c>
      <c r="T135" s="3">
        <v>36765000</v>
      </c>
      <c r="U135" s="3">
        <v>1314070</v>
      </c>
      <c r="V135" s="3">
        <v>23195930</v>
      </c>
      <c r="W135" s="24">
        <v>5.3613627090983274E-2</v>
      </c>
      <c r="X135" s="3">
        <v>35450930</v>
      </c>
      <c r="Y135" s="24">
        <v>3.5742418060655513E-2</v>
      </c>
      <c r="Z135" s="3"/>
      <c r="AA135" s="16"/>
      <c r="AB135" s="5">
        <v>1.5429999999999999E-2</v>
      </c>
      <c r="AC135" s="4">
        <v>0</v>
      </c>
      <c r="AD135" s="16">
        <v>20276.1001</v>
      </c>
      <c r="AE135" s="16">
        <v>212513</v>
      </c>
      <c r="AF135" s="1">
        <v>44503</v>
      </c>
      <c r="AG135" s="21" t="s">
        <v>179</v>
      </c>
      <c r="AH135" t="s">
        <v>8</v>
      </c>
    </row>
    <row r="136" spans="1:34" x14ac:dyDescent="0.2">
      <c r="A136" t="s">
        <v>447</v>
      </c>
      <c r="B136" t="s">
        <v>448</v>
      </c>
      <c r="C136" t="s">
        <v>593</v>
      </c>
      <c r="D136" t="s">
        <v>449</v>
      </c>
      <c r="E136" s="9">
        <v>4000978700</v>
      </c>
      <c r="F136" s="10" t="s">
        <v>0</v>
      </c>
      <c r="G136" t="s">
        <v>296</v>
      </c>
      <c r="H136" s="11" t="s">
        <v>10</v>
      </c>
      <c r="I136" s="1">
        <v>44531</v>
      </c>
      <c r="J136" s="1">
        <v>45626</v>
      </c>
      <c r="K136" t="s">
        <v>290</v>
      </c>
      <c r="L136" s="7">
        <v>8050048117</v>
      </c>
      <c r="M136" t="s">
        <v>291</v>
      </c>
      <c r="N136" s="9">
        <v>4</v>
      </c>
      <c r="O136" t="s">
        <v>151</v>
      </c>
      <c r="P136" t="s">
        <v>248</v>
      </c>
      <c r="Q136" t="s">
        <v>45</v>
      </c>
      <c r="R136" s="25">
        <v>24510000</v>
      </c>
      <c r="S136" s="2">
        <v>0</v>
      </c>
      <c r="T136" s="3">
        <v>36765000</v>
      </c>
      <c r="U136" s="3">
        <v>0</v>
      </c>
      <c r="V136" s="3">
        <v>24510000</v>
      </c>
      <c r="W136" s="24">
        <v>0</v>
      </c>
      <c r="X136" s="3">
        <v>36765000</v>
      </c>
      <c r="Y136" s="24">
        <v>0</v>
      </c>
      <c r="Z136" s="3"/>
      <c r="AA136" s="16"/>
      <c r="AB136" s="5">
        <v>2.5770000000000001E-2</v>
      </c>
      <c r="AC136" s="4">
        <v>0</v>
      </c>
      <c r="AD136" s="16">
        <v>0</v>
      </c>
      <c r="AE136" s="16">
        <v>212513</v>
      </c>
      <c r="AF136" s="1">
        <v>44503</v>
      </c>
      <c r="AG136" s="21" t="s">
        <v>179</v>
      </c>
      <c r="AH136" t="s">
        <v>8</v>
      </c>
    </row>
    <row r="137" spans="1:34" x14ac:dyDescent="0.2">
      <c r="A137" t="s">
        <v>447</v>
      </c>
      <c r="B137" t="s">
        <v>448</v>
      </c>
      <c r="C137" t="s">
        <v>593</v>
      </c>
      <c r="D137" t="s">
        <v>449</v>
      </c>
      <c r="E137" s="9">
        <v>4000978700</v>
      </c>
      <c r="F137" s="10" t="s">
        <v>0</v>
      </c>
      <c r="G137" t="s">
        <v>297</v>
      </c>
      <c r="H137" s="11" t="s">
        <v>10</v>
      </c>
      <c r="I137" s="1">
        <v>44531</v>
      </c>
      <c r="J137" s="1">
        <v>45626</v>
      </c>
      <c r="K137" t="s">
        <v>290</v>
      </c>
      <c r="L137" s="7">
        <v>8050048117</v>
      </c>
      <c r="M137" t="s">
        <v>291</v>
      </c>
      <c r="N137" s="9">
        <v>4</v>
      </c>
      <c r="O137" t="s">
        <v>151</v>
      </c>
      <c r="P137" t="s">
        <v>298</v>
      </c>
      <c r="Q137" t="s">
        <v>45</v>
      </c>
      <c r="R137" s="25">
        <v>24510000</v>
      </c>
      <c r="S137" s="2">
        <v>0</v>
      </c>
      <c r="T137" s="3">
        <v>36765000</v>
      </c>
      <c r="U137" s="3">
        <v>601600</v>
      </c>
      <c r="V137" s="3">
        <v>23908400</v>
      </c>
      <c r="W137" s="24">
        <v>2.4545083639330886E-2</v>
      </c>
      <c r="X137" s="3">
        <v>36163400</v>
      </c>
      <c r="Y137" s="24">
        <v>1.6363389092887256E-2</v>
      </c>
      <c r="Z137" s="3"/>
      <c r="AA137" s="16"/>
      <c r="AB137" s="5">
        <v>3.5110000000000002E-2</v>
      </c>
      <c r="AC137" s="4">
        <v>0</v>
      </c>
      <c r="AD137" s="16">
        <v>21122.176000000003</v>
      </c>
      <c r="AE137" s="16">
        <v>212513</v>
      </c>
      <c r="AF137" s="1">
        <v>44503</v>
      </c>
      <c r="AG137" s="21" t="s">
        <v>179</v>
      </c>
      <c r="AH137" t="s">
        <v>8</v>
      </c>
    </row>
    <row r="138" spans="1:34" x14ac:dyDescent="0.2">
      <c r="A138" t="s">
        <v>365</v>
      </c>
      <c r="B138" t="s">
        <v>450</v>
      </c>
      <c r="C138" t="s">
        <v>593</v>
      </c>
      <c r="D138" t="s">
        <v>451</v>
      </c>
      <c r="E138" s="9">
        <v>4000985493</v>
      </c>
      <c r="F138" s="10" t="s">
        <v>0</v>
      </c>
      <c r="G138" t="s">
        <v>76</v>
      </c>
      <c r="H138" s="11" t="s">
        <v>10</v>
      </c>
      <c r="I138" s="1">
        <v>44581</v>
      </c>
      <c r="J138" s="1">
        <v>45674</v>
      </c>
      <c r="K138" t="s">
        <v>267</v>
      </c>
      <c r="L138" s="7">
        <v>8050046892</v>
      </c>
      <c r="M138" t="s">
        <v>268</v>
      </c>
      <c r="N138" s="9">
        <v>4</v>
      </c>
      <c r="O138" t="s">
        <v>151</v>
      </c>
      <c r="P138" t="s">
        <v>77</v>
      </c>
      <c r="Q138" t="s">
        <v>45</v>
      </c>
      <c r="R138" s="3">
        <v>750000</v>
      </c>
      <c r="S138" s="2">
        <v>50</v>
      </c>
      <c r="T138" s="3">
        <v>7875000</v>
      </c>
      <c r="U138" s="3">
        <v>1141275</v>
      </c>
      <c r="V138" s="3">
        <v>-391275</v>
      </c>
      <c r="W138" s="24">
        <v>1.5217000000000001</v>
      </c>
      <c r="X138" s="3">
        <v>6733725</v>
      </c>
      <c r="Y138" s="24">
        <v>0.14492380952380951</v>
      </c>
      <c r="Z138" s="3"/>
      <c r="AA138" s="16"/>
      <c r="AB138" s="5">
        <v>0.1</v>
      </c>
      <c r="AC138" s="4">
        <v>0</v>
      </c>
      <c r="AD138" s="16">
        <v>114127.5</v>
      </c>
      <c r="AE138" s="16">
        <v>30000</v>
      </c>
      <c r="AF138" s="1">
        <v>44575</v>
      </c>
      <c r="AG138" s="21" t="s">
        <v>179</v>
      </c>
      <c r="AH138" t="s">
        <v>8</v>
      </c>
    </row>
    <row r="139" spans="1:34" x14ac:dyDescent="0.2">
      <c r="A139" t="s">
        <v>365</v>
      </c>
      <c r="B139" t="s">
        <v>450</v>
      </c>
      <c r="C139" t="s">
        <v>593</v>
      </c>
      <c r="D139" t="s">
        <v>451</v>
      </c>
      <c r="E139" s="9">
        <v>4000985493</v>
      </c>
      <c r="F139" s="10" t="s">
        <v>0</v>
      </c>
      <c r="G139" t="s">
        <v>154</v>
      </c>
      <c r="H139" s="11" t="s">
        <v>10</v>
      </c>
      <c r="I139" s="1">
        <v>44581</v>
      </c>
      <c r="J139" s="1">
        <v>45674</v>
      </c>
      <c r="K139" t="s">
        <v>267</v>
      </c>
      <c r="L139" s="7">
        <v>8050046892</v>
      </c>
      <c r="M139" t="s">
        <v>268</v>
      </c>
      <c r="N139" s="9">
        <v>4</v>
      </c>
      <c r="O139" t="s">
        <v>151</v>
      </c>
      <c r="P139" t="s">
        <v>155</v>
      </c>
      <c r="Q139" t="s">
        <v>45</v>
      </c>
      <c r="R139" s="3">
        <v>750000</v>
      </c>
      <c r="S139" s="2">
        <v>0</v>
      </c>
      <c r="T139" s="3">
        <v>7875000</v>
      </c>
      <c r="U139" s="3">
        <v>650929</v>
      </c>
      <c r="V139" s="3">
        <v>99071</v>
      </c>
      <c r="W139" s="24">
        <v>0.86790533333333331</v>
      </c>
      <c r="X139" s="3">
        <v>7224071</v>
      </c>
      <c r="Y139" s="24">
        <v>8.2657650793650797E-2</v>
      </c>
      <c r="Z139" s="3"/>
      <c r="AA139" s="16"/>
      <c r="AB139" s="5">
        <v>0.1</v>
      </c>
      <c r="AC139" s="4">
        <v>0</v>
      </c>
      <c r="AD139" s="16">
        <v>65092.9</v>
      </c>
      <c r="AE139" s="16">
        <v>30000</v>
      </c>
      <c r="AF139" s="1">
        <v>44575</v>
      </c>
      <c r="AG139" s="21" t="s">
        <v>179</v>
      </c>
      <c r="AH139" t="s">
        <v>8</v>
      </c>
    </row>
    <row r="140" spans="1:34" x14ac:dyDescent="0.2">
      <c r="A140" t="s">
        <v>392</v>
      </c>
      <c r="B140" t="s">
        <v>395</v>
      </c>
      <c r="C140" t="s">
        <v>452</v>
      </c>
      <c r="E140" s="9">
        <v>4001006629</v>
      </c>
      <c r="F140" s="10" t="s">
        <v>0</v>
      </c>
      <c r="G140" t="s">
        <v>1</v>
      </c>
      <c r="H140" s="11" t="s">
        <v>2</v>
      </c>
      <c r="I140" s="1">
        <v>44606</v>
      </c>
      <c r="J140" s="1">
        <v>45701</v>
      </c>
      <c r="K140" t="s">
        <v>250</v>
      </c>
      <c r="L140" s="7">
        <v>8050048078</v>
      </c>
      <c r="M140" t="s">
        <v>287</v>
      </c>
      <c r="N140" s="9">
        <v>2</v>
      </c>
      <c r="O140" t="s">
        <v>54</v>
      </c>
      <c r="P140" t="s">
        <v>288</v>
      </c>
      <c r="Q140" t="s">
        <v>7</v>
      </c>
      <c r="R140" s="3">
        <v>375000</v>
      </c>
      <c r="S140" s="2">
        <v>50</v>
      </c>
      <c r="T140" s="3">
        <v>562500</v>
      </c>
      <c r="U140" s="3">
        <v>193619</v>
      </c>
      <c r="V140" s="3">
        <v>181381</v>
      </c>
      <c r="W140" s="24">
        <v>0.51631733333333329</v>
      </c>
      <c r="X140" s="3">
        <v>368881</v>
      </c>
      <c r="Y140" s="24">
        <v>0.34421155555555555</v>
      </c>
      <c r="Z140" s="3"/>
      <c r="AA140" s="16"/>
      <c r="AB140" s="5">
        <v>0.32300000000000001</v>
      </c>
      <c r="AC140" s="4">
        <v>0</v>
      </c>
      <c r="AD140" s="16">
        <v>62538.937000000005</v>
      </c>
      <c r="AE140" s="16">
        <v>8075</v>
      </c>
      <c r="AF140" s="1">
        <v>44517</v>
      </c>
      <c r="AG140" s="21" t="s">
        <v>179</v>
      </c>
      <c r="AH140" t="s">
        <v>8</v>
      </c>
    </row>
    <row r="141" spans="1:34" x14ac:dyDescent="0.2">
      <c r="A141" t="s">
        <v>352</v>
      </c>
      <c r="B141" t="s">
        <v>346</v>
      </c>
      <c r="C141" t="s">
        <v>381</v>
      </c>
      <c r="D141" t="s">
        <v>453</v>
      </c>
      <c r="E141" s="9">
        <v>4001010629</v>
      </c>
      <c r="F141" s="9">
        <v>4001011602</v>
      </c>
      <c r="G141" t="s">
        <v>76</v>
      </c>
      <c r="H141" s="11" t="s">
        <v>10</v>
      </c>
      <c r="I141" s="1">
        <v>44537</v>
      </c>
      <c r="J141" s="1">
        <v>45632</v>
      </c>
      <c r="K141" t="s">
        <v>208</v>
      </c>
      <c r="L141" s="7">
        <v>8050048640</v>
      </c>
      <c r="M141" t="s">
        <v>300</v>
      </c>
      <c r="N141" s="9">
        <v>2</v>
      </c>
      <c r="O141" t="s">
        <v>54</v>
      </c>
      <c r="P141" t="s">
        <v>77</v>
      </c>
      <c r="Q141" t="s">
        <v>45</v>
      </c>
      <c r="R141" s="3">
        <v>4500000</v>
      </c>
      <c r="S141" s="2">
        <v>50</v>
      </c>
      <c r="T141" s="3">
        <v>6750000</v>
      </c>
      <c r="U141" s="3">
        <v>5332010</v>
      </c>
      <c r="V141" s="3">
        <v>-832010</v>
      </c>
      <c r="W141" s="24">
        <v>1.1848911111111111</v>
      </c>
      <c r="X141" s="3">
        <v>1417990</v>
      </c>
      <c r="Y141" s="24">
        <v>0.78992740740740741</v>
      </c>
      <c r="Z141" s="3"/>
      <c r="AA141" s="16"/>
      <c r="AB141" s="5">
        <v>2.0999999999999998E-2</v>
      </c>
      <c r="AC141" s="4">
        <v>0</v>
      </c>
      <c r="AD141" s="16">
        <v>111972.20999999999</v>
      </c>
      <c r="AE141" s="16">
        <v>6300</v>
      </c>
      <c r="AF141" s="1">
        <v>44529</v>
      </c>
      <c r="AG141" s="21" t="s">
        <v>179</v>
      </c>
      <c r="AH141" t="s">
        <v>8</v>
      </c>
    </row>
    <row r="142" spans="1:34" x14ac:dyDescent="0.2">
      <c r="A142" t="s">
        <v>392</v>
      </c>
      <c r="B142" t="s">
        <v>347</v>
      </c>
      <c r="C142" t="s">
        <v>454</v>
      </c>
      <c r="E142" s="9">
        <v>4001022032</v>
      </c>
      <c r="F142" s="10" t="s">
        <v>0</v>
      </c>
      <c r="G142" t="s">
        <v>1</v>
      </c>
      <c r="H142" s="11" t="s">
        <v>2</v>
      </c>
      <c r="I142" s="1">
        <v>44592</v>
      </c>
      <c r="J142" s="1">
        <v>45687</v>
      </c>
      <c r="K142" t="s">
        <v>56</v>
      </c>
      <c r="L142" s="7">
        <v>8050000135</v>
      </c>
      <c r="M142" t="s">
        <v>53</v>
      </c>
      <c r="N142" s="9">
        <v>2</v>
      </c>
      <c r="O142" t="s">
        <v>54</v>
      </c>
      <c r="P142" t="s">
        <v>57</v>
      </c>
      <c r="Q142" t="s">
        <v>7</v>
      </c>
      <c r="R142" s="3">
        <v>300000</v>
      </c>
      <c r="S142" s="2">
        <v>50</v>
      </c>
      <c r="T142" s="3">
        <v>450000</v>
      </c>
      <c r="U142" s="3">
        <v>186073</v>
      </c>
      <c r="V142" s="3">
        <v>113927</v>
      </c>
      <c r="W142" s="24">
        <v>0.62024333333333337</v>
      </c>
      <c r="X142" s="3">
        <v>263927</v>
      </c>
      <c r="Y142" s="24">
        <v>0.41349555555555556</v>
      </c>
      <c r="Z142" s="3"/>
      <c r="AA142" s="16"/>
      <c r="AB142" s="5">
        <v>0.41100000000000003</v>
      </c>
      <c r="AC142" s="4">
        <v>0</v>
      </c>
      <c r="AD142" s="16">
        <v>76476.003000000012</v>
      </c>
      <c r="AE142" s="16">
        <v>8220</v>
      </c>
      <c r="AF142" s="1">
        <v>44573</v>
      </c>
      <c r="AG142" s="21" t="s">
        <v>179</v>
      </c>
      <c r="AH142" t="s">
        <v>8</v>
      </c>
    </row>
    <row r="143" spans="1:34" x14ac:dyDescent="0.2">
      <c r="A143" t="s">
        <v>352</v>
      </c>
      <c r="B143" t="s">
        <v>406</v>
      </c>
      <c r="C143" t="s">
        <v>455</v>
      </c>
      <c r="D143" t="s">
        <v>456</v>
      </c>
      <c r="E143" s="9">
        <v>4001030601</v>
      </c>
      <c r="F143" s="10" t="s">
        <v>0</v>
      </c>
      <c r="G143" t="s">
        <v>63</v>
      </c>
      <c r="H143" s="11" t="s">
        <v>10</v>
      </c>
      <c r="I143" s="1">
        <v>44669</v>
      </c>
      <c r="J143" s="1">
        <v>45764</v>
      </c>
      <c r="K143" t="s">
        <v>160</v>
      </c>
      <c r="L143" s="7">
        <v>8050029168</v>
      </c>
      <c r="M143" t="s">
        <v>226</v>
      </c>
      <c r="N143" s="10" t="s">
        <v>68</v>
      </c>
      <c r="O143" t="s">
        <v>5</v>
      </c>
      <c r="P143" t="s">
        <v>67</v>
      </c>
      <c r="Q143" t="s">
        <v>45</v>
      </c>
      <c r="R143" s="3">
        <v>123000</v>
      </c>
      <c r="S143" s="2">
        <v>50</v>
      </c>
      <c r="T143" s="3">
        <v>4500000</v>
      </c>
      <c r="U143" s="3">
        <v>90130</v>
      </c>
      <c r="V143" s="3">
        <v>32870</v>
      </c>
      <c r="W143" s="24">
        <v>0.73276422764227644</v>
      </c>
      <c r="X143" s="3">
        <v>4409870</v>
      </c>
      <c r="Y143" s="24">
        <v>2.0028888888888888E-2</v>
      </c>
      <c r="Z143" s="3"/>
      <c r="AA143" s="16"/>
      <c r="AB143" s="5">
        <v>0.01</v>
      </c>
      <c r="AC143" s="4">
        <v>0</v>
      </c>
      <c r="AD143" s="16">
        <v>901.30000000000007</v>
      </c>
      <c r="AE143" s="16">
        <v>11082</v>
      </c>
      <c r="AF143" s="1">
        <v>44651</v>
      </c>
      <c r="AG143" s="21" t="s">
        <v>179</v>
      </c>
      <c r="AH143" t="s">
        <v>8</v>
      </c>
    </row>
    <row r="144" spans="1:34" x14ac:dyDescent="0.2">
      <c r="A144" t="s">
        <v>352</v>
      </c>
      <c r="B144" t="s">
        <v>406</v>
      </c>
      <c r="C144" t="s">
        <v>455</v>
      </c>
      <c r="D144" t="s">
        <v>456</v>
      </c>
      <c r="E144" s="9">
        <v>4001030601</v>
      </c>
      <c r="F144" s="10" t="s">
        <v>0</v>
      </c>
      <c r="G144" t="s">
        <v>76</v>
      </c>
      <c r="H144" s="11" t="s">
        <v>10</v>
      </c>
      <c r="I144" s="1">
        <v>44669</v>
      </c>
      <c r="J144" s="1">
        <v>45764</v>
      </c>
      <c r="K144" t="s">
        <v>160</v>
      </c>
      <c r="L144" s="7">
        <v>8050029168</v>
      </c>
      <c r="M144" t="s">
        <v>226</v>
      </c>
      <c r="N144" s="10" t="s">
        <v>68</v>
      </c>
      <c r="O144" t="s">
        <v>5</v>
      </c>
      <c r="P144" t="s">
        <v>77</v>
      </c>
      <c r="Q144" t="s">
        <v>45</v>
      </c>
      <c r="R144" s="3">
        <v>3000000</v>
      </c>
      <c r="S144" s="2">
        <v>50</v>
      </c>
      <c r="T144" s="3">
        <v>4500000</v>
      </c>
      <c r="U144" s="3">
        <v>1362938</v>
      </c>
      <c r="V144" s="3">
        <v>1637062</v>
      </c>
      <c r="W144" s="24">
        <v>0.45431266666666664</v>
      </c>
      <c r="X144" s="3">
        <v>3137062</v>
      </c>
      <c r="Y144" s="24">
        <v>0.30287511111111109</v>
      </c>
      <c r="Z144" s="3"/>
      <c r="AA144" s="16"/>
      <c r="AB144" s="5">
        <v>5.5000000000000007E-2</v>
      </c>
      <c r="AC144" s="4">
        <v>0</v>
      </c>
      <c r="AD144" s="16">
        <v>74961.590000000011</v>
      </c>
      <c r="AE144" s="16">
        <v>11082</v>
      </c>
      <c r="AF144" s="1">
        <v>44651</v>
      </c>
      <c r="AG144" s="21" t="s">
        <v>179</v>
      </c>
      <c r="AH144" t="s">
        <v>8</v>
      </c>
    </row>
    <row r="145" spans="1:34" x14ac:dyDescent="0.2">
      <c r="A145" t="s">
        <v>365</v>
      </c>
      <c r="B145" t="s">
        <v>457</v>
      </c>
      <c r="C145" t="s">
        <v>458</v>
      </c>
      <c r="E145" s="9">
        <v>4001033001</v>
      </c>
      <c r="F145" s="10" t="s">
        <v>0</v>
      </c>
      <c r="G145" t="s">
        <v>9</v>
      </c>
      <c r="H145" s="11" t="s">
        <v>10</v>
      </c>
      <c r="I145" s="1">
        <v>44621</v>
      </c>
      <c r="J145" s="1">
        <v>45351</v>
      </c>
      <c r="K145" t="s">
        <v>11</v>
      </c>
      <c r="L145" s="7">
        <v>8050000031</v>
      </c>
      <c r="M145" t="s">
        <v>12</v>
      </c>
      <c r="N145" s="9">
        <v>1</v>
      </c>
      <c r="O145" t="s">
        <v>13</v>
      </c>
      <c r="P145" t="s">
        <v>14</v>
      </c>
      <c r="Q145" t="s">
        <v>15</v>
      </c>
      <c r="R145" s="25">
        <v>477600</v>
      </c>
      <c r="S145" s="2">
        <v>0</v>
      </c>
      <c r="T145" s="3">
        <v>2500000</v>
      </c>
      <c r="U145" s="3">
        <v>1200</v>
      </c>
      <c r="V145" s="3">
        <v>476400</v>
      </c>
      <c r="W145" s="24">
        <v>2.5125628140703518E-3</v>
      </c>
      <c r="X145" s="3">
        <v>2498800</v>
      </c>
      <c r="Y145" s="24">
        <v>4.8000000000000001E-4</v>
      </c>
      <c r="Z145" s="3"/>
      <c r="AA145" s="16"/>
      <c r="AB145" s="5">
        <v>0.01</v>
      </c>
      <c r="AC145" s="4">
        <v>0</v>
      </c>
      <c r="AD145" s="16">
        <v>12</v>
      </c>
      <c r="AE145" s="16">
        <v>0</v>
      </c>
      <c r="AF145" s="21" t="s">
        <v>179</v>
      </c>
      <c r="AG145" s="21" t="s">
        <v>179</v>
      </c>
      <c r="AH145" t="s">
        <v>8</v>
      </c>
    </row>
    <row r="146" spans="1:34" x14ac:dyDescent="0.2">
      <c r="A146" t="s">
        <v>365</v>
      </c>
      <c r="B146" t="s">
        <v>457</v>
      </c>
      <c r="C146" t="s">
        <v>458</v>
      </c>
      <c r="E146" s="9">
        <v>4001033001</v>
      </c>
      <c r="F146" s="10" t="s">
        <v>0</v>
      </c>
      <c r="G146" t="s">
        <v>16</v>
      </c>
      <c r="H146" s="11" t="s">
        <v>10</v>
      </c>
      <c r="I146" s="1">
        <v>44621</v>
      </c>
      <c r="J146" s="1">
        <v>45351</v>
      </c>
      <c r="K146" t="s">
        <v>11</v>
      </c>
      <c r="L146" s="7">
        <v>8050000031</v>
      </c>
      <c r="M146" t="s">
        <v>12</v>
      </c>
      <c r="N146" s="9">
        <v>1</v>
      </c>
      <c r="O146" t="s">
        <v>13</v>
      </c>
      <c r="P146" t="s">
        <v>17</v>
      </c>
      <c r="Q146" t="s">
        <v>15</v>
      </c>
      <c r="R146" s="25">
        <v>477600</v>
      </c>
      <c r="S146" s="2">
        <v>0</v>
      </c>
      <c r="T146" s="3">
        <v>2500000</v>
      </c>
      <c r="U146" s="3">
        <v>120880</v>
      </c>
      <c r="V146" s="3">
        <v>356720</v>
      </c>
      <c r="W146" s="24">
        <v>0.25309882747068679</v>
      </c>
      <c r="X146" s="3">
        <v>2379120</v>
      </c>
      <c r="Y146" s="24">
        <v>4.8351999999999999E-2</v>
      </c>
      <c r="Z146" s="3"/>
      <c r="AA146" s="16"/>
      <c r="AB146" s="5">
        <v>5.7999999999999996E-2</v>
      </c>
      <c r="AC146" s="4">
        <v>0</v>
      </c>
      <c r="AD146" s="16">
        <v>7011.04</v>
      </c>
      <c r="AE146" s="16">
        <v>0</v>
      </c>
      <c r="AF146" s="21" t="s">
        <v>179</v>
      </c>
      <c r="AG146" s="21" t="s">
        <v>179</v>
      </c>
      <c r="AH146" t="s">
        <v>8</v>
      </c>
    </row>
    <row r="147" spans="1:34" x14ac:dyDescent="0.2">
      <c r="A147" t="s">
        <v>365</v>
      </c>
      <c r="B147" t="s">
        <v>457</v>
      </c>
      <c r="C147" t="s">
        <v>458</v>
      </c>
      <c r="E147" s="9">
        <v>4001033001</v>
      </c>
      <c r="F147" s="10" t="s">
        <v>0</v>
      </c>
      <c r="G147" t="s">
        <v>18</v>
      </c>
      <c r="H147" s="11" t="s">
        <v>10</v>
      </c>
      <c r="I147" s="1">
        <v>44621</v>
      </c>
      <c r="J147" s="1">
        <v>45351</v>
      </c>
      <c r="K147" t="s">
        <v>11</v>
      </c>
      <c r="L147" s="7">
        <v>8050000031</v>
      </c>
      <c r="M147" t="s">
        <v>12</v>
      </c>
      <c r="N147" s="9">
        <v>1</v>
      </c>
      <c r="O147" t="s">
        <v>13</v>
      </c>
      <c r="P147" t="s">
        <v>19</v>
      </c>
      <c r="Q147" t="s">
        <v>15</v>
      </c>
      <c r="R147" s="25">
        <v>477600</v>
      </c>
      <c r="S147" s="2">
        <v>0</v>
      </c>
      <c r="T147" s="3">
        <v>2500000</v>
      </c>
      <c r="U147" s="3">
        <v>417460</v>
      </c>
      <c r="V147" s="3">
        <v>60140</v>
      </c>
      <c r="W147" s="24">
        <v>0.87407872696817424</v>
      </c>
      <c r="X147" s="3">
        <v>2082540</v>
      </c>
      <c r="Y147" s="24">
        <v>0.16698399999999999</v>
      </c>
      <c r="Z147" s="3"/>
      <c r="AA147" s="16"/>
      <c r="AB147" s="5">
        <v>5.2000000000000005E-2</v>
      </c>
      <c r="AC147" s="4">
        <v>0</v>
      </c>
      <c r="AD147" s="16">
        <v>21707.920000000002</v>
      </c>
      <c r="AE147" s="16">
        <v>0</v>
      </c>
      <c r="AF147" s="21" t="s">
        <v>179</v>
      </c>
      <c r="AG147" s="21" t="s">
        <v>179</v>
      </c>
      <c r="AH147" t="s">
        <v>8</v>
      </c>
    </row>
    <row r="148" spans="1:34" x14ac:dyDescent="0.2">
      <c r="A148" t="s">
        <v>365</v>
      </c>
      <c r="B148" t="s">
        <v>457</v>
      </c>
      <c r="C148" t="s">
        <v>458</v>
      </c>
      <c r="E148" s="9">
        <v>4001033001</v>
      </c>
      <c r="F148" s="10" t="s">
        <v>0</v>
      </c>
      <c r="G148" t="s">
        <v>20</v>
      </c>
      <c r="H148" s="11" t="s">
        <v>10</v>
      </c>
      <c r="I148" s="1">
        <v>44621</v>
      </c>
      <c r="J148" s="1">
        <v>45351</v>
      </c>
      <c r="K148" t="s">
        <v>11</v>
      </c>
      <c r="L148" s="7">
        <v>8050000031</v>
      </c>
      <c r="M148" t="s">
        <v>12</v>
      </c>
      <c r="N148" s="9">
        <v>1</v>
      </c>
      <c r="O148" t="s">
        <v>13</v>
      </c>
      <c r="P148" t="s">
        <v>21</v>
      </c>
      <c r="Q148" t="s">
        <v>15</v>
      </c>
      <c r="R148" s="25">
        <v>477600</v>
      </c>
      <c r="S148" s="2">
        <v>0</v>
      </c>
      <c r="T148" s="3">
        <v>2500000</v>
      </c>
      <c r="U148" s="3">
        <v>0</v>
      </c>
      <c r="V148" s="3">
        <v>477600</v>
      </c>
      <c r="W148" s="24">
        <v>0</v>
      </c>
      <c r="X148" s="3">
        <v>2500000</v>
      </c>
      <c r="Y148" s="24">
        <v>0</v>
      </c>
      <c r="Z148" s="3"/>
      <c r="AA148" s="16"/>
      <c r="AB148" s="5">
        <v>2E-3</v>
      </c>
      <c r="AC148" s="4">
        <v>0</v>
      </c>
      <c r="AD148" s="16">
        <v>0</v>
      </c>
      <c r="AE148" s="16">
        <v>0</v>
      </c>
      <c r="AF148" s="21" t="s">
        <v>179</v>
      </c>
      <c r="AG148" s="21" t="s">
        <v>179</v>
      </c>
      <c r="AH148" t="s">
        <v>8</v>
      </c>
    </row>
    <row r="149" spans="1:34" x14ac:dyDescent="0.2">
      <c r="A149" t="s">
        <v>365</v>
      </c>
      <c r="B149" t="s">
        <v>457</v>
      </c>
      <c r="C149" t="s">
        <v>458</v>
      </c>
      <c r="E149" s="9">
        <v>4001033001</v>
      </c>
      <c r="F149" s="10" t="s">
        <v>0</v>
      </c>
      <c r="G149" t="s">
        <v>22</v>
      </c>
      <c r="H149" s="11" t="s">
        <v>10</v>
      </c>
      <c r="I149" s="1">
        <v>44621</v>
      </c>
      <c r="J149" s="1">
        <v>45351</v>
      </c>
      <c r="K149" t="s">
        <v>11</v>
      </c>
      <c r="L149" s="7">
        <v>8050000031</v>
      </c>
      <c r="M149" t="s">
        <v>12</v>
      </c>
      <c r="N149" s="9">
        <v>1</v>
      </c>
      <c r="O149" t="s">
        <v>13</v>
      </c>
      <c r="P149" t="s">
        <v>23</v>
      </c>
      <c r="Q149" t="s">
        <v>15</v>
      </c>
      <c r="R149" s="25">
        <v>477600</v>
      </c>
      <c r="S149" s="2">
        <v>0</v>
      </c>
      <c r="T149" s="3">
        <v>2500000</v>
      </c>
      <c r="U149" s="3">
        <v>72260</v>
      </c>
      <c r="V149" s="3">
        <v>405340</v>
      </c>
      <c r="W149" s="24">
        <v>0.15129815745393635</v>
      </c>
      <c r="X149" s="3">
        <v>2427740</v>
      </c>
      <c r="Y149" s="24">
        <v>2.8903999999999999E-2</v>
      </c>
      <c r="Z149" s="3"/>
      <c r="AA149" s="16"/>
      <c r="AB149" s="5">
        <v>8.0000000000000002E-3</v>
      </c>
      <c r="AC149" s="4">
        <v>0</v>
      </c>
      <c r="AD149" s="16">
        <v>578.08000000000004</v>
      </c>
      <c r="AE149" s="16">
        <v>0</v>
      </c>
      <c r="AF149" s="21" t="s">
        <v>179</v>
      </c>
      <c r="AG149" s="21" t="s">
        <v>179</v>
      </c>
      <c r="AH149" t="s">
        <v>8</v>
      </c>
    </row>
    <row r="150" spans="1:34" x14ac:dyDescent="0.2">
      <c r="A150" t="s">
        <v>365</v>
      </c>
      <c r="B150" t="s">
        <v>457</v>
      </c>
      <c r="C150" t="s">
        <v>458</v>
      </c>
      <c r="E150" s="9">
        <v>4001033001</v>
      </c>
      <c r="F150" s="10" t="s">
        <v>0</v>
      </c>
      <c r="G150" t="s">
        <v>24</v>
      </c>
      <c r="H150" s="11" t="s">
        <v>10</v>
      </c>
      <c r="I150" s="1">
        <v>44621</v>
      </c>
      <c r="J150" s="1">
        <v>45351</v>
      </c>
      <c r="K150" t="s">
        <v>11</v>
      </c>
      <c r="L150" s="7">
        <v>8050000031</v>
      </c>
      <c r="M150" t="s">
        <v>12</v>
      </c>
      <c r="N150" s="9">
        <v>1</v>
      </c>
      <c r="O150" t="s">
        <v>13</v>
      </c>
      <c r="P150" t="s">
        <v>25</v>
      </c>
      <c r="Q150" t="s">
        <v>15</v>
      </c>
      <c r="R150" s="25">
        <v>477600</v>
      </c>
      <c r="S150" s="2">
        <v>50</v>
      </c>
      <c r="T150" s="3">
        <v>2500000</v>
      </c>
      <c r="U150" s="3">
        <v>13820</v>
      </c>
      <c r="V150" s="3">
        <v>463780</v>
      </c>
      <c r="W150" s="24">
        <v>2.8936348408710219E-2</v>
      </c>
      <c r="X150" s="3">
        <v>2486180</v>
      </c>
      <c r="Y150" s="24">
        <v>5.5279999999999999E-3</v>
      </c>
      <c r="Z150" s="3"/>
      <c r="AA150" s="16"/>
      <c r="AB150" s="5">
        <v>7.000000000000001E-4</v>
      </c>
      <c r="AC150" s="4">
        <v>0</v>
      </c>
      <c r="AD150" s="16">
        <v>9.6740000000000013</v>
      </c>
      <c r="AE150" s="16">
        <v>0</v>
      </c>
      <c r="AF150" s="21" t="s">
        <v>179</v>
      </c>
      <c r="AG150" s="21" t="s">
        <v>179</v>
      </c>
      <c r="AH150" t="s">
        <v>8</v>
      </c>
    </row>
    <row r="151" spans="1:34" x14ac:dyDescent="0.2">
      <c r="A151" t="s">
        <v>365</v>
      </c>
      <c r="B151" t="s">
        <v>457</v>
      </c>
      <c r="C151" t="s">
        <v>458</v>
      </c>
      <c r="E151" s="9">
        <v>4001033001</v>
      </c>
      <c r="F151" s="10" t="s">
        <v>0</v>
      </c>
      <c r="G151" t="s">
        <v>26</v>
      </c>
      <c r="H151" s="11" t="s">
        <v>10</v>
      </c>
      <c r="I151" s="1">
        <v>44621</v>
      </c>
      <c r="J151" s="1">
        <v>45351</v>
      </c>
      <c r="K151" t="s">
        <v>11</v>
      </c>
      <c r="L151" s="7">
        <v>8050000031</v>
      </c>
      <c r="M151" t="s">
        <v>12</v>
      </c>
      <c r="N151" s="9">
        <v>1</v>
      </c>
      <c r="O151" t="s">
        <v>13</v>
      </c>
      <c r="P151" t="s">
        <v>27</v>
      </c>
      <c r="Q151" t="s">
        <v>15</v>
      </c>
      <c r="R151" s="25">
        <v>477600</v>
      </c>
      <c r="S151" s="2">
        <v>0</v>
      </c>
      <c r="T151" s="3">
        <v>2500000</v>
      </c>
      <c r="U151" s="3">
        <v>3600</v>
      </c>
      <c r="V151" s="3">
        <v>474000</v>
      </c>
      <c r="W151" s="24">
        <v>7.537688442211055E-3</v>
      </c>
      <c r="X151" s="3">
        <v>2496400</v>
      </c>
      <c r="Y151" s="24">
        <v>1.4400000000000001E-3</v>
      </c>
      <c r="Z151" s="3"/>
      <c r="AA151" s="16"/>
      <c r="AB151" s="5">
        <v>0.11499999999999999</v>
      </c>
      <c r="AC151" s="4">
        <v>0</v>
      </c>
      <c r="AD151" s="16">
        <v>413.99999999999994</v>
      </c>
      <c r="AE151" s="16">
        <v>0</v>
      </c>
      <c r="AF151" s="21" t="s">
        <v>179</v>
      </c>
      <c r="AG151" s="21" t="s">
        <v>179</v>
      </c>
      <c r="AH151" t="s">
        <v>8</v>
      </c>
    </row>
    <row r="152" spans="1:34" x14ac:dyDescent="0.2">
      <c r="A152" t="s">
        <v>365</v>
      </c>
      <c r="B152" t="s">
        <v>457</v>
      </c>
      <c r="C152" t="s">
        <v>458</v>
      </c>
      <c r="E152" s="9">
        <v>4001033001</v>
      </c>
      <c r="F152" s="10" t="s">
        <v>0</v>
      </c>
      <c r="G152" t="s">
        <v>28</v>
      </c>
      <c r="H152" s="11" t="s">
        <v>10</v>
      </c>
      <c r="I152" s="1">
        <v>44621</v>
      </c>
      <c r="J152" s="1">
        <v>45351</v>
      </c>
      <c r="K152" t="s">
        <v>11</v>
      </c>
      <c r="L152" s="7">
        <v>8050000031</v>
      </c>
      <c r="M152" t="s">
        <v>12</v>
      </c>
      <c r="N152" s="9">
        <v>1</v>
      </c>
      <c r="O152" t="s">
        <v>13</v>
      </c>
      <c r="P152" t="s">
        <v>29</v>
      </c>
      <c r="Q152" t="s">
        <v>15</v>
      </c>
      <c r="R152" s="25">
        <v>477600</v>
      </c>
      <c r="S152" s="2">
        <v>0</v>
      </c>
      <c r="T152" s="3">
        <v>2500000</v>
      </c>
      <c r="U152" s="3">
        <v>540</v>
      </c>
      <c r="V152" s="3">
        <v>477060</v>
      </c>
      <c r="W152" s="24">
        <v>1.1306532663316582E-3</v>
      </c>
      <c r="X152" s="3">
        <v>2499460</v>
      </c>
      <c r="Y152" s="24">
        <v>2.1599999999999999E-4</v>
      </c>
      <c r="Z152" s="3"/>
      <c r="AA152" s="16"/>
      <c r="AB152" s="5">
        <v>0.08</v>
      </c>
      <c r="AC152" s="4">
        <v>0</v>
      </c>
      <c r="AD152" s="16">
        <v>43.2</v>
      </c>
      <c r="AE152" s="16">
        <v>0</v>
      </c>
      <c r="AF152" s="21" t="s">
        <v>179</v>
      </c>
      <c r="AG152" s="21" t="s">
        <v>179</v>
      </c>
      <c r="AH152" t="s">
        <v>8</v>
      </c>
    </row>
    <row r="153" spans="1:34" x14ac:dyDescent="0.2">
      <c r="A153" t="s">
        <v>365</v>
      </c>
      <c r="B153" t="s">
        <v>457</v>
      </c>
      <c r="C153" t="s">
        <v>458</v>
      </c>
      <c r="E153" s="9">
        <v>4001033001</v>
      </c>
      <c r="F153" s="10" t="s">
        <v>0</v>
      </c>
      <c r="G153" t="s">
        <v>30</v>
      </c>
      <c r="H153" s="11" t="s">
        <v>10</v>
      </c>
      <c r="I153" s="1">
        <v>44621</v>
      </c>
      <c r="J153" s="1">
        <v>45351</v>
      </c>
      <c r="K153" t="s">
        <v>11</v>
      </c>
      <c r="L153" s="7">
        <v>8050000031</v>
      </c>
      <c r="M153" t="s">
        <v>12</v>
      </c>
      <c r="N153" s="9">
        <v>1</v>
      </c>
      <c r="O153" t="s">
        <v>13</v>
      </c>
      <c r="P153" t="s">
        <v>31</v>
      </c>
      <c r="Q153" t="s">
        <v>15</v>
      </c>
      <c r="R153" s="25">
        <v>477600</v>
      </c>
      <c r="S153" s="2">
        <v>0</v>
      </c>
      <c r="T153" s="3">
        <v>2500000</v>
      </c>
      <c r="U153" s="3">
        <v>58400</v>
      </c>
      <c r="V153" s="3">
        <v>419200</v>
      </c>
      <c r="W153" s="24">
        <v>0.12227805695142378</v>
      </c>
      <c r="X153" s="3">
        <v>2441600</v>
      </c>
      <c r="Y153" s="24">
        <v>2.3359999999999999E-2</v>
      </c>
      <c r="Z153" s="3"/>
      <c r="AA153" s="16"/>
      <c r="AB153" s="5">
        <v>5.7999999999999996E-2</v>
      </c>
      <c r="AC153" s="4">
        <v>0</v>
      </c>
      <c r="AD153" s="16">
        <v>3387.2</v>
      </c>
      <c r="AE153" s="16">
        <v>0</v>
      </c>
      <c r="AF153" s="21" t="s">
        <v>179</v>
      </c>
      <c r="AG153" s="21" t="s">
        <v>179</v>
      </c>
      <c r="AH153" t="s">
        <v>8</v>
      </c>
    </row>
    <row r="154" spans="1:34" x14ac:dyDescent="0.2">
      <c r="A154" t="s">
        <v>338</v>
      </c>
      <c r="B154" t="s">
        <v>457</v>
      </c>
      <c r="C154" t="s">
        <v>459</v>
      </c>
      <c r="E154" s="9">
        <v>4001035000</v>
      </c>
      <c r="F154" s="10" t="s">
        <v>0</v>
      </c>
      <c r="G154" t="s">
        <v>32</v>
      </c>
      <c r="H154" s="11" t="s">
        <v>10</v>
      </c>
      <c r="I154" s="1">
        <v>44621</v>
      </c>
      <c r="J154" s="1">
        <v>45351</v>
      </c>
      <c r="K154" t="s">
        <v>11</v>
      </c>
      <c r="L154" s="7">
        <v>8050000031</v>
      </c>
      <c r="M154" t="s">
        <v>12</v>
      </c>
      <c r="N154" s="9">
        <v>1</v>
      </c>
      <c r="O154" t="s">
        <v>13</v>
      </c>
      <c r="P154" t="s">
        <v>33</v>
      </c>
      <c r="Q154" t="s">
        <v>15</v>
      </c>
      <c r="R154" s="3">
        <v>100000</v>
      </c>
      <c r="S154" s="2">
        <v>50</v>
      </c>
      <c r="T154" s="3">
        <v>270000</v>
      </c>
      <c r="U154" s="3">
        <v>115500</v>
      </c>
      <c r="V154" s="3">
        <v>-15500</v>
      </c>
      <c r="W154" s="24">
        <v>1.155</v>
      </c>
      <c r="X154" s="3">
        <v>154500</v>
      </c>
      <c r="Y154" s="24">
        <v>0.42777777777777776</v>
      </c>
      <c r="Z154" s="3"/>
      <c r="AA154" s="16"/>
      <c r="AB154" s="5">
        <v>0.26800000000000002</v>
      </c>
      <c r="AC154" s="4">
        <v>0</v>
      </c>
      <c r="AD154" s="16">
        <v>30954.000000000004</v>
      </c>
      <c r="AE154" s="16">
        <v>0</v>
      </c>
      <c r="AF154" s="21" t="s">
        <v>179</v>
      </c>
      <c r="AG154" s="21" t="s">
        <v>179</v>
      </c>
      <c r="AH154" t="s">
        <v>8</v>
      </c>
    </row>
    <row r="155" spans="1:34" x14ac:dyDescent="0.2">
      <c r="A155" t="s">
        <v>338</v>
      </c>
      <c r="B155" t="s">
        <v>457</v>
      </c>
      <c r="C155" t="s">
        <v>459</v>
      </c>
      <c r="E155" s="9">
        <v>4001035000</v>
      </c>
      <c r="F155" s="10" t="s">
        <v>0</v>
      </c>
      <c r="G155" t="s">
        <v>34</v>
      </c>
      <c r="H155" s="11" t="s">
        <v>10</v>
      </c>
      <c r="I155" s="1">
        <v>44621</v>
      </c>
      <c r="J155" s="1">
        <v>45351</v>
      </c>
      <c r="K155" t="s">
        <v>11</v>
      </c>
      <c r="L155" s="7">
        <v>8050000031</v>
      </c>
      <c r="M155" t="s">
        <v>12</v>
      </c>
      <c r="N155" s="9">
        <v>1</v>
      </c>
      <c r="O155" t="s">
        <v>13</v>
      </c>
      <c r="P155" t="s">
        <v>35</v>
      </c>
      <c r="Q155" t="s">
        <v>15</v>
      </c>
      <c r="R155" s="3">
        <v>135000</v>
      </c>
      <c r="S155" s="2">
        <v>0</v>
      </c>
      <c r="T155" s="3">
        <v>270000</v>
      </c>
      <c r="U155" s="3">
        <v>82280</v>
      </c>
      <c r="V155" s="3">
        <v>52720</v>
      </c>
      <c r="W155" s="24">
        <v>0.60948148148148151</v>
      </c>
      <c r="X155" s="3">
        <v>187720</v>
      </c>
      <c r="Y155" s="24">
        <v>0.30474074074074076</v>
      </c>
      <c r="Z155" s="3"/>
      <c r="AA155" s="16"/>
      <c r="AB155" s="5">
        <v>0.03</v>
      </c>
      <c r="AC155" s="4">
        <v>0</v>
      </c>
      <c r="AD155" s="16">
        <v>2468.4</v>
      </c>
      <c r="AE155" s="16">
        <v>0</v>
      </c>
      <c r="AF155" s="21" t="s">
        <v>179</v>
      </c>
      <c r="AG155" s="21" t="s">
        <v>179</v>
      </c>
      <c r="AH155" t="s">
        <v>8</v>
      </c>
    </row>
    <row r="156" spans="1:34" x14ac:dyDescent="0.2">
      <c r="A156" t="s">
        <v>460</v>
      </c>
      <c r="B156" t="s">
        <v>411</v>
      </c>
      <c r="C156" t="s">
        <v>461</v>
      </c>
      <c r="D156" t="s">
        <v>462</v>
      </c>
      <c r="E156" s="9">
        <v>4001036700</v>
      </c>
      <c r="F156" s="10" t="s">
        <v>0</v>
      </c>
      <c r="G156" t="s">
        <v>145</v>
      </c>
      <c r="H156" s="11" t="s">
        <v>10</v>
      </c>
      <c r="I156" s="1">
        <v>44610</v>
      </c>
      <c r="J156" s="1">
        <v>45695</v>
      </c>
      <c r="K156" t="s">
        <v>182</v>
      </c>
      <c r="L156" s="7">
        <v>8050007717</v>
      </c>
      <c r="M156" t="s">
        <v>183</v>
      </c>
      <c r="N156" s="9">
        <v>2</v>
      </c>
      <c r="O156" t="s">
        <v>54</v>
      </c>
      <c r="P156" t="s">
        <v>148</v>
      </c>
      <c r="Q156" t="s">
        <v>45</v>
      </c>
      <c r="R156" s="3">
        <v>1500000</v>
      </c>
      <c r="S156" s="2">
        <v>50</v>
      </c>
      <c r="T156" s="3">
        <v>4500000</v>
      </c>
      <c r="U156" s="3">
        <v>776400</v>
      </c>
      <c r="V156" s="3">
        <v>723600</v>
      </c>
      <c r="W156" s="24">
        <v>0.51759999999999995</v>
      </c>
      <c r="X156" s="3">
        <v>3723600</v>
      </c>
      <c r="Y156" s="24">
        <v>0.17253333333333334</v>
      </c>
      <c r="Z156" s="3"/>
      <c r="AA156" s="16"/>
      <c r="AB156" s="5">
        <v>0.01</v>
      </c>
      <c r="AC156" s="4">
        <v>0</v>
      </c>
      <c r="AD156" s="16">
        <v>7764</v>
      </c>
      <c r="AE156" s="16">
        <v>2000</v>
      </c>
      <c r="AF156" s="1">
        <v>44609</v>
      </c>
      <c r="AG156" s="21" t="s">
        <v>179</v>
      </c>
      <c r="AH156" t="s">
        <v>8</v>
      </c>
    </row>
    <row r="157" spans="1:34" x14ac:dyDescent="0.2">
      <c r="A157" t="s">
        <v>460</v>
      </c>
      <c r="B157" t="s">
        <v>411</v>
      </c>
      <c r="C157" t="s">
        <v>461</v>
      </c>
      <c r="D157" t="s">
        <v>462</v>
      </c>
      <c r="E157" s="9">
        <v>4001036700</v>
      </c>
      <c r="F157" s="10" t="s">
        <v>0</v>
      </c>
      <c r="G157" t="s">
        <v>184</v>
      </c>
      <c r="H157" s="11" t="s">
        <v>10</v>
      </c>
      <c r="I157" s="1">
        <v>44610</v>
      </c>
      <c r="J157" s="1">
        <v>45695</v>
      </c>
      <c r="K157" t="s">
        <v>182</v>
      </c>
      <c r="L157" s="7">
        <v>8050007717</v>
      </c>
      <c r="M157" t="s">
        <v>183</v>
      </c>
      <c r="N157" s="9">
        <v>2</v>
      </c>
      <c r="O157" t="s">
        <v>54</v>
      </c>
      <c r="P157" t="s">
        <v>148</v>
      </c>
      <c r="Q157" t="s">
        <v>45</v>
      </c>
      <c r="R157" s="3">
        <v>1500000</v>
      </c>
      <c r="S157" s="2">
        <v>50</v>
      </c>
      <c r="T157" s="3">
        <v>4500000</v>
      </c>
      <c r="U157" s="3">
        <v>1572720</v>
      </c>
      <c r="V157" s="3">
        <v>-72720</v>
      </c>
      <c r="W157" s="24">
        <v>1.0484800000000001</v>
      </c>
      <c r="X157" s="3">
        <v>2927280</v>
      </c>
      <c r="Y157" s="24">
        <v>0.34949333333333332</v>
      </c>
      <c r="Z157" s="3"/>
      <c r="AA157" s="16"/>
      <c r="AB157" s="5">
        <v>0.01</v>
      </c>
      <c r="AC157" s="4">
        <v>0</v>
      </c>
      <c r="AD157" s="16">
        <v>15727.2</v>
      </c>
      <c r="AE157" s="16">
        <v>2000</v>
      </c>
      <c r="AF157" s="1">
        <v>44609</v>
      </c>
      <c r="AG157" s="21" t="s">
        <v>179</v>
      </c>
      <c r="AH157" t="s">
        <v>8</v>
      </c>
    </row>
    <row r="158" spans="1:34" x14ac:dyDescent="0.2">
      <c r="A158" t="s">
        <v>352</v>
      </c>
      <c r="B158" t="s">
        <v>398</v>
      </c>
      <c r="C158" t="s">
        <v>381</v>
      </c>
      <c r="D158" t="s">
        <v>463</v>
      </c>
      <c r="E158" s="9">
        <v>4001036900</v>
      </c>
      <c r="F158" s="10" t="s">
        <v>179</v>
      </c>
      <c r="G158" t="s">
        <v>76</v>
      </c>
      <c r="H158" s="11" t="s">
        <v>10</v>
      </c>
      <c r="I158" s="1">
        <v>44620</v>
      </c>
      <c r="J158" s="1">
        <v>45715</v>
      </c>
      <c r="K158" t="s">
        <v>192</v>
      </c>
      <c r="L158" s="7">
        <v>8050019697</v>
      </c>
      <c r="M158" t="s">
        <v>187</v>
      </c>
      <c r="N158" s="10" t="s">
        <v>68</v>
      </c>
      <c r="O158" t="s">
        <v>83</v>
      </c>
      <c r="P158" t="s">
        <v>77</v>
      </c>
      <c r="Q158" t="s">
        <v>45</v>
      </c>
      <c r="R158" s="3">
        <v>4500000</v>
      </c>
      <c r="S158" s="2">
        <v>50</v>
      </c>
      <c r="T158" s="3">
        <v>6750000</v>
      </c>
      <c r="U158" s="3">
        <v>847090</v>
      </c>
      <c r="V158" s="3">
        <v>3652910</v>
      </c>
      <c r="W158" s="24">
        <v>0.18824222222222223</v>
      </c>
      <c r="X158" s="3">
        <v>5902910</v>
      </c>
      <c r="Y158" s="24">
        <v>0.12549481481481481</v>
      </c>
      <c r="Z158" s="3"/>
      <c r="AA158" s="16"/>
      <c r="AB158" s="5">
        <v>3.2680000000000001E-2</v>
      </c>
      <c r="AC158" s="4">
        <v>0</v>
      </c>
      <c r="AD158" s="16">
        <v>27682.9012</v>
      </c>
      <c r="AE158" s="16">
        <v>9804</v>
      </c>
      <c r="AF158" s="1">
        <v>44637</v>
      </c>
      <c r="AG158" s="21" t="s">
        <v>179</v>
      </c>
      <c r="AH158" t="s">
        <v>8</v>
      </c>
    </row>
    <row r="159" spans="1:34" x14ac:dyDescent="0.2">
      <c r="A159" t="s">
        <v>352</v>
      </c>
      <c r="B159" t="s">
        <v>398</v>
      </c>
      <c r="C159" t="s">
        <v>464</v>
      </c>
      <c r="D159" t="s">
        <v>465</v>
      </c>
      <c r="E159" s="9">
        <v>4001037000</v>
      </c>
      <c r="F159" s="10" t="s">
        <v>179</v>
      </c>
      <c r="G159" t="s">
        <v>171</v>
      </c>
      <c r="H159" s="11" t="s">
        <v>10</v>
      </c>
      <c r="I159" s="1">
        <v>44620</v>
      </c>
      <c r="J159" s="1">
        <v>45715</v>
      </c>
      <c r="K159" t="s">
        <v>192</v>
      </c>
      <c r="L159" s="7">
        <v>8050019697</v>
      </c>
      <c r="M159" t="s">
        <v>187</v>
      </c>
      <c r="N159" s="10" t="s">
        <v>68</v>
      </c>
      <c r="O159" t="s">
        <v>83</v>
      </c>
      <c r="P159" t="s">
        <v>172</v>
      </c>
      <c r="Q159" t="s">
        <v>45</v>
      </c>
      <c r="R159" s="3">
        <v>180000</v>
      </c>
      <c r="S159" s="2">
        <v>50</v>
      </c>
      <c r="T159" s="3">
        <v>270000</v>
      </c>
      <c r="U159" s="3">
        <v>48160</v>
      </c>
      <c r="V159" s="3">
        <v>131840</v>
      </c>
      <c r="W159" s="24">
        <v>0.26755555555555555</v>
      </c>
      <c r="X159" s="3">
        <v>221840</v>
      </c>
      <c r="Y159" s="24">
        <v>0.17837037037037037</v>
      </c>
      <c r="Z159" s="3"/>
      <c r="AA159" s="16"/>
      <c r="AB159" s="5">
        <v>0.01</v>
      </c>
      <c r="AC159" s="4">
        <v>0</v>
      </c>
      <c r="AD159" s="16">
        <v>481.6</v>
      </c>
      <c r="AE159" s="16">
        <v>120</v>
      </c>
      <c r="AF159" s="1">
        <v>44631</v>
      </c>
      <c r="AG159" s="21" t="s">
        <v>179</v>
      </c>
      <c r="AH159" t="s">
        <v>8</v>
      </c>
    </row>
    <row r="160" spans="1:34" x14ac:dyDescent="0.2">
      <c r="A160" t="s">
        <v>392</v>
      </c>
      <c r="B160" t="s">
        <v>440</v>
      </c>
      <c r="C160" t="s">
        <v>466</v>
      </c>
      <c r="E160" s="9">
        <v>4001041751</v>
      </c>
      <c r="F160" s="10" t="s">
        <v>0</v>
      </c>
      <c r="G160" t="s">
        <v>1</v>
      </c>
      <c r="H160" s="11" t="s">
        <v>2</v>
      </c>
      <c r="I160" s="1">
        <v>45287</v>
      </c>
      <c r="J160" s="1">
        <v>46384</v>
      </c>
      <c r="K160" t="s">
        <v>64</v>
      </c>
      <c r="L160" s="7">
        <v>8050048078</v>
      </c>
      <c r="M160" t="s">
        <v>287</v>
      </c>
      <c r="N160" s="9">
        <v>2</v>
      </c>
      <c r="O160" t="s">
        <v>61</v>
      </c>
      <c r="P160" t="s">
        <v>289</v>
      </c>
      <c r="Q160" t="s">
        <v>7</v>
      </c>
      <c r="R160" s="3">
        <v>180000</v>
      </c>
      <c r="S160" s="2">
        <v>50</v>
      </c>
      <c r="T160" s="3">
        <v>270000</v>
      </c>
      <c r="U160" s="3">
        <v>0</v>
      </c>
      <c r="V160" s="3">
        <v>180000</v>
      </c>
      <c r="W160" s="24">
        <v>0</v>
      </c>
      <c r="X160" s="3">
        <v>270000</v>
      </c>
      <c r="Y160" s="24">
        <v>0</v>
      </c>
      <c r="Z160" s="3"/>
      <c r="AA160" s="16"/>
      <c r="AB160" s="5">
        <v>3.1E-2</v>
      </c>
      <c r="AC160" s="4">
        <v>0</v>
      </c>
      <c r="AD160" s="16">
        <v>0</v>
      </c>
      <c r="AE160" s="16">
        <v>372</v>
      </c>
      <c r="AF160" s="1">
        <v>45282</v>
      </c>
      <c r="AG160" s="21" t="s">
        <v>179</v>
      </c>
      <c r="AH160" t="s">
        <v>8</v>
      </c>
    </row>
    <row r="161" spans="1:34" x14ac:dyDescent="0.2">
      <c r="A161" t="s">
        <v>352</v>
      </c>
      <c r="B161" t="s">
        <v>404</v>
      </c>
      <c r="C161" t="s">
        <v>381</v>
      </c>
      <c r="D161" t="s">
        <v>467</v>
      </c>
      <c r="E161" s="9">
        <v>4001041851</v>
      </c>
      <c r="F161" s="10" t="s">
        <v>0</v>
      </c>
      <c r="G161" t="s">
        <v>152</v>
      </c>
      <c r="H161" s="11" t="s">
        <v>10</v>
      </c>
      <c r="I161" s="1">
        <v>44956</v>
      </c>
      <c r="J161" s="1">
        <v>45686</v>
      </c>
      <c r="K161" t="s">
        <v>180</v>
      </c>
      <c r="L161" s="7">
        <v>8050049641</v>
      </c>
      <c r="M161" t="s">
        <v>302</v>
      </c>
      <c r="N161" s="10" t="s">
        <v>68</v>
      </c>
      <c r="O161" t="s">
        <v>83</v>
      </c>
      <c r="P161" t="s">
        <v>77</v>
      </c>
      <c r="Q161" t="s">
        <v>45</v>
      </c>
      <c r="R161" s="3">
        <v>800000</v>
      </c>
      <c r="S161" s="2">
        <v>50</v>
      </c>
      <c r="T161" s="3">
        <v>1200000</v>
      </c>
      <c r="U161" s="3">
        <v>4880</v>
      </c>
      <c r="V161" s="3">
        <v>795120</v>
      </c>
      <c r="W161" s="24">
        <v>6.1000000000000004E-3</v>
      </c>
      <c r="X161" s="3">
        <v>1195120</v>
      </c>
      <c r="Y161" s="24">
        <v>4.0666666666666663E-3</v>
      </c>
      <c r="Z161" s="3"/>
      <c r="AA161" s="16"/>
      <c r="AB161" s="5">
        <v>1.6399999999999998E-2</v>
      </c>
      <c r="AC161" s="4">
        <v>0</v>
      </c>
      <c r="AD161" s="16">
        <v>80.031999999999996</v>
      </c>
      <c r="AE161" s="16">
        <v>1312</v>
      </c>
      <c r="AF161" s="1">
        <v>44904</v>
      </c>
      <c r="AG161" s="21" t="s">
        <v>179</v>
      </c>
      <c r="AH161" t="s">
        <v>8</v>
      </c>
    </row>
    <row r="162" spans="1:34" x14ac:dyDescent="0.2">
      <c r="A162" t="s">
        <v>468</v>
      </c>
      <c r="B162" t="s">
        <v>405</v>
      </c>
      <c r="C162" t="s">
        <v>593</v>
      </c>
      <c r="D162" t="s">
        <v>469</v>
      </c>
      <c r="E162" s="9">
        <v>4001043375</v>
      </c>
      <c r="F162" s="10" t="s">
        <v>0</v>
      </c>
      <c r="G162" t="s">
        <v>161</v>
      </c>
      <c r="H162" s="11" t="s">
        <v>10</v>
      </c>
      <c r="I162" s="1">
        <v>44911</v>
      </c>
      <c r="J162" s="1">
        <v>46006</v>
      </c>
      <c r="K162" t="s">
        <v>52</v>
      </c>
      <c r="L162" s="7">
        <v>8050046304</v>
      </c>
      <c r="M162" t="s">
        <v>266</v>
      </c>
      <c r="N162" s="9">
        <v>2</v>
      </c>
      <c r="O162" t="s">
        <v>54</v>
      </c>
      <c r="P162" t="s">
        <v>162</v>
      </c>
      <c r="Q162" t="s">
        <v>45</v>
      </c>
      <c r="R162" s="3">
        <v>345000</v>
      </c>
      <c r="S162" s="2">
        <v>50</v>
      </c>
      <c r="T162" s="3">
        <v>517500</v>
      </c>
      <c r="U162" s="3">
        <v>69834</v>
      </c>
      <c r="V162" s="3">
        <v>275166</v>
      </c>
      <c r="W162" s="24">
        <v>0.20241739130434783</v>
      </c>
      <c r="X162" s="3">
        <v>447666</v>
      </c>
      <c r="Y162" s="24">
        <v>0.13494492753623188</v>
      </c>
      <c r="Z162" s="3"/>
      <c r="AA162" s="16"/>
      <c r="AB162" s="5">
        <v>0.65</v>
      </c>
      <c r="AC162" s="4">
        <v>0</v>
      </c>
      <c r="AD162" s="16">
        <v>45392.1</v>
      </c>
      <c r="AE162" s="16">
        <v>48216</v>
      </c>
      <c r="AF162" s="21" t="s">
        <v>179</v>
      </c>
      <c r="AG162" s="21" t="s">
        <v>179</v>
      </c>
      <c r="AH162" t="s">
        <v>8</v>
      </c>
    </row>
    <row r="163" spans="1:34" x14ac:dyDescent="0.2">
      <c r="A163" t="s">
        <v>468</v>
      </c>
      <c r="B163" t="s">
        <v>405</v>
      </c>
      <c r="C163" t="s">
        <v>593</v>
      </c>
      <c r="D163" t="s">
        <v>469</v>
      </c>
      <c r="E163" s="9">
        <v>4001043375</v>
      </c>
      <c r="F163" s="10" t="s">
        <v>0</v>
      </c>
      <c r="G163" t="s">
        <v>70</v>
      </c>
      <c r="H163" s="11" t="s">
        <v>10</v>
      </c>
      <c r="I163" s="1">
        <v>44911</v>
      </c>
      <c r="J163" s="1">
        <v>46006</v>
      </c>
      <c r="K163" t="s">
        <v>52</v>
      </c>
      <c r="L163" s="7">
        <v>8050046304</v>
      </c>
      <c r="M163" t="s">
        <v>266</v>
      </c>
      <c r="N163" s="9">
        <v>2</v>
      </c>
      <c r="O163" t="s">
        <v>54</v>
      </c>
      <c r="P163" t="s">
        <v>73</v>
      </c>
      <c r="Q163" t="s">
        <v>45</v>
      </c>
      <c r="R163" s="3">
        <v>510000</v>
      </c>
      <c r="S163" s="2">
        <v>50</v>
      </c>
      <c r="T163" s="3">
        <v>517500</v>
      </c>
      <c r="U163" s="3">
        <v>372541</v>
      </c>
      <c r="V163" s="3">
        <v>137459</v>
      </c>
      <c r="W163" s="24">
        <v>0.7304725490196079</v>
      </c>
      <c r="X163" s="3">
        <v>144959</v>
      </c>
      <c r="Y163" s="24">
        <v>0.71988599033816425</v>
      </c>
      <c r="Z163" s="3"/>
      <c r="AA163" s="16"/>
      <c r="AB163" s="5">
        <v>3.3000000000000002E-2</v>
      </c>
      <c r="AC163" s="4">
        <v>0</v>
      </c>
      <c r="AD163" s="16">
        <v>12293.853000000001</v>
      </c>
      <c r="AE163" s="16">
        <v>48216</v>
      </c>
      <c r="AF163" s="21" t="s">
        <v>179</v>
      </c>
      <c r="AG163" s="21" t="s">
        <v>179</v>
      </c>
      <c r="AH163" t="s">
        <v>8</v>
      </c>
    </row>
    <row r="164" spans="1:34" ht="15" x14ac:dyDescent="0.2">
      <c r="A164" t="s">
        <v>356</v>
      </c>
      <c r="B164" t="s">
        <v>470</v>
      </c>
      <c r="C164" t="s">
        <v>358</v>
      </c>
      <c r="D164" t="s">
        <v>471</v>
      </c>
      <c r="E164" s="9">
        <v>4001047900</v>
      </c>
      <c r="F164" s="10" t="s">
        <v>0</v>
      </c>
      <c r="G164" t="s">
        <v>264</v>
      </c>
      <c r="H164" s="11" t="s">
        <v>10</v>
      </c>
      <c r="I164" s="1">
        <v>44641</v>
      </c>
      <c r="J164" s="1">
        <v>45736</v>
      </c>
      <c r="K164" t="s">
        <v>64</v>
      </c>
      <c r="L164" s="7">
        <v>8050046069</v>
      </c>
      <c r="M164" t="s">
        <v>263</v>
      </c>
      <c r="N164" s="38" t="s">
        <v>0</v>
      </c>
      <c r="O164" t="s">
        <v>61</v>
      </c>
      <c r="P164" t="s">
        <v>23</v>
      </c>
      <c r="Q164" t="s">
        <v>45</v>
      </c>
      <c r="R164" s="3">
        <v>600000</v>
      </c>
      <c r="S164" s="2">
        <v>50</v>
      </c>
      <c r="T164" s="3">
        <v>900000</v>
      </c>
      <c r="U164" s="3">
        <v>0</v>
      </c>
      <c r="V164" s="3">
        <v>600000</v>
      </c>
      <c r="W164" s="24">
        <v>0</v>
      </c>
      <c r="X164" s="3">
        <v>900000</v>
      </c>
      <c r="Y164" s="24">
        <v>0</v>
      </c>
      <c r="Z164" s="3"/>
      <c r="AA164" s="16"/>
      <c r="AB164" s="5">
        <v>2.0000000000000001E-4</v>
      </c>
      <c r="AC164" s="4">
        <v>0</v>
      </c>
      <c r="AD164" s="16">
        <v>0</v>
      </c>
      <c r="AE164" s="16">
        <v>8</v>
      </c>
      <c r="AF164" s="1">
        <v>44629</v>
      </c>
      <c r="AG164" s="21" t="s">
        <v>179</v>
      </c>
      <c r="AH164" t="s">
        <v>8</v>
      </c>
    </row>
    <row r="165" spans="1:34" x14ac:dyDescent="0.2">
      <c r="A165" t="s">
        <v>392</v>
      </c>
      <c r="B165" t="s">
        <v>445</v>
      </c>
      <c r="C165" t="s">
        <v>472</v>
      </c>
      <c r="E165" s="9">
        <v>4001048647</v>
      </c>
      <c r="F165" s="10" t="s">
        <v>0</v>
      </c>
      <c r="G165" t="s">
        <v>1</v>
      </c>
      <c r="H165" s="11" t="s">
        <v>2</v>
      </c>
      <c r="I165" s="1">
        <v>45323</v>
      </c>
      <c r="J165" s="1">
        <v>45690</v>
      </c>
      <c r="K165" t="s">
        <v>3</v>
      </c>
      <c r="L165" s="7">
        <v>8050000020</v>
      </c>
      <c r="M165" t="s">
        <v>4</v>
      </c>
      <c r="N165" s="9">
        <v>4</v>
      </c>
      <c r="O165" t="s">
        <v>5</v>
      </c>
      <c r="P165" t="s">
        <v>6</v>
      </c>
      <c r="Q165" t="s">
        <v>7</v>
      </c>
      <c r="R165" s="3">
        <v>1500000</v>
      </c>
      <c r="S165" s="2">
        <v>50</v>
      </c>
      <c r="T165" s="3">
        <v>2250000</v>
      </c>
      <c r="U165" s="3">
        <v>0</v>
      </c>
      <c r="V165" s="3">
        <v>1500000</v>
      </c>
      <c r="W165" s="24">
        <v>0</v>
      </c>
      <c r="X165" s="3">
        <v>2250000</v>
      </c>
      <c r="Y165" s="24">
        <v>0</v>
      </c>
      <c r="Z165" s="3"/>
      <c r="AA165" s="16"/>
      <c r="AB165" s="5">
        <v>0.9</v>
      </c>
      <c r="AC165" s="4">
        <v>0</v>
      </c>
      <c r="AD165" s="16">
        <v>0</v>
      </c>
      <c r="AE165" s="16">
        <v>270000</v>
      </c>
      <c r="AF165" s="1">
        <v>45331</v>
      </c>
      <c r="AG165" s="21" t="s">
        <v>179</v>
      </c>
      <c r="AH165" t="s">
        <v>8</v>
      </c>
    </row>
    <row r="166" spans="1:34" x14ac:dyDescent="0.2">
      <c r="A166" t="s">
        <v>352</v>
      </c>
      <c r="B166" t="s">
        <v>346</v>
      </c>
      <c r="C166" t="s">
        <v>412</v>
      </c>
      <c r="D166" t="s">
        <v>473</v>
      </c>
      <c r="E166" s="9">
        <v>4001050600</v>
      </c>
      <c r="F166" s="10" t="s">
        <v>0</v>
      </c>
      <c r="G166" t="s">
        <v>91</v>
      </c>
      <c r="H166" s="11" t="s">
        <v>10</v>
      </c>
      <c r="I166" s="1">
        <v>44634</v>
      </c>
      <c r="J166" s="1">
        <v>45729</v>
      </c>
      <c r="K166" t="s">
        <v>208</v>
      </c>
      <c r="L166" s="7">
        <v>8050048640</v>
      </c>
      <c r="M166" t="s">
        <v>300</v>
      </c>
      <c r="N166" s="9">
        <v>2</v>
      </c>
      <c r="O166" t="s">
        <v>54</v>
      </c>
      <c r="P166" t="s">
        <v>92</v>
      </c>
      <c r="Q166" t="s">
        <v>45</v>
      </c>
      <c r="R166" s="3">
        <v>120000</v>
      </c>
      <c r="S166" s="2">
        <v>50</v>
      </c>
      <c r="T166" s="3">
        <v>180000</v>
      </c>
      <c r="U166" s="3">
        <v>151720</v>
      </c>
      <c r="V166" s="3">
        <v>-31720</v>
      </c>
      <c r="W166" s="24">
        <v>1.2643333333333333</v>
      </c>
      <c r="X166" s="3">
        <v>28280</v>
      </c>
      <c r="Y166" s="24">
        <v>0.84288888888888891</v>
      </c>
      <c r="Z166" s="3"/>
      <c r="AA166" s="16"/>
      <c r="AB166" s="5">
        <v>0.23</v>
      </c>
      <c r="AC166" s="4">
        <v>0</v>
      </c>
      <c r="AD166" s="16">
        <v>34895.599999999999</v>
      </c>
      <c r="AE166" s="16">
        <v>5520</v>
      </c>
      <c r="AF166" s="1">
        <v>44634</v>
      </c>
      <c r="AG166" s="21" t="s">
        <v>179</v>
      </c>
      <c r="AH166" t="s">
        <v>8</v>
      </c>
    </row>
    <row r="167" spans="1:34" x14ac:dyDescent="0.2">
      <c r="A167" t="s">
        <v>392</v>
      </c>
      <c r="B167" t="s">
        <v>405</v>
      </c>
      <c r="C167" t="s">
        <v>474</v>
      </c>
      <c r="E167" s="9">
        <v>4001051272</v>
      </c>
      <c r="F167" s="10" t="s">
        <v>0</v>
      </c>
      <c r="G167" t="s">
        <v>1</v>
      </c>
      <c r="H167" s="11" t="s">
        <v>2</v>
      </c>
      <c r="I167" s="1">
        <v>44804</v>
      </c>
      <c r="J167" s="1">
        <v>45899</v>
      </c>
      <c r="K167" t="s">
        <v>52</v>
      </c>
      <c r="L167" s="7">
        <v>8050000135</v>
      </c>
      <c r="M167" t="s">
        <v>53</v>
      </c>
      <c r="N167" s="9">
        <v>2</v>
      </c>
      <c r="O167" t="s">
        <v>54</v>
      </c>
      <c r="P167" t="s">
        <v>55</v>
      </c>
      <c r="Q167" t="s">
        <v>7</v>
      </c>
      <c r="R167" s="3">
        <v>150000</v>
      </c>
      <c r="S167" s="2">
        <v>50</v>
      </c>
      <c r="T167" s="3">
        <v>225000</v>
      </c>
      <c r="U167" s="3">
        <v>50738</v>
      </c>
      <c r="V167" s="3">
        <v>99262</v>
      </c>
      <c r="W167" s="24">
        <v>0.33825333333333335</v>
      </c>
      <c r="X167" s="3">
        <v>174262</v>
      </c>
      <c r="Y167" s="24">
        <v>0.22550222222222222</v>
      </c>
      <c r="Z167" s="3"/>
      <c r="AA167" s="16"/>
      <c r="AB167" s="5">
        <v>0.46699999999999997</v>
      </c>
      <c r="AC167" s="4">
        <v>0</v>
      </c>
      <c r="AD167" s="16">
        <v>23694.645999999997</v>
      </c>
      <c r="AE167" s="16">
        <v>4670</v>
      </c>
      <c r="AF167" s="1">
        <v>44699</v>
      </c>
      <c r="AG167" s="21" t="s">
        <v>179</v>
      </c>
      <c r="AH167" t="s">
        <v>8</v>
      </c>
    </row>
    <row r="168" spans="1:34" x14ac:dyDescent="0.2">
      <c r="A168" t="s">
        <v>468</v>
      </c>
      <c r="B168" t="s">
        <v>411</v>
      </c>
      <c r="C168" t="s">
        <v>475</v>
      </c>
      <c r="D168" t="s">
        <v>476</v>
      </c>
      <c r="E168" s="9">
        <v>4001051701</v>
      </c>
      <c r="F168" s="10" t="s">
        <v>0</v>
      </c>
      <c r="G168" t="s">
        <v>161</v>
      </c>
      <c r="H168" s="11" t="s">
        <v>10</v>
      </c>
      <c r="I168" s="1">
        <v>44651</v>
      </c>
      <c r="J168" s="1">
        <v>45744</v>
      </c>
      <c r="K168" t="s">
        <v>182</v>
      </c>
      <c r="L168" s="7">
        <v>8050007717</v>
      </c>
      <c r="M168" t="s">
        <v>183</v>
      </c>
      <c r="N168" s="9">
        <v>2</v>
      </c>
      <c r="O168" t="s">
        <v>54</v>
      </c>
      <c r="P168" t="s">
        <v>162</v>
      </c>
      <c r="Q168" t="s">
        <v>45</v>
      </c>
      <c r="R168" s="3">
        <v>210000</v>
      </c>
      <c r="S168" s="2">
        <v>50</v>
      </c>
      <c r="T168" s="3">
        <v>315000</v>
      </c>
      <c r="U168" s="3">
        <v>225640</v>
      </c>
      <c r="V168" s="3">
        <v>-15640</v>
      </c>
      <c r="W168" s="24">
        <v>1.0744761904761906</v>
      </c>
      <c r="X168" s="3">
        <v>89360</v>
      </c>
      <c r="Y168" s="24">
        <v>0.71631746031746035</v>
      </c>
      <c r="Z168" s="3"/>
      <c r="AA168" s="16"/>
      <c r="AB168" s="5">
        <v>0.48425000000000001</v>
      </c>
      <c r="AC168" s="4">
        <v>0</v>
      </c>
      <c r="AD168" s="16">
        <v>109266.17</v>
      </c>
      <c r="AE168" s="16">
        <v>20338</v>
      </c>
      <c r="AF168" s="1">
        <v>44648</v>
      </c>
      <c r="AG168" s="21" t="s">
        <v>179</v>
      </c>
      <c r="AH168" t="s">
        <v>8</v>
      </c>
    </row>
    <row r="169" spans="1:34" x14ac:dyDescent="0.2">
      <c r="A169" t="s">
        <v>352</v>
      </c>
      <c r="B169" t="s">
        <v>347</v>
      </c>
      <c r="C169" t="s">
        <v>593</v>
      </c>
      <c r="D169" t="s">
        <v>477</v>
      </c>
      <c r="E169" s="9">
        <v>4001052701</v>
      </c>
      <c r="F169" s="10" t="s">
        <v>0</v>
      </c>
      <c r="G169" t="s">
        <v>76</v>
      </c>
      <c r="H169" s="11" t="s">
        <v>10</v>
      </c>
      <c r="I169" s="1">
        <v>44651</v>
      </c>
      <c r="J169" s="1">
        <v>45764</v>
      </c>
      <c r="K169" t="s">
        <v>56</v>
      </c>
      <c r="L169" s="7">
        <v>8050034479</v>
      </c>
      <c r="M169" t="s">
        <v>236</v>
      </c>
      <c r="N169" s="9">
        <v>2</v>
      </c>
      <c r="O169" t="s">
        <v>54</v>
      </c>
      <c r="P169" t="s">
        <v>77</v>
      </c>
      <c r="Q169" t="s">
        <v>45</v>
      </c>
      <c r="R169" s="3">
        <v>1336140</v>
      </c>
      <c r="S169" s="2">
        <v>0</v>
      </c>
      <c r="T169" s="3">
        <v>3682206</v>
      </c>
      <c r="U169" s="3">
        <v>674340</v>
      </c>
      <c r="V169" s="3">
        <v>661800</v>
      </c>
      <c r="W169" s="24">
        <v>0.50469262203062548</v>
      </c>
      <c r="X169" s="3">
        <v>3007866</v>
      </c>
      <c r="Y169" s="24">
        <v>0.18313478387683904</v>
      </c>
      <c r="Z169" s="3"/>
      <c r="AA169" s="16"/>
      <c r="AB169" s="5">
        <v>8.7499999999999994E-2</v>
      </c>
      <c r="AC169" s="4">
        <v>0</v>
      </c>
      <c r="AD169" s="16">
        <v>59004.749999999993</v>
      </c>
      <c r="AE169" s="16">
        <v>13625</v>
      </c>
      <c r="AF169" s="1">
        <v>44656</v>
      </c>
      <c r="AG169" s="21" t="s">
        <v>179</v>
      </c>
      <c r="AH169" t="s">
        <v>8</v>
      </c>
    </row>
    <row r="170" spans="1:34" x14ac:dyDescent="0.2">
      <c r="A170" t="s">
        <v>352</v>
      </c>
      <c r="B170" t="s">
        <v>347</v>
      </c>
      <c r="C170" t="s">
        <v>593</v>
      </c>
      <c r="D170" t="s">
        <v>477</v>
      </c>
      <c r="E170" s="9">
        <v>4001052701</v>
      </c>
      <c r="F170" s="10" t="s">
        <v>0</v>
      </c>
      <c r="G170" t="s">
        <v>89</v>
      </c>
      <c r="H170" s="11" t="s">
        <v>10</v>
      </c>
      <c r="I170" s="1">
        <v>44651</v>
      </c>
      <c r="J170" s="1">
        <v>45764</v>
      </c>
      <c r="K170" t="s">
        <v>56</v>
      </c>
      <c r="L170" s="7">
        <v>8050034479</v>
      </c>
      <c r="M170" t="s">
        <v>236</v>
      </c>
      <c r="N170" s="9">
        <v>2</v>
      </c>
      <c r="O170" t="s">
        <v>54</v>
      </c>
      <c r="P170" t="s">
        <v>90</v>
      </c>
      <c r="Q170" t="s">
        <v>45</v>
      </c>
      <c r="R170" s="3">
        <v>21060</v>
      </c>
      <c r="S170" s="2">
        <v>0</v>
      </c>
      <c r="T170" s="3">
        <v>3682206</v>
      </c>
      <c r="U170" s="3">
        <v>12550</v>
      </c>
      <c r="V170" s="3">
        <v>8510</v>
      </c>
      <c r="W170" s="24">
        <v>0.59591642924976262</v>
      </c>
      <c r="X170" s="3">
        <v>3669656</v>
      </c>
      <c r="Y170" s="24">
        <v>3.4082829695025211E-3</v>
      </c>
      <c r="Z170" s="3"/>
      <c r="AA170" s="16"/>
      <c r="AB170" s="5">
        <v>0.80010000000000003</v>
      </c>
      <c r="AC170" s="4">
        <v>0</v>
      </c>
      <c r="AD170" s="16">
        <v>10041.255000000001</v>
      </c>
      <c r="AE170" s="16">
        <v>13625</v>
      </c>
      <c r="AF170" s="1">
        <v>44656</v>
      </c>
      <c r="AG170" s="21" t="s">
        <v>179</v>
      </c>
      <c r="AH170" t="s">
        <v>8</v>
      </c>
    </row>
    <row r="171" spans="1:34" x14ac:dyDescent="0.2">
      <c r="A171" t="s">
        <v>352</v>
      </c>
      <c r="B171" t="s">
        <v>347</v>
      </c>
      <c r="C171" t="s">
        <v>593</v>
      </c>
      <c r="D171" t="s">
        <v>477</v>
      </c>
      <c r="E171" s="9">
        <v>4001052701</v>
      </c>
      <c r="F171" s="10" t="s">
        <v>0</v>
      </c>
      <c r="G171" t="s">
        <v>91</v>
      </c>
      <c r="H171" s="11" t="s">
        <v>10</v>
      </c>
      <c r="I171" s="1">
        <v>44651</v>
      </c>
      <c r="J171" s="1">
        <v>45764</v>
      </c>
      <c r="K171" t="s">
        <v>56</v>
      </c>
      <c r="L171" s="7">
        <v>8050034479</v>
      </c>
      <c r="M171" t="s">
        <v>236</v>
      </c>
      <c r="N171" s="9">
        <v>2</v>
      </c>
      <c r="O171" t="s">
        <v>54</v>
      </c>
      <c r="P171" t="s">
        <v>92</v>
      </c>
      <c r="Q171" t="s">
        <v>45</v>
      </c>
      <c r="R171" s="3">
        <v>376596</v>
      </c>
      <c r="S171" s="2">
        <v>0</v>
      </c>
      <c r="T171" s="3">
        <v>3682206</v>
      </c>
      <c r="U171" s="3">
        <v>110450</v>
      </c>
      <c r="V171" s="3">
        <v>266146</v>
      </c>
      <c r="W171" s="24">
        <v>0.29328511189709927</v>
      </c>
      <c r="X171" s="3">
        <v>3571756</v>
      </c>
      <c r="Y171" s="24">
        <v>2.9995605894944499E-2</v>
      </c>
      <c r="Z171" s="3"/>
      <c r="AA171" s="16"/>
      <c r="AB171" s="5">
        <v>0.18090000000000001</v>
      </c>
      <c r="AC171" s="4">
        <v>0</v>
      </c>
      <c r="AD171" s="16">
        <v>19980.404999999999</v>
      </c>
      <c r="AE171" s="16">
        <v>13625</v>
      </c>
      <c r="AF171" s="1">
        <v>44656</v>
      </c>
      <c r="AG171" s="21" t="s">
        <v>179</v>
      </c>
      <c r="AH171" t="s">
        <v>8</v>
      </c>
    </row>
    <row r="172" spans="1:34" x14ac:dyDescent="0.2">
      <c r="A172" t="s">
        <v>352</v>
      </c>
      <c r="B172" t="s">
        <v>347</v>
      </c>
      <c r="C172" t="s">
        <v>593</v>
      </c>
      <c r="D172" t="s">
        <v>477</v>
      </c>
      <c r="E172" s="9">
        <v>4001052701</v>
      </c>
      <c r="F172" s="10" t="s">
        <v>0</v>
      </c>
      <c r="G172" t="s">
        <v>173</v>
      </c>
      <c r="H172" s="11" t="s">
        <v>10</v>
      </c>
      <c r="I172" s="1">
        <v>44651</v>
      </c>
      <c r="J172" s="1">
        <v>45764</v>
      </c>
      <c r="K172" t="s">
        <v>56</v>
      </c>
      <c r="L172" s="7">
        <v>8050034479</v>
      </c>
      <c r="M172" t="s">
        <v>236</v>
      </c>
      <c r="N172" s="9">
        <v>2</v>
      </c>
      <c r="O172" t="s">
        <v>54</v>
      </c>
      <c r="P172" t="s">
        <v>21</v>
      </c>
      <c r="Q172" t="s">
        <v>45</v>
      </c>
      <c r="R172" s="3">
        <v>16776</v>
      </c>
      <c r="S172" s="2">
        <v>0</v>
      </c>
      <c r="T172" s="3">
        <v>3682206</v>
      </c>
      <c r="U172" s="3">
        <v>7100</v>
      </c>
      <c r="V172" s="3">
        <v>9676</v>
      </c>
      <c r="W172" s="24">
        <v>0.42322365283738672</v>
      </c>
      <c r="X172" s="3">
        <v>3675106</v>
      </c>
      <c r="Y172" s="24">
        <v>1.9281919588420638E-3</v>
      </c>
      <c r="Z172" s="3"/>
      <c r="AA172" s="16"/>
      <c r="AB172" s="5">
        <v>1.001E-2</v>
      </c>
      <c r="AC172" s="4">
        <v>0</v>
      </c>
      <c r="AD172" s="16">
        <v>71.070999999999998</v>
      </c>
      <c r="AE172" s="16">
        <v>13625</v>
      </c>
      <c r="AF172" s="1">
        <v>44656</v>
      </c>
      <c r="AG172" s="21" t="s">
        <v>179</v>
      </c>
      <c r="AH172" t="s">
        <v>8</v>
      </c>
    </row>
    <row r="173" spans="1:34" x14ac:dyDescent="0.2">
      <c r="A173" t="s">
        <v>352</v>
      </c>
      <c r="B173" t="s">
        <v>347</v>
      </c>
      <c r="C173" t="s">
        <v>593</v>
      </c>
      <c r="D173" t="s">
        <v>477</v>
      </c>
      <c r="E173" s="9">
        <v>4001052701</v>
      </c>
      <c r="F173" s="10" t="s">
        <v>0</v>
      </c>
      <c r="G173" t="s">
        <v>171</v>
      </c>
      <c r="H173" s="11" t="s">
        <v>10</v>
      </c>
      <c r="I173" s="1">
        <v>44651</v>
      </c>
      <c r="J173" s="1">
        <v>45764</v>
      </c>
      <c r="K173" t="s">
        <v>56</v>
      </c>
      <c r="L173" s="7">
        <v>8050034479</v>
      </c>
      <c r="M173" t="s">
        <v>236</v>
      </c>
      <c r="N173" s="9">
        <v>2</v>
      </c>
      <c r="O173" t="s">
        <v>54</v>
      </c>
      <c r="P173" t="s">
        <v>172</v>
      </c>
      <c r="Q173" t="s">
        <v>45</v>
      </c>
      <c r="R173" s="3">
        <v>109404</v>
      </c>
      <c r="S173" s="2">
        <v>0</v>
      </c>
      <c r="T173" s="3">
        <v>3682206</v>
      </c>
      <c r="U173" s="3">
        <v>90770</v>
      </c>
      <c r="V173" s="3">
        <v>18634</v>
      </c>
      <c r="W173" s="24">
        <v>0.82967715988446489</v>
      </c>
      <c r="X173" s="3">
        <v>3591436</v>
      </c>
      <c r="Y173" s="24">
        <v>2.4650983676632973E-2</v>
      </c>
      <c r="Z173" s="3"/>
      <c r="AA173" s="16"/>
      <c r="AB173" s="5">
        <v>1.001E-2</v>
      </c>
      <c r="AC173" s="4">
        <v>0</v>
      </c>
      <c r="AD173" s="16">
        <v>908.60770000000002</v>
      </c>
      <c r="AE173" s="16">
        <v>13625</v>
      </c>
      <c r="AF173" s="1">
        <v>44656</v>
      </c>
      <c r="AG173" s="21" t="s">
        <v>179</v>
      </c>
      <c r="AH173" t="s">
        <v>8</v>
      </c>
    </row>
    <row r="174" spans="1:34" x14ac:dyDescent="0.2">
      <c r="A174" t="s">
        <v>352</v>
      </c>
      <c r="B174" t="s">
        <v>347</v>
      </c>
      <c r="C174" t="s">
        <v>593</v>
      </c>
      <c r="D174" t="s">
        <v>477</v>
      </c>
      <c r="E174" s="9">
        <v>4001052701</v>
      </c>
      <c r="F174" s="10" t="s">
        <v>0</v>
      </c>
      <c r="G174" t="s">
        <v>169</v>
      </c>
      <c r="H174" s="11" t="s">
        <v>10</v>
      </c>
      <c r="I174" s="1">
        <v>44651</v>
      </c>
      <c r="J174" s="1">
        <v>45764</v>
      </c>
      <c r="K174" t="s">
        <v>56</v>
      </c>
      <c r="L174" s="7">
        <v>8050034479</v>
      </c>
      <c r="M174" t="s">
        <v>236</v>
      </c>
      <c r="N174" s="9">
        <v>2</v>
      </c>
      <c r="O174" t="s">
        <v>54</v>
      </c>
      <c r="P174" t="s">
        <v>170</v>
      </c>
      <c r="Q174" t="s">
        <v>45</v>
      </c>
      <c r="R174" s="3">
        <v>35928</v>
      </c>
      <c r="S174" s="2">
        <v>0</v>
      </c>
      <c r="T174" s="3">
        <v>3682206</v>
      </c>
      <c r="U174" s="3">
        <v>9730</v>
      </c>
      <c r="V174" s="3">
        <v>26198</v>
      </c>
      <c r="W174" s="24">
        <v>0.27081941661099979</v>
      </c>
      <c r="X174" s="3">
        <v>3672476</v>
      </c>
      <c r="Y174" s="24">
        <v>2.6424377126103211E-3</v>
      </c>
      <c r="Z174" s="3"/>
      <c r="AA174" s="16"/>
      <c r="AB174" s="5">
        <v>1.001E-2</v>
      </c>
      <c r="AC174" s="4">
        <v>0</v>
      </c>
      <c r="AD174" s="16">
        <v>97.397300000000001</v>
      </c>
      <c r="AE174" s="16">
        <v>13625</v>
      </c>
      <c r="AF174" s="1">
        <v>44656</v>
      </c>
      <c r="AG174" s="21" t="s">
        <v>179</v>
      </c>
      <c r="AH174" t="s">
        <v>8</v>
      </c>
    </row>
    <row r="175" spans="1:34" x14ac:dyDescent="0.2">
      <c r="A175" t="s">
        <v>352</v>
      </c>
      <c r="B175" t="s">
        <v>347</v>
      </c>
      <c r="C175" t="s">
        <v>593</v>
      </c>
      <c r="D175" t="s">
        <v>477</v>
      </c>
      <c r="E175" s="9">
        <v>4001052701</v>
      </c>
      <c r="F175" s="10" t="s">
        <v>0</v>
      </c>
      <c r="G175" t="s">
        <v>63</v>
      </c>
      <c r="H175" s="11" t="s">
        <v>10</v>
      </c>
      <c r="I175" s="1">
        <v>44651</v>
      </c>
      <c r="J175" s="1">
        <v>45764</v>
      </c>
      <c r="K175" t="s">
        <v>56</v>
      </c>
      <c r="L175" s="7">
        <v>8050034479</v>
      </c>
      <c r="M175" t="s">
        <v>236</v>
      </c>
      <c r="N175" s="9">
        <v>2</v>
      </c>
      <c r="O175" t="s">
        <v>54</v>
      </c>
      <c r="P175" t="s">
        <v>67</v>
      </c>
      <c r="Q175" t="s">
        <v>45</v>
      </c>
      <c r="R175" s="3">
        <v>558900</v>
      </c>
      <c r="S175" s="2">
        <v>0</v>
      </c>
      <c r="T175" s="3">
        <v>3682206</v>
      </c>
      <c r="U175" s="3">
        <v>388740</v>
      </c>
      <c r="V175" s="3">
        <v>170160</v>
      </c>
      <c r="W175" s="24">
        <v>0.6955448201825013</v>
      </c>
      <c r="X175" s="3">
        <v>3293466</v>
      </c>
      <c r="Y175" s="24">
        <v>0.10557258339158646</v>
      </c>
      <c r="Z175" s="3"/>
      <c r="AA175" s="16"/>
      <c r="AB175" s="5">
        <v>1.0029999999999999E-2</v>
      </c>
      <c r="AC175" s="4">
        <v>0</v>
      </c>
      <c r="AD175" s="16">
        <v>3899.0621999999994</v>
      </c>
      <c r="AE175" s="16">
        <v>13625</v>
      </c>
      <c r="AF175" s="1">
        <v>44656</v>
      </c>
      <c r="AG175" s="21" t="s">
        <v>179</v>
      </c>
      <c r="AH175" t="s">
        <v>8</v>
      </c>
    </row>
    <row r="176" spans="1:34" x14ac:dyDescent="0.2">
      <c r="A176" t="s">
        <v>360</v>
      </c>
      <c r="B176" t="s">
        <v>411</v>
      </c>
      <c r="C176" t="s">
        <v>408</v>
      </c>
      <c r="D176" t="s">
        <v>478</v>
      </c>
      <c r="E176" s="9">
        <v>4001056166</v>
      </c>
      <c r="F176" s="10" t="s">
        <v>0</v>
      </c>
      <c r="G176" t="s">
        <v>70</v>
      </c>
      <c r="H176" s="11" t="s">
        <v>10</v>
      </c>
      <c r="I176" s="1">
        <v>44799</v>
      </c>
      <c r="J176" s="1">
        <v>45894</v>
      </c>
      <c r="K176" t="s">
        <v>182</v>
      </c>
      <c r="L176" s="7">
        <v>8050007717</v>
      </c>
      <c r="M176" t="s">
        <v>183</v>
      </c>
      <c r="N176" s="9">
        <v>0</v>
      </c>
      <c r="O176" t="s">
        <v>54</v>
      </c>
      <c r="P176" t="s">
        <v>73</v>
      </c>
      <c r="Q176" t="s">
        <v>45</v>
      </c>
      <c r="R176" s="3">
        <v>375000</v>
      </c>
      <c r="S176" s="2">
        <v>50</v>
      </c>
      <c r="T176" s="3">
        <v>562500</v>
      </c>
      <c r="U176" s="3">
        <v>311200</v>
      </c>
      <c r="V176" s="3">
        <v>63800</v>
      </c>
      <c r="W176" s="24">
        <v>0.82986666666666664</v>
      </c>
      <c r="X176" s="3">
        <v>251300</v>
      </c>
      <c r="Y176" s="24">
        <v>0.55324444444444443</v>
      </c>
      <c r="Z176" s="3"/>
      <c r="AA176" s="16"/>
      <c r="AB176" s="5">
        <v>1.005E-2</v>
      </c>
      <c r="AC176" s="4">
        <v>0</v>
      </c>
      <c r="AD176" s="16">
        <v>3127.56</v>
      </c>
      <c r="AE176" s="16">
        <v>251.25</v>
      </c>
      <c r="AF176" s="1">
        <v>44797</v>
      </c>
      <c r="AG176" s="21" t="s">
        <v>179</v>
      </c>
      <c r="AH176" t="s">
        <v>8</v>
      </c>
    </row>
    <row r="177" spans="1:34" x14ac:dyDescent="0.2">
      <c r="A177" t="s">
        <v>352</v>
      </c>
      <c r="B177" t="s">
        <v>405</v>
      </c>
      <c r="C177" t="s">
        <v>593</v>
      </c>
      <c r="D177" t="s">
        <v>479</v>
      </c>
      <c r="E177" s="9">
        <v>4001057779</v>
      </c>
      <c r="F177" s="10" t="s">
        <v>0</v>
      </c>
      <c r="G177" t="s">
        <v>76</v>
      </c>
      <c r="H177" s="11" t="s">
        <v>10</v>
      </c>
      <c r="I177" s="1">
        <v>44988</v>
      </c>
      <c r="J177" s="1">
        <v>46083</v>
      </c>
      <c r="K177" t="s">
        <v>52</v>
      </c>
      <c r="L177" s="7">
        <v>8050048024</v>
      </c>
      <c r="M177" t="s">
        <v>282</v>
      </c>
      <c r="N177" s="9">
        <v>0</v>
      </c>
      <c r="O177" t="s">
        <v>54</v>
      </c>
      <c r="P177" t="s">
        <v>77</v>
      </c>
      <c r="Q177" t="s">
        <v>45</v>
      </c>
      <c r="R177" s="3">
        <v>4900000</v>
      </c>
      <c r="S177" s="2">
        <v>50</v>
      </c>
      <c r="T177" s="3">
        <v>10112000</v>
      </c>
      <c r="U177" s="3">
        <v>1036398</v>
      </c>
      <c r="V177" s="3">
        <v>3863602</v>
      </c>
      <c r="W177" s="24">
        <v>0.21150979591836735</v>
      </c>
      <c r="X177" s="3">
        <v>9075602</v>
      </c>
      <c r="Y177" s="24">
        <v>0.10249189082278481</v>
      </c>
      <c r="Z177" s="3"/>
      <c r="AA177" s="16"/>
      <c r="AB177" s="5">
        <v>3.4090000000000002E-2</v>
      </c>
      <c r="AC177" s="4">
        <v>0</v>
      </c>
      <c r="AD177" s="16">
        <v>35330.807820000002</v>
      </c>
      <c r="AE177" s="16">
        <v>11138.15</v>
      </c>
      <c r="AF177" s="1">
        <v>44992</v>
      </c>
      <c r="AG177" s="21" t="s">
        <v>179</v>
      </c>
      <c r="AH177" t="s">
        <v>8</v>
      </c>
    </row>
    <row r="178" spans="1:34" x14ac:dyDescent="0.2">
      <c r="A178" t="s">
        <v>352</v>
      </c>
      <c r="B178" t="s">
        <v>405</v>
      </c>
      <c r="C178" t="s">
        <v>593</v>
      </c>
      <c r="D178" t="s">
        <v>479</v>
      </c>
      <c r="E178" s="9">
        <v>4001057779</v>
      </c>
      <c r="F178" s="10" t="s">
        <v>0</v>
      </c>
      <c r="G178" t="s">
        <v>63</v>
      </c>
      <c r="H178" s="11" t="s">
        <v>10</v>
      </c>
      <c r="I178" s="1">
        <v>44988</v>
      </c>
      <c r="J178" s="1">
        <v>46083</v>
      </c>
      <c r="K178" t="s">
        <v>52</v>
      </c>
      <c r="L178" s="7">
        <v>8050048024</v>
      </c>
      <c r="M178" t="s">
        <v>282</v>
      </c>
      <c r="N178" s="9">
        <v>0</v>
      </c>
      <c r="O178" t="s">
        <v>54</v>
      </c>
      <c r="P178" t="s">
        <v>67</v>
      </c>
      <c r="Q178" t="s">
        <v>45</v>
      </c>
      <c r="R178" s="3">
        <v>156000</v>
      </c>
      <c r="S178" s="2">
        <v>50</v>
      </c>
      <c r="T178" s="3">
        <v>10112000</v>
      </c>
      <c r="U178" s="3">
        <v>52920</v>
      </c>
      <c r="V178" s="3">
        <v>103080</v>
      </c>
      <c r="W178" s="24">
        <v>0.33923076923076922</v>
      </c>
      <c r="X178" s="3">
        <v>10059080</v>
      </c>
      <c r="Y178" s="24">
        <v>5.233386075949367E-3</v>
      </c>
      <c r="Z178" s="3"/>
      <c r="AA178" s="16"/>
      <c r="AB178" s="5">
        <v>2.0000000000000001E-4</v>
      </c>
      <c r="AC178" s="4">
        <v>0</v>
      </c>
      <c r="AD178" s="16">
        <v>10.584</v>
      </c>
      <c r="AE178" s="16">
        <v>11138.15</v>
      </c>
      <c r="AF178" s="1">
        <v>44992</v>
      </c>
      <c r="AG178" s="21" t="s">
        <v>179</v>
      </c>
      <c r="AH178" t="s">
        <v>8</v>
      </c>
    </row>
    <row r="179" spans="1:34" x14ac:dyDescent="0.2">
      <c r="A179" t="s">
        <v>360</v>
      </c>
      <c r="B179" t="s">
        <v>400</v>
      </c>
      <c r="C179" t="s">
        <v>408</v>
      </c>
      <c r="D179" t="s">
        <v>480</v>
      </c>
      <c r="E179" s="9">
        <v>4001059682</v>
      </c>
      <c r="F179" s="10" t="s">
        <v>0</v>
      </c>
      <c r="G179" t="s">
        <v>70</v>
      </c>
      <c r="H179" s="11" t="s">
        <v>10</v>
      </c>
      <c r="I179" s="1">
        <v>44970</v>
      </c>
      <c r="J179" s="1">
        <v>46065</v>
      </c>
      <c r="K179" t="s">
        <v>81</v>
      </c>
      <c r="L179" s="7">
        <v>8050006767</v>
      </c>
      <c r="M179" t="s">
        <v>178</v>
      </c>
      <c r="N179" s="10" t="s">
        <v>68</v>
      </c>
      <c r="O179" t="s">
        <v>83</v>
      </c>
      <c r="P179" t="s">
        <v>73</v>
      </c>
      <c r="Q179" t="s">
        <v>45</v>
      </c>
      <c r="R179" s="3">
        <v>1500000</v>
      </c>
      <c r="S179" s="2">
        <v>50</v>
      </c>
      <c r="T179" s="3">
        <v>2250000</v>
      </c>
      <c r="U179" s="3">
        <v>447930</v>
      </c>
      <c r="V179" s="3">
        <v>1052070</v>
      </c>
      <c r="W179" s="24">
        <v>0.29862</v>
      </c>
      <c r="X179" s="3">
        <v>1802070</v>
      </c>
      <c r="Y179" s="24">
        <v>0.19908000000000001</v>
      </c>
      <c r="Z179" s="3"/>
      <c r="AA179" s="16"/>
      <c r="AB179" s="5">
        <v>3.2599999999999997E-2</v>
      </c>
      <c r="AC179" s="4">
        <v>0</v>
      </c>
      <c r="AD179" s="16">
        <v>14602.517999999998</v>
      </c>
      <c r="AE179" s="16">
        <v>3260</v>
      </c>
      <c r="AF179" s="1">
        <v>44963</v>
      </c>
      <c r="AG179" s="21" t="s">
        <v>179</v>
      </c>
      <c r="AH179" t="s">
        <v>8</v>
      </c>
    </row>
    <row r="180" spans="1:34" x14ac:dyDescent="0.2">
      <c r="A180" t="s">
        <v>352</v>
      </c>
      <c r="B180" t="s">
        <v>407</v>
      </c>
      <c r="C180" t="s">
        <v>481</v>
      </c>
      <c r="D180" t="s">
        <v>482</v>
      </c>
      <c r="E180" s="9">
        <v>4001062061</v>
      </c>
      <c r="F180" s="10" t="s">
        <v>0</v>
      </c>
      <c r="G180" t="s">
        <v>76</v>
      </c>
      <c r="H180" s="11" t="s">
        <v>10</v>
      </c>
      <c r="I180" s="1">
        <v>44798</v>
      </c>
      <c r="J180" s="1">
        <v>45893</v>
      </c>
      <c r="K180" t="s">
        <v>164</v>
      </c>
      <c r="L180" s="7">
        <v>8050001194</v>
      </c>
      <c r="M180" t="s">
        <v>165</v>
      </c>
      <c r="N180" s="10" t="s">
        <v>68</v>
      </c>
      <c r="O180" t="s">
        <v>5</v>
      </c>
      <c r="P180" t="s">
        <v>77</v>
      </c>
      <c r="Q180" t="s">
        <v>45</v>
      </c>
      <c r="R180" s="3">
        <v>1950000</v>
      </c>
      <c r="S180" s="2">
        <v>50</v>
      </c>
      <c r="T180" s="3">
        <v>3276536</v>
      </c>
      <c r="U180" s="3">
        <v>829780</v>
      </c>
      <c r="V180" s="3">
        <v>1120220</v>
      </c>
      <c r="W180" s="24">
        <v>0.42552820512820511</v>
      </c>
      <c r="X180" s="3">
        <v>2446756</v>
      </c>
      <c r="Y180" s="24">
        <v>0.25324916314058504</v>
      </c>
      <c r="Z180" s="3"/>
      <c r="AA180" s="16"/>
      <c r="AB180" s="5">
        <v>0.03</v>
      </c>
      <c r="AC180" s="4">
        <v>0</v>
      </c>
      <c r="AD180" s="16">
        <v>24893.399999999998</v>
      </c>
      <c r="AE180" s="16">
        <v>4400</v>
      </c>
      <c r="AF180" s="1">
        <v>44768</v>
      </c>
      <c r="AG180" s="21" t="s">
        <v>179</v>
      </c>
      <c r="AH180" t="s">
        <v>8</v>
      </c>
    </row>
    <row r="181" spans="1:34" x14ac:dyDescent="0.2">
      <c r="A181" t="s">
        <v>352</v>
      </c>
      <c r="B181" t="s">
        <v>407</v>
      </c>
      <c r="C181" t="s">
        <v>481</v>
      </c>
      <c r="D181" t="s">
        <v>482</v>
      </c>
      <c r="E181" s="9">
        <v>4001062061</v>
      </c>
      <c r="F181" s="10" t="s">
        <v>0</v>
      </c>
      <c r="G181" t="s">
        <v>97</v>
      </c>
      <c r="H181" s="11" t="s">
        <v>10</v>
      </c>
      <c r="I181" s="1">
        <v>44798</v>
      </c>
      <c r="J181" s="1">
        <v>45893</v>
      </c>
      <c r="K181" t="s">
        <v>164</v>
      </c>
      <c r="L181" s="7">
        <v>8050001194</v>
      </c>
      <c r="M181" t="s">
        <v>165</v>
      </c>
      <c r="N181" s="10" t="s">
        <v>68</v>
      </c>
      <c r="O181" t="s">
        <v>5</v>
      </c>
      <c r="P181" t="s">
        <v>98</v>
      </c>
      <c r="Q181" t="s">
        <v>45</v>
      </c>
      <c r="R181" s="3">
        <v>234357</v>
      </c>
      <c r="S181" s="2">
        <v>50</v>
      </c>
      <c r="T181" s="3">
        <v>3276536</v>
      </c>
      <c r="U181" s="3">
        <v>202440</v>
      </c>
      <c r="V181" s="3">
        <v>31917</v>
      </c>
      <c r="W181" s="24">
        <v>0.86381034063416073</v>
      </c>
      <c r="X181" s="3">
        <v>3074096</v>
      </c>
      <c r="Y181" s="24">
        <v>6.1784762932560487E-2</v>
      </c>
      <c r="Z181" s="3"/>
      <c r="AA181" s="16"/>
      <c r="AB181" s="5">
        <v>0.03</v>
      </c>
      <c r="AC181" s="4">
        <v>0</v>
      </c>
      <c r="AD181" s="16">
        <v>6073.2</v>
      </c>
      <c r="AE181" s="16">
        <v>4400</v>
      </c>
      <c r="AF181" s="1">
        <v>44768</v>
      </c>
      <c r="AG181" s="21" t="s">
        <v>179</v>
      </c>
      <c r="AH181" t="s">
        <v>8</v>
      </c>
    </row>
    <row r="182" spans="1:34" x14ac:dyDescent="0.2">
      <c r="A182" t="s">
        <v>356</v>
      </c>
      <c r="B182" t="s">
        <v>386</v>
      </c>
      <c r="C182" t="s">
        <v>358</v>
      </c>
      <c r="D182" t="s">
        <v>483</v>
      </c>
      <c r="E182" s="9">
        <v>4001065580</v>
      </c>
      <c r="F182" s="10" t="s">
        <v>0</v>
      </c>
      <c r="G182" t="s">
        <v>200</v>
      </c>
      <c r="H182" s="11" t="s">
        <v>10</v>
      </c>
      <c r="I182" s="1">
        <v>45222</v>
      </c>
      <c r="J182" s="1">
        <v>46317</v>
      </c>
      <c r="K182" t="s">
        <v>59</v>
      </c>
      <c r="L182" s="7">
        <v>8050048147</v>
      </c>
      <c r="M182" t="s">
        <v>299</v>
      </c>
      <c r="N182" s="10" t="s">
        <v>68</v>
      </c>
      <c r="O182" t="s">
        <v>61</v>
      </c>
      <c r="P182" t="s">
        <v>201</v>
      </c>
      <c r="Q182" t="s">
        <v>45</v>
      </c>
      <c r="R182" s="3">
        <v>900000</v>
      </c>
      <c r="S182" s="2">
        <v>50</v>
      </c>
      <c r="T182" s="3">
        <v>1350000</v>
      </c>
      <c r="U182" s="3">
        <v>77100</v>
      </c>
      <c r="V182" s="3">
        <v>822900</v>
      </c>
      <c r="W182" s="24">
        <v>8.5666666666666669E-2</v>
      </c>
      <c r="X182" s="3">
        <v>1272900</v>
      </c>
      <c r="Y182" s="24">
        <v>5.7111111111111112E-2</v>
      </c>
      <c r="Z182" s="3"/>
      <c r="AA182" s="16"/>
      <c r="AB182" s="5">
        <v>2.3500000000000001E-3</v>
      </c>
      <c r="AC182" s="4">
        <v>0</v>
      </c>
      <c r="AD182" s="16">
        <v>181.185</v>
      </c>
      <c r="AE182" s="16">
        <v>141</v>
      </c>
      <c r="AF182" s="1">
        <v>45194</v>
      </c>
      <c r="AG182" s="21" t="s">
        <v>179</v>
      </c>
      <c r="AH182" t="s">
        <v>8</v>
      </c>
    </row>
    <row r="183" spans="1:34" ht="15" x14ac:dyDescent="0.2">
      <c r="A183" t="s">
        <v>352</v>
      </c>
      <c r="B183" t="s">
        <v>357</v>
      </c>
      <c r="C183" t="s">
        <v>484</v>
      </c>
      <c r="D183" t="s">
        <v>485</v>
      </c>
      <c r="E183" s="9">
        <v>4001067928</v>
      </c>
      <c r="F183" s="10" t="s">
        <v>0</v>
      </c>
      <c r="G183" t="s">
        <v>76</v>
      </c>
      <c r="H183" s="11" t="s">
        <v>10</v>
      </c>
      <c r="I183" s="1">
        <v>44900</v>
      </c>
      <c r="J183" s="1">
        <v>45996</v>
      </c>
      <c r="K183" t="s">
        <v>193</v>
      </c>
      <c r="L183" s="7">
        <v>8050044648</v>
      </c>
      <c r="M183" t="s">
        <v>257</v>
      </c>
      <c r="N183" s="38" t="s">
        <v>0</v>
      </c>
      <c r="O183" t="s">
        <v>61</v>
      </c>
      <c r="P183" t="s">
        <v>77</v>
      </c>
      <c r="Q183" t="s">
        <v>45</v>
      </c>
      <c r="R183" s="3">
        <v>16500000</v>
      </c>
      <c r="S183" s="2">
        <v>67</v>
      </c>
      <c r="T183" s="28">
        <v>27500000</v>
      </c>
      <c r="U183" s="3">
        <v>2181210</v>
      </c>
      <c r="V183" s="3">
        <v>14318790</v>
      </c>
      <c r="W183" s="24">
        <v>0.13219454545454545</v>
      </c>
      <c r="X183" s="3">
        <v>25318790</v>
      </c>
      <c r="Y183" s="24">
        <v>7.9316727272727275E-2</v>
      </c>
      <c r="Z183" s="3"/>
      <c r="AA183" s="16"/>
      <c r="AB183" s="5">
        <v>4.8000000000000001E-2</v>
      </c>
      <c r="AC183" s="4">
        <v>0</v>
      </c>
      <c r="AD183" s="16">
        <v>104698.08</v>
      </c>
      <c r="AE183" s="16">
        <v>63500</v>
      </c>
      <c r="AF183" s="1">
        <v>44896</v>
      </c>
      <c r="AG183" s="21" t="s">
        <v>179</v>
      </c>
      <c r="AH183" t="s">
        <v>8</v>
      </c>
    </row>
    <row r="184" spans="1:34" ht="15" x14ac:dyDescent="0.2">
      <c r="A184" t="s">
        <v>352</v>
      </c>
      <c r="B184" t="s">
        <v>357</v>
      </c>
      <c r="C184" t="s">
        <v>484</v>
      </c>
      <c r="D184" t="s">
        <v>485</v>
      </c>
      <c r="E184" s="9">
        <v>4001067928</v>
      </c>
      <c r="F184" s="10" t="s">
        <v>0</v>
      </c>
      <c r="G184" t="s">
        <v>91</v>
      </c>
      <c r="H184" s="11" t="s">
        <v>10</v>
      </c>
      <c r="I184" s="1">
        <v>44900</v>
      </c>
      <c r="J184" s="1">
        <v>45996</v>
      </c>
      <c r="K184" t="s">
        <v>193</v>
      </c>
      <c r="L184" s="7">
        <v>8050044648</v>
      </c>
      <c r="M184" t="s">
        <v>257</v>
      </c>
      <c r="N184" s="38" t="s">
        <v>0</v>
      </c>
      <c r="O184" t="s">
        <v>61</v>
      </c>
      <c r="P184" t="s">
        <v>92</v>
      </c>
      <c r="Q184" t="s">
        <v>45</v>
      </c>
      <c r="R184" s="3">
        <v>480000</v>
      </c>
      <c r="S184" s="2">
        <v>67</v>
      </c>
      <c r="T184" s="28">
        <v>800000</v>
      </c>
      <c r="U184" s="3">
        <v>136620</v>
      </c>
      <c r="V184" s="3">
        <v>343380</v>
      </c>
      <c r="W184" s="24">
        <v>0.28462500000000002</v>
      </c>
      <c r="X184" s="3">
        <v>663380</v>
      </c>
      <c r="Y184" s="24">
        <v>0.17077500000000001</v>
      </c>
      <c r="Z184" s="3"/>
      <c r="AA184" s="16"/>
      <c r="AB184" s="5">
        <v>0.24</v>
      </c>
      <c r="AC184" s="4">
        <v>0</v>
      </c>
      <c r="AD184" s="16">
        <v>32788.799999999996</v>
      </c>
      <c r="AE184" s="16">
        <v>63500</v>
      </c>
      <c r="AF184" s="1">
        <v>44896</v>
      </c>
      <c r="AG184" s="21" t="s">
        <v>179</v>
      </c>
      <c r="AH184" t="s">
        <v>8</v>
      </c>
    </row>
    <row r="185" spans="1:34" ht="15" x14ac:dyDescent="0.2">
      <c r="A185" t="s">
        <v>352</v>
      </c>
      <c r="B185" t="s">
        <v>357</v>
      </c>
      <c r="C185" t="s">
        <v>484</v>
      </c>
      <c r="D185" t="s">
        <v>485</v>
      </c>
      <c r="E185" s="9">
        <v>4001067928</v>
      </c>
      <c r="F185" s="10" t="s">
        <v>0</v>
      </c>
      <c r="G185" t="s">
        <v>78</v>
      </c>
      <c r="H185" s="11" t="s">
        <v>10</v>
      </c>
      <c r="I185" s="1">
        <v>44900</v>
      </c>
      <c r="J185" s="1">
        <v>45996</v>
      </c>
      <c r="K185" t="s">
        <v>193</v>
      </c>
      <c r="L185" s="7">
        <v>8050044648</v>
      </c>
      <c r="M185" t="s">
        <v>257</v>
      </c>
      <c r="N185" s="38" t="s">
        <v>0</v>
      </c>
      <c r="O185" t="s">
        <v>61</v>
      </c>
      <c r="P185" t="s">
        <v>79</v>
      </c>
      <c r="Q185" t="s">
        <v>45</v>
      </c>
      <c r="R185" s="3">
        <v>30000</v>
      </c>
      <c r="S185" s="2">
        <v>67</v>
      </c>
      <c r="T185" s="28">
        <v>50000</v>
      </c>
      <c r="U185" s="3">
        <v>53660</v>
      </c>
      <c r="V185" s="3">
        <v>-23660</v>
      </c>
      <c r="W185" s="24">
        <v>1.7886666666666666</v>
      </c>
      <c r="X185" s="3">
        <v>-3660</v>
      </c>
      <c r="Y185" s="24">
        <v>1.0731999999999999</v>
      </c>
      <c r="Z185" s="3"/>
      <c r="AA185" s="16"/>
      <c r="AB185" s="5">
        <v>0.95</v>
      </c>
      <c r="AC185" s="4">
        <v>0</v>
      </c>
      <c r="AD185" s="16">
        <v>50977</v>
      </c>
      <c r="AE185" s="16">
        <v>63500</v>
      </c>
      <c r="AF185" s="1">
        <v>44896</v>
      </c>
      <c r="AG185" s="21" t="s">
        <v>179</v>
      </c>
      <c r="AH185" t="s">
        <v>8</v>
      </c>
    </row>
    <row r="186" spans="1:34" ht="15" x14ac:dyDescent="0.2">
      <c r="A186" t="s">
        <v>352</v>
      </c>
      <c r="B186" t="s">
        <v>357</v>
      </c>
      <c r="C186" t="s">
        <v>484</v>
      </c>
      <c r="D186" t="s">
        <v>485</v>
      </c>
      <c r="E186" s="9">
        <v>4001067928</v>
      </c>
      <c r="F186" s="10" t="s">
        <v>0</v>
      </c>
      <c r="G186" t="s">
        <v>173</v>
      </c>
      <c r="H186" s="11" t="s">
        <v>10</v>
      </c>
      <c r="I186" s="1">
        <v>44900</v>
      </c>
      <c r="J186" s="1">
        <v>45996</v>
      </c>
      <c r="K186" t="s">
        <v>193</v>
      </c>
      <c r="L186" s="7">
        <v>8050044648</v>
      </c>
      <c r="M186" t="s">
        <v>257</v>
      </c>
      <c r="N186" s="38" t="s">
        <v>0</v>
      </c>
      <c r="O186" t="s">
        <v>61</v>
      </c>
      <c r="P186" t="s">
        <v>21</v>
      </c>
      <c r="Q186" t="s">
        <v>45</v>
      </c>
      <c r="R186" s="3">
        <v>270000</v>
      </c>
      <c r="S186" s="2">
        <v>67</v>
      </c>
      <c r="T186" s="28">
        <v>450000</v>
      </c>
      <c r="U186" s="3">
        <v>5220</v>
      </c>
      <c r="V186" s="3">
        <v>264780</v>
      </c>
      <c r="W186" s="24">
        <v>1.9333333333333334E-2</v>
      </c>
      <c r="X186" s="3">
        <v>444780</v>
      </c>
      <c r="Y186" s="24">
        <v>1.1599999999999999E-2</v>
      </c>
      <c r="Z186" s="3"/>
      <c r="AA186" s="16"/>
      <c r="AB186" s="5">
        <v>1.4999999999999999E-2</v>
      </c>
      <c r="AC186" s="4">
        <v>0</v>
      </c>
      <c r="AD186" s="16">
        <v>78.3</v>
      </c>
      <c r="AE186" s="16">
        <v>63500</v>
      </c>
      <c r="AF186" s="1">
        <v>44896</v>
      </c>
      <c r="AG186" s="21" t="s">
        <v>179</v>
      </c>
      <c r="AH186" t="s">
        <v>8</v>
      </c>
    </row>
    <row r="187" spans="1:34" ht="15" x14ac:dyDescent="0.2">
      <c r="A187" t="s">
        <v>352</v>
      </c>
      <c r="B187" t="s">
        <v>357</v>
      </c>
      <c r="C187" t="s">
        <v>484</v>
      </c>
      <c r="D187" t="s">
        <v>485</v>
      </c>
      <c r="E187" s="9">
        <v>4001067928</v>
      </c>
      <c r="F187" s="10" t="s">
        <v>0</v>
      </c>
      <c r="G187" t="s">
        <v>97</v>
      </c>
      <c r="H187" s="11" t="s">
        <v>10</v>
      </c>
      <c r="I187" s="1">
        <v>44900</v>
      </c>
      <c r="J187" s="1">
        <v>45996</v>
      </c>
      <c r="K187" t="s">
        <v>193</v>
      </c>
      <c r="L187" s="7">
        <v>8050044648</v>
      </c>
      <c r="M187" t="s">
        <v>257</v>
      </c>
      <c r="N187" s="38" t="s">
        <v>0</v>
      </c>
      <c r="O187" t="s">
        <v>61</v>
      </c>
      <c r="P187" t="s">
        <v>98</v>
      </c>
      <c r="Q187" t="s">
        <v>45</v>
      </c>
      <c r="R187" s="3">
        <v>270000</v>
      </c>
      <c r="S187" s="2">
        <v>67</v>
      </c>
      <c r="T187" s="28">
        <v>450000</v>
      </c>
      <c r="U187" s="3">
        <v>149990</v>
      </c>
      <c r="V187" s="3">
        <v>120010</v>
      </c>
      <c r="W187" s="24">
        <v>0.55551851851851852</v>
      </c>
      <c r="X187" s="3">
        <v>300010</v>
      </c>
      <c r="Y187" s="24">
        <v>0.33331111111111111</v>
      </c>
      <c r="Z187" s="3"/>
      <c r="AA187" s="16"/>
      <c r="AB187" s="5">
        <v>4.4999999999999998E-2</v>
      </c>
      <c r="AC187" s="4">
        <v>0</v>
      </c>
      <c r="AD187" s="16">
        <v>6749.55</v>
      </c>
      <c r="AE187" s="16">
        <v>63500</v>
      </c>
      <c r="AF187" s="1">
        <v>44896</v>
      </c>
      <c r="AG187" s="21" t="s">
        <v>179</v>
      </c>
      <c r="AH187" t="s">
        <v>8</v>
      </c>
    </row>
    <row r="188" spans="1:34" x14ac:dyDescent="0.2">
      <c r="A188" t="s">
        <v>352</v>
      </c>
      <c r="B188" t="s">
        <v>486</v>
      </c>
      <c r="C188" t="s">
        <v>381</v>
      </c>
      <c r="D188" t="s">
        <v>487</v>
      </c>
      <c r="E188" s="9">
        <v>4001068051</v>
      </c>
      <c r="F188" s="10" t="s">
        <v>0</v>
      </c>
      <c r="G188" t="s">
        <v>281</v>
      </c>
      <c r="H188" s="11" t="s">
        <v>10</v>
      </c>
      <c r="I188" s="1">
        <v>44929</v>
      </c>
      <c r="J188" s="1">
        <v>46026</v>
      </c>
      <c r="K188" t="s">
        <v>186</v>
      </c>
      <c r="L188" s="7">
        <v>8050049641</v>
      </c>
      <c r="M188" t="s">
        <v>302</v>
      </c>
      <c r="N188" s="10" t="s">
        <v>68</v>
      </c>
      <c r="O188" t="s">
        <v>83</v>
      </c>
      <c r="P188" t="s">
        <v>77</v>
      </c>
      <c r="Q188" t="s">
        <v>45</v>
      </c>
      <c r="R188" s="3">
        <v>229720</v>
      </c>
      <c r="S188" s="2">
        <v>50</v>
      </c>
      <c r="T188" s="3">
        <v>375000</v>
      </c>
      <c r="U188" s="3">
        <v>10261</v>
      </c>
      <c r="V188" s="3">
        <v>219459</v>
      </c>
      <c r="W188" s="24">
        <v>4.4667421208427649E-2</v>
      </c>
      <c r="X188" s="3">
        <v>364739</v>
      </c>
      <c r="Y188" s="24">
        <v>2.7362666666666667E-2</v>
      </c>
      <c r="Z188" s="3"/>
      <c r="AA188" s="16"/>
      <c r="AB188" s="5">
        <v>1.8100000000000002E-2</v>
      </c>
      <c r="AC188" s="4">
        <v>0</v>
      </c>
      <c r="AD188" s="16">
        <v>185.72410000000002</v>
      </c>
      <c r="AE188" s="16">
        <v>302</v>
      </c>
      <c r="AF188" s="1">
        <v>44922</v>
      </c>
      <c r="AG188" s="21" t="s">
        <v>179</v>
      </c>
      <c r="AH188" t="s">
        <v>8</v>
      </c>
    </row>
    <row r="189" spans="1:34" x14ac:dyDescent="0.2">
      <c r="A189" t="s">
        <v>352</v>
      </c>
      <c r="B189" t="s">
        <v>486</v>
      </c>
      <c r="C189" t="s">
        <v>381</v>
      </c>
      <c r="D189" t="s">
        <v>487</v>
      </c>
      <c r="E189" s="9">
        <v>4001068051</v>
      </c>
      <c r="F189" s="10" t="s">
        <v>0</v>
      </c>
      <c r="G189" t="s">
        <v>76</v>
      </c>
      <c r="H189" s="11" t="s">
        <v>10</v>
      </c>
      <c r="I189" s="1">
        <v>44929</v>
      </c>
      <c r="J189" s="1">
        <v>46026</v>
      </c>
      <c r="K189" t="s">
        <v>305</v>
      </c>
      <c r="L189" s="7">
        <v>8050049641</v>
      </c>
      <c r="M189" t="s">
        <v>302</v>
      </c>
      <c r="N189" s="10" t="s">
        <v>68</v>
      </c>
      <c r="O189" t="s">
        <v>83</v>
      </c>
      <c r="P189" t="s">
        <v>77</v>
      </c>
      <c r="Q189" t="s">
        <v>45</v>
      </c>
      <c r="R189" s="3">
        <v>20280</v>
      </c>
      <c r="S189" s="2">
        <v>50</v>
      </c>
      <c r="T189" s="3">
        <v>375000</v>
      </c>
      <c r="U189" s="3">
        <v>20280</v>
      </c>
      <c r="V189" s="3">
        <v>0</v>
      </c>
      <c r="W189" s="24">
        <v>1</v>
      </c>
      <c r="X189" s="3">
        <v>354720</v>
      </c>
      <c r="Y189" s="24">
        <v>5.4080000000000003E-2</v>
      </c>
      <c r="Z189" s="3"/>
      <c r="AA189" s="16"/>
      <c r="AB189" s="5">
        <v>1.8100000000000002E-2</v>
      </c>
      <c r="AC189" s="4">
        <v>0</v>
      </c>
      <c r="AD189" s="16">
        <v>367.06800000000004</v>
      </c>
      <c r="AE189" s="16">
        <v>302</v>
      </c>
      <c r="AF189" s="1">
        <v>44922</v>
      </c>
      <c r="AG189" s="21" t="s">
        <v>179</v>
      </c>
      <c r="AH189" t="s">
        <v>8</v>
      </c>
    </row>
    <row r="190" spans="1:34" x14ac:dyDescent="0.2">
      <c r="A190" t="s">
        <v>488</v>
      </c>
      <c r="B190" t="s">
        <v>364</v>
      </c>
      <c r="C190" t="s">
        <v>489</v>
      </c>
      <c r="D190" t="s">
        <v>490</v>
      </c>
      <c r="E190" s="9">
        <v>4001069599</v>
      </c>
      <c r="F190" s="10" t="s">
        <v>0</v>
      </c>
      <c r="G190" t="s">
        <v>271</v>
      </c>
      <c r="H190" s="11" t="s">
        <v>2</v>
      </c>
      <c r="I190" s="1">
        <v>44805</v>
      </c>
      <c r="J190" s="1">
        <v>45536</v>
      </c>
      <c r="K190" t="s">
        <v>261</v>
      </c>
      <c r="L190" s="7">
        <v>8050047632</v>
      </c>
      <c r="M190" t="s">
        <v>272</v>
      </c>
      <c r="N190" s="9">
        <v>0</v>
      </c>
      <c r="O190" t="s">
        <v>54</v>
      </c>
      <c r="P190" t="s">
        <v>273</v>
      </c>
      <c r="Q190" t="s">
        <v>274</v>
      </c>
      <c r="R190" s="3">
        <v>24</v>
      </c>
      <c r="S190" s="2">
        <v>50</v>
      </c>
      <c r="T190" s="3">
        <v>24</v>
      </c>
      <c r="U190" s="3">
        <v>21</v>
      </c>
      <c r="V190" s="3">
        <v>3</v>
      </c>
      <c r="W190" s="24">
        <v>0.875</v>
      </c>
      <c r="X190" s="3">
        <v>3</v>
      </c>
      <c r="Y190" s="24">
        <v>0.875</v>
      </c>
      <c r="Z190" s="3"/>
      <c r="AA190" s="16"/>
      <c r="AB190" s="5">
        <v>15000</v>
      </c>
      <c r="AC190" s="4">
        <v>0</v>
      </c>
      <c r="AD190" s="16">
        <v>315000</v>
      </c>
      <c r="AE190" s="16">
        <v>36000</v>
      </c>
      <c r="AF190" s="1">
        <v>44743</v>
      </c>
      <c r="AG190" s="21" t="s">
        <v>179</v>
      </c>
      <c r="AH190" t="s">
        <v>8</v>
      </c>
    </row>
    <row r="191" spans="1:34" x14ac:dyDescent="0.2">
      <c r="A191" t="s">
        <v>360</v>
      </c>
      <c r="B191" t="s">
        <v>411</v>
      </c>
      <c r="C191" t="s">
        <v>491</v>
      </c>
      <c r="D191" t="s">
        <v>492</v>
      </c>
      <c r="E191" s="9">
        <v>4001069608</v>
      </c>
      <c r="F191" s="10" t="s">
        <v>0</v>
      </c>
      <c r="G191" t="s">
        <v>74</v>
      </c>
      <c r="H191" s="11" t="s">
        <v>10</v>
      </c>
      <c r="I191" s="1">
        <v>44705</v>
      </c>
      <c r="J191" s="1">
        <v>45800</v>
      </c>
      <c r="K191" t="s">
        <v>182</v>
      </c>
      <c r="L191" s="7">
        <v>8050007717</v>
      </c>
      <c r="M191" t="s">
        <v>183</v>
      </c>
      <c r="N191" s="9">
        <v>2</v>
      </c>
      <c r="O191" t="s">
        <v>54</v>
      </c>
      <c r="P191" t="s">
        <v>75</v>
      </c>
      <c r="Q191" t="s">
        <v>45</v>
      </c>
      <c r="R191" s="3">
        <v>165000</v>
      </c>
      <c r="S191" s="2">
        <v>50</v>
      </c>
      <c r="T191" s="3">
        <v>247500</v>
      </c>
      <c r="U191" s="3">
        <v>207360</v>
      </c>
      <c r="V191" s="3">
        <v>-42360</v>
      </c>
      <c r="W191" s="24">
        <v>1.2567272727272727</v>
      </c>
      <c r="X191" s="3">
        <v>40140</v>
      </c>
      <c r="Y191" s="24">
        <v>0.8378181818181818</v>
      </c>
      <c r="Z191" s="3"/>
      <c r="AA191" s="16"/>
      <c r="AB191" s="5">
        <v>4.2500000000000003E-2</v>
      </c>
      <c r="AC191" s="4">
        <v>0</v>
      </c>
      <c r="AD191" s="16">
        <v>8812.8000000000011</v>
      </c>
      <c r="AE191" s="16">
        <v>467.5</v>
      </c>
      <c r="AF191" s="1">
        <v>44703</v>
      </c>
      <c r="AG191" s="21" t="s">
        <v>179</v>
      </c>
      <c r="AH191" t="s">
        <v>8</v>
      </c>
    </row>
    <row r="192" spans="1:34" x14ac:dyDescent="0.2">
      <c r="A192" t="s">
        <v>352</v>
      </c>
      <c r="B192" t="s">
        <v>400</v>
      </c>
      <c r="C192" t="s">
        <v>593</v>
      </c>
      <c r="D192" t="s">
        <v>493</v>
      </c>
      <c r="E192" s="9">
        <v>4001069682</v>
      </c>
      <c r="F192" s="10" t="s">
        <v>0</v>
      </c>
      <c r="G192" t="s">
        <v>76</v>
      </c>
      <c r="H192" s="11" t="s">
        <v>10</v>
      </c>
      <c r="I192" s="1">
        <v>44935</v>
      </c>
      <c r="J192" s="1">
        <v>46049</v>
      </c>
      <c r="K192" t="s">
        <v>81</v>
      </c>
      <c r="L192" s="7">
        <v>8050019697</v>
      </c>
      <c r="M192" t="s">
        <v>187</v>
      </c>
      <c r="N192" s="10" t="s">
        <v>68</v>
      </c>
      <c r="O192" t="s">
        <v>83</v>
      </c>
      <c r="P192" t="s">
        <v>77</v>
      </c>
      <c r="Q192" t="s">
        <v>45</v>
      </c>
      <c r="R192" s="3">
        <v>6000000</v>
      </c>
      <c r="S192" s="2">
        <v>50</v>
      </c>
      <c r="T192" s="3">
        <v>9000000</v>
      </c>
      <c r="U192" s="3">
        <v>1346115</v>
      </c>
      <c r="V192" s="3">
        <v>4653885</v>
      </c>
      <c r="W192" s="24">
        <v>0.22435250000000001</v>
      </c>
      <c r="X192" s="3">
        <v>7653885</v>
      </c>
      <c r="Y192" s="24">
        <v>0.14956833333333333</v>
      </c>
      <c r="Z192" s="3"/>
      <c r="AA192" s="16"/>
      <c r="AB192" s="5">
        <v>2.6000000000000002E-2</v>
      </c>
      <c r="AC192" s="4">
        <v>0</v>
      </c>
      <c r="AD192" s="16">
        <v>34998.990000000005</v>
      </c>
      <c r="AE192" s="16">
        <v>17457</v>
      </c>
      <c r="AF192" s="1">
        <v>44909</v>
      </c>
      <c r="AG192" s="21" t="s">
        <v>179</v>
      </c>
      <c r="AH192" t="s">
        <v>8</v>
      </c>
    </row>
    <row r="193" spans="1:34" x14ac:dyDescent="0.2">
      <c r="A193" t="s">
        <v>352</v>
      </c>
      <c r="B193" t="s">
        <v>400</v>
      </c>
      <c r="C193" t="s">
        <v>593</v>
      </c>
      <c r="D193" t="s">
        <v>493</v>
      </c>
      <c r="E193" s="9">
        <v>4001069682</v>
      </c>
      <c r="F193" s="10" t="s">
        <v>0</v>
      </c>
      <c r="G193" t="s">
        <v>89</v>
      </c>
      <c r="H193" s="11" t="s">
        <v>10</v>
      </c>
      <c r="I193" s="1">
        <v>44935</v>
      </c>
      <c r="J193" s="1">
        <v>46049</v>
      </c>
      <c r="K193" t="s">
        <v>81</v>
      </c>
      <c r="L193" s="7">
        <v>8050019697</v>
      </c>
      <c r="M193" t="s">
        <v>187</v>
      </c>
      <c r="N193" s="10" t="s">
        <v>68</v>
      </c>
      <c r="O193" t="s">
        <v>83</v>
      </c>
      <c r="P193" t="s">
        <v>90</v>
      </c>
      <c r="Q193" t="s">
        <v>45</v>
      </c>
      <c r="R193" s="3">
        <v>90000</v>
      </c>
      <c r="S193" s="2">
        <v>50</v>
      </c>
      <c r="T193" s="3">
        <v>9000000</v>
      </c>
      <c r="U193" s="3">
        <v>0</v>
      </c>
      <c r="V193" s="3">
        <v>90000</v>
      </c>
      <c r="W193" s="24">
        <v>0</v>
      </c>
      <c r="X193" s="3">
        <v>9000000</v>
      </c>
      <c r="Y193" s="24">
        <v>0</v>
      </c>
      <c r="Z193" s="3"/>
      <c r="AA193" s="16"/>
      <c r="AB193" s="5">
        <v>0.51</v>
      </c>
      <c r="AC193" s="4">
        <v>0</v>
      </c>
      <c r="AD193" s="16">
        <v>0</v>
      </c>
      <c r="AE193" s="16">
        <v>17457</v>
      </c>
      <c r="AF193" s="1">
        <v>44909</v>
      </c>
      <c r="AG193" s="21" t="s">
        <v>179</v>
      </c>
      <c r="AH193" t="s">
        <v>8</v>
      </c>
    </row>
    <row r="194" spans="1:34" x14ac:dyDescent="0.2">
      <c r="A194" t="s">
        <v>352</v>
      </c>
      <c r="B194" t="s">
        <v>400</v>
      </c>
      <c r="C194" t="s">
        <v>593</v>
      </c>
      <c r="D194" t="s">
        <v>493</v>
      </c>
      <c r="E194" s="9">
        <v>4001069682</v>
      </c>
      <c r="F194" s="10" t="s">
        <v>0</v>
      </c>
      <c r="G194" t="s">
        <v>91</v>
      </c>
      <c r="H194" s="11" t="s">
        <v>10</v>
      </c>
      <c r="I194" s="1">
        <v>44935</v>
      </c>
      <c r="J194" s="1">
        <v>46049</v>
      </c>
      <c r="K194" t="s">
        <v>81</v>
      </c>
      <c r="L194" s="7">
        <v>8050019697</v>
      </c>
      <c r="M194" t="s">
        <v>187</v>
      </c>
      <c r="N194" s="10" t="s">
        <v>68</v>
      </c>
      <c r="O194" t="s">
        <v>83</v>
      </c>
      <c r="P194" t="s">
        <v>92</v>
      </c>
      <c r="Q194" t="s">
        <v>45</v>
      </c>
      <c r="R194" s="3">
        <v>45000</v>
      </c>
      <c r="S194" s="2">
        <v>50</v>
      </c>
      <c r="T194" s="3">
        <v>9000000</v>
      </c>
      <c r="U194" s="3">
        <v>0</v>
      </c>
      <c r="V194" s="3">
        <v>45000</v>
      </c>
      <c r="W194" s="24">
        <v>0</v>
      </c>
      <c r="X194" s="3">
        <v>9000000</v>
      </c>
      <c r="Y194" s="24">
        <v>0</v>
      </c>
      <c r="Z194" s="3"/>
      <c r="AA194" s="16"/>
      <c r="AB194" s="5">
        <v>0.26</v>
      </c>
      <c r="AC194" s="4">
        <v>0</v>
      </c>
      <c r="AD194" s="16">
        <v>0</v>
      </c>
      <c r="AE194" s="16">
        <v>17457</v>
      </c>
      <c r="AF194" s="1">
        <v>44909</v>
      </c>
      <c r="AG194" s="21" t="s">
        <v>179</v>
      </c>
      <c r="AH194" t="s">
        <v>8</v>
      </c>
    </row>
    <row r="195" spans="1:34" x14ac:dyDescent="0.2">
      <c r="A195" t="s">
        <v>352</v>
      </c>
      <c r="B195" t="s">
        <v>400</v>
      </c>
      <c r="C195" t="s">
        <v>593</v>
      </c>
      <c r="D195" t="s">
        <v>493</v>
      </c>
      <c r="E195" s="9">
        <v>4001069682</v>
      </c>
      <c r="F195" s="10" t="s">
        <v>0</v>
      </c>
      <c r="G195" t="s">
        <v>97</v>
      </c>
      <c r="H195" s="11" t="s">
        <v>10</v>
      </c>
      <c r="I195" s="1">
        <v>44935</v>
      </c>
      <c r="J195" s="1">
        <v>46049</v>
      </c>
      <c r="K195" t="s">
        <v>81</v>
      </c>
      <c r="L195" s="7">
        <v>8050019697</v>
      </c>
      <c r="M195" t="s">
        <v>187</v>
      </c>
      <c r="N195" s="10" t="s">
        <v>68</v>
      </c>
      <c r="O195" t="s">
        <v>83</v>
      </c>
      <c r="P195" t="s">
        <v>98</v>
      </c>
      <c r="Q195" t="s">
        <v>45</v>
      </c>
      <c r="R195" s="3">
        <v>105000</v>
      </c>
      <c r="S195" s="2">
        <v>50</v>
      </c>
      <c r="T195" s="3">
        <v>9000000</v>
      </c>
      <c r="U195" s="3">
        <v>57060</v>
      </c>
      <c r="V195" s="3">
        <v>47940</v>
      </c>
      <c r="W195" s="24">
        <v>0.54342857142857148</v>
      </c>
      <c r="X195" s="3">
        <v>8942940</v>
      </c>
      <c r="Y195" s="24">
        <v>6.3400000000000001E-3</v>
      </c>
      <c r="Z195" s="3"/>
      <c r="AA195" s="16"/>
      <c r="AB195" s="5">
        <v>2.0999999999999998E-2</v>
      </c>
      <c r="AC195" s="4">
        <v>0</v>
      </c>
      <c r="AD195" s="16">
        <v>1198.2599999999998</v>
      </c>
      <c r="AE195" s="16">
        <v>17457</v>
      </c>
      <c r="AF195" s="1">
        <v>44909</v>
      </c>
      <c r="AG195" s="21" t="s">
        <v>179</v>
      </c>
      <c r="AH195" t="s">
        <v>8</v>
      </c>
    </row>
    <row r="196" spans="1:34" x14ac:dyDescent="0.2">
      <c r="A196" t="s">
        <v>352</v>
      </c>
      <c r="B196" t="s">
        <v>400</v>
      </c>
      <c r="C196" t="s">
        <v>593</v>
      </c>
      <c r="D196" t="s">
        <v>493</v>
      </c>
      <c r="E196" s="9">
        <v>4001069682</v>
      </c>
      <c r="F196" s="10" t="s">
        <v>0</v>
      </c>
      <c r="G196" t="s">
        <v>78</v>
      </c>
      <c r="H196" s="11" t="s">
        <v>10</v>
      </c>
      <c r="I196" s="1">
        <v>44935</v>
      </c>
      <c r="J196" s="1">
        <v>46049</v>
      </c>
      <c r="K196" t="s">
        <v>81</v>
      </c>
      <c r="L196" s="7">
        <v>8050019697</v>
      </c>
      <c r="M196" t="s">
        <v>187</v>
      </c>
      <c r="N196" s="10" t="s">
        <v>68</v>
      </c>
      <c r="O196" t="s">
        <v>83</v>
      </c>
      <c r="P196" t="s">
        <v>79</v>
      </c>
      <c r="Q196" t="s">
        <v>45</v>
      </c>
      <c r="R196" s="3">
        <v>90000</v>
      </c>
      <c r="S196" s="2">
        <v>50</v>
      </c>
      <c r="T196" s="3">
        <v>9000000</v>
      </c>
      <c r="U196" s="3">
        <v>70360</v>
      </c>
      <c r="V196" s="3">
        <v>19640</v>
      </c>
      <c r="W196" s="24">
        <v>0.78177777777777779</v>
      </c>
      <c r="X196" s="3">
        <v>8929640</v>
      </c>
      <c r="Y196" s="24">
        <v>7.8177777777777777E-3</v>
      </c>
      <c r="Z196" s="3"/>
      <c r="AA196" s="16"/>
      <c r="AB196" s="5">
        <v>0.51</v>
      </c>
      <c r="AC196" s="4">
        <v>0</v>
      </c>
      <c r="AD196" s="16">
        <v>35883.599999999999</v>
      </c>
      <c r="AE196" s="16">
        <v>17457</v>
      </c>
      <c r="AF196" s="1">
        <v>44909</v>
      </c>
      <c r="AG196" s="21" t="s">
        <v>179</v>
      </c>
      <c r="AH196" t="s">
        <v>8</v>
      </c>
    </row>
    <row r="197" spans="1:34" x14ac:dyDescent="0.2">
      <c r="A197" t="s">
        <v>352</v>
      </c>
      <c r="B197" t="s">
        <v>400</v>
      </c>
      <c r="C197" t="s">
        <v>593</v>
      </c>
      <c r="D197" t="s">
        <v>493</v>
      </c>
      <c r="E197" s="9">
        <v>4001069682</v>
      </c>
      <c r="F197" s="10" t="s">
        <v>0</v>
      </c>
      <c r="G197" t="s">
        <v>63</v>
      </c>
      <c r="H197" s="11" t="s">
        <v>10</v>
      </c>
      <c r="I197" s="1">
        <v>44935</v>
      </c>
      <c r="J197" s="1">
        <v>46049</v>
      </c>
      <c r="K197" t="s">
        <v>81</v>
      </c>
      <c r="L197" s="7">
        <v>8050019697</v>
      </c>
      <c r="M197" t="s">
        <v>187</v>
      </c>
      <c r="N197" s="10" t="s">
        <v>68</v>
      </c>
      <c r="O197" t="s">
        <v>83</v>
      </c>
      <c r="P197" t="s">
        <v>67</v>
      </c>
      <c r="Q197" t="s">
        <v>45</v>
      </c>
      <c r="R197" s="3">
        <v>15000</v>
      </c>
      <c r="S197" s="2">
        <v>50</v>
      </c>
      <c r="T197" s="3">
        <v>9000000</v>
      </c>
      <c r="U197" s="3">
        <v>0</v>
      </c>
      <c r="V197" s="3">
        <v>15000</v>
      </c>
      <c r="W197" s="24">
        <v>0</v>
      </c>
      <c r="X197" s="3">
        <v>9000000</v>
      </c>
      <c r="Y197" s="24">
        <v>0</v>
      </c>
      <c r="Z197" s="3"/>
      <c r="AA197" s="16"/>
      <c r="AB197" s="5">
        <v>0.01</v>
      </c>
      <c r="AC197" s="4">
        <v>0</v>
      </c>
      <c r="AD197" s="16">
        <v>0</v>
      </c>
      <c r="AE197" s="16">
        <v>17457</v>
      </c>
      <c r="AF197" s="1">
        <v>44909</v>
      </c>
      <c r="AG197" s="21" t="s">
        <v>179</v>
      </c>
      <c r="AH197" t="s">
        <v>8</v>
      </c>
    </row>
    <row r="198" spans="1:34" x14ac:dyDescent="0.2">
      <c r="A198" t="s">
        <v>392</v>
      </c>
      <c r="B198" t="s">
        <v>403</v>
      </c>
      <c r="C198" t="s">
        <v>494</v>
      </c>
      <c r="E198" s="9">
        <v>4001069774</v>
      </c>
      <c r="F198" s="10" t="s">
        <v>0</v>
      </c>
      <c r="G198" t="s">
        <v>229</v>
      </c>
      <c r="H198" s="11" t="s">
        <v>10</v>
      </c>
      <c r="I198" s="1">
        <v>44791</v>
      </c>
      <c r="J198" s="1">
        <v>45886</v>
      </c>
      <c r="K198" t="s">
        <v>230</v>
      </c>
      <c r="L198" s="7">
        <v>8050029786</v>
      </c>
      <c r="M198" t="s">
        <v>227</v>
      </c>
      <c r="N198" s="9">
        <v>2</v>
      </c>
      <c r="O198" t="s">
        <v>5</v>
      </c>
      <c r="P198" t="s">
        <v>14</v>
      </c>
      <c r="Q198" t="s">
        <v>45</v>
      </c>
      <c r="R198" s="3">
        <v>375000</v>
      </c>
      <c r="S198" s="2">
        <v>50</v>
      </c>
      <c r="T198" s="3">
        <v>562500</v>
      </c>
      <c r="U198" s="3">
        <v>203198</v>
      </c>
      <c r="V198" s="3">
        <v>171802</v>
      </c>
      <c r="W198" s="24">
        <v>0.54186133333333331</v>
      </c>
      <c r="X198" s="3">
        <v>359302</v>
      </c>
      <c r="Y198" s="24">
        <v>0.36124088888888889</v>
      </c>
      <c r="Z198" s="3"/>
      <c r="AA198" s="16"/>
      <c r="AB198" s="5">
        <v>0.01</v>
      </c>
      <c r="AC198" s="4">
        <v>0</v>
      </c>
      <c r="AD198" s="16">
        <v>2031.98</v>
      </c>
      <c r="AE198" s="16">
        <v>250</v>
      </c>
      <c r="AF198" s="1">
        <v>44781</v>
      </c>
      <c r="AG198" s="21" t="s">
        <v>179</v>
      </c>
      <c r="AH198" t="s">
        <v>8</v>
      </c>
    </row>
    <row r="199" spans="1:34" s="11" customFormat="1" ht="15" x14ac:dyDescent="0.2">
      <c r="A199" t="s">
        <v>360</v>
      </c>
      <c r="B199" t="s">
        <v>470</v>
      </c>
      <c r="C199" s="11" t="s">
        <v>495</v>
      </c>
      <c r="D199" s="11" t="s">
        <v>496</v>
      </c>
      <c r="E199" s="37">
        <v>4001069908</v>
      </c>
      <c r="F199" s="36" t="s">
        <v>0</v>
      </c>
      <c r="G199" s="11" t="s">
        <v>265</v>
      </c>
      <c r="H199" s="11" t="s">
        <v>10</v>
      </c>
      <c r="I199" s="21">
        <v>44683</v>
      </c>
      <c r="J199" s="21">
        <v>45787</v>
      </c>
      <c r="K199" s="11" t="s">
        <v>64</v>
      </c>
      <c r="L199" s="29">
        <v>8050046069</v>
      </c>
      <c r="M199" s="11" t="s">
        <v>263</v>
      </c>
      <c r="N199" s="38" t="s">
        <v>0</v>
      </c>
      <c r="O199" s="11" t="s">
        <v>61</v>
      </c>
      <c r="P199" s="11" t="s">
        <v>77</v>
      </c>
      <c r="Q199" s="11" t="s">
        <v>45</v>
      </c>
      <c r="R199" s="25">
        <v>1200000</v>
      </c>
      <c r="S199" s="30">
        <v>50</v>
      </c>
      <c r="T199" s="25">
        <v>1800000</v>
      </c>
      <c r="U199" s="25">
        <v>703800</v>
      </c>
      <c r="V199" s="25">
        <v>496200</v>
      </c>
      <c r="W199" s="31">
        <v>0.58650000000000002</v>
      </c>
      <c r="X199" s="25">
        <v>1096200</v>
      </c>
      <c r="Y199" s="31">
        <v>0.39100000000000001</v>
      </c>
      <c r="Z199" s="25"/>
      <c r="AA199" s="32"/>
      <c r="AB199" s="33">
        <v>2.7900000000000001E-2</v>
      </c>
      <c r="AC199" s="34">
        <v>0</v>
      </c>
      <c r="AD199" s="32">
        <v>19363.02</v>
      </c>
      <c r="AE199" s="32">
        <v>2232</v>
      </c>
      <c r="AF199" s="21">
        <v>44687</v>
      </c>
      <c r="AG199" s="21" t="s">
        <v>179</v>
      </c>
      <c r="AH199" s="11" t="s">
        <v>8</v>
      </c>
    </row>
    <row r="200" spans="1:34" x14ac:dyDescent="0.2">
      <c r="A200" t="s">
        <v>352</v>
      </c>
      <c r="B200" t="s">
        <v>445</v>
      </c>
      <c r="C200" t="s">
        <v>441</v>
      </c>
      <c r="D200" t="s">
        <v>497</v>
      </c>
      <c r="E200" s="9">
        <v>4001070375</v>
      </c>
      <c r="F200" s="10" t="s">
        <v>0</v>
      </c>
      <c r="G200" t="s">
        <v>63</v>
      </c>
      <c r="H200" s="11" t="s">
        <v>10</v>
      </c>
      <c r="I200" s="1">
        <v>44851</v>
      </c>
      <c r="J200" s="1">
        <v>45946</v>
      </c>
      <c r="K200" t="s">
        <v>3</v>
      </c>
      <c r="L200" s="7">
        <v>8050054529</v>
      </c>
      <c r="M200" t="s">
        <v>317</v>
      </c>
      <c r="N200" s="10" t="s">
        <v>68</v>
      </c>
      <c r="O200" t="s">
        <v>5</v>
      </c>
      <c r="P200" t="s">
        <v>67</v>
      </c>
      <c r="Q200" t="s">
        <v>45</v>
      </c>
      <c r="R200" s="3">
        <v>750000</v>
      </c>
      <c r="S200" s="2">
        <v>50</v>
      </c>
      <c r="T200" s="3">
        <v>1125000</v>
      </c>
      <c r="U200" s="3">
        <v>425020</v>
      </c>
      <c r="V200" s="3">
        <v>324980</v>
      </c>
      <c r="W200" s="24">
        <v>0.56669333333333338</v>
      </c>
      <c r="X200" s="3">
        <v>699980</v>
      </c>
      <c r="Y200" s="24">
        <v>0.37779555555555555</v>
      </c>
      <c r="Z200" s="3"/>
      <c r="AA200" s="16"/>
      <c r="AB200" s="5">
        <v>0.05</v>
      </c>
      <c r="AC200" s="4">
        <v>0</v>
      </c>
      <c r="AD200" s="16">
        <v>21251</v>
      </c>
      <c r="AE200" s="16">
        <v>2500</v>
      </c>
      <c r="AF200" s="1">
        <v>44840</v>
      </c>
      <c r="AG200" s="21" t="s">
        <v>179</v>
      </c>
      <c r="AH200" t="s">
        <v>8</v>
      </c>
    </row>
    <row r="201" spans="1:34" x14ac:dyDescent="0.2">
      <c r="A201" t="s">
        <v>352</v>
      </c>
      <c r="B201" t="s">
        <v>402</v>
      </c>
      <c r="C201" t="s">
        <v>381</v>
      </c>
      <c r="D201" t="s">
        <v>498</v>
      </c>
      <c r="E201" s="9">
        <v>4001070967</v>
      </c>
      <c r="F201" s="10" t="s">
        <v>0</v>
      </c>
      <c r="G201" t="s">
        <v>76</v>
      </c>
      <c r="H201" s="11" t="s">
        <v>10</v>
      </c>
      <c r="I201" s="1">
        <v>44798</v>
      </c>
      <c r="J201" s="1">
        <v>45893</v>
      </c>
      <c r="K201" t="s">
        <v>42</v>
      </c>
      <c r="L201" s="7">
        <v>8050001532</v>
      </c>
      <c r="M201" t="s">
        <v>176</v>
      </c>
      <c r="N201" s="10" t="s">
        <v>166</v>
      </c>
      <c r="O201" t="s">
        <v>5</v>
      </c>
      <c r="P201" t="s">
        <v>77</v>
      </c>
      <c r="Q201" t="s">
        <v>45</v>
      </c>
      <c r="R201" s="3">
        <v>6000000</v>
      </c>
      <c r="S201" s="2">
        <v>0</v>
      </c>
      <c r="T201" s="3">
        <v>6000000</v>
      </c>
      <c r="U201" s="3">
        <v>2700580</v>
      </c>
      <c r="V201" s="3">
        <v>3299420</v>
      </c>
      <c r="W201" s="24">
        <v>0.45009666666666664</v>
      </c>
      <c r="X201" s="3">
        <v>3299420</v>
      </c>
      <c r="Y201" s="24">
        <v>0.45009666666666664</v>
      </c>
      <c r="Z201" s="3"/>
      <c r="AA201" s="16"/>
      <c r="AB201" s="5">
        <v>0.05</v>
      </c>
      <c r="AC201" s="4">
        <v>0</v>
      </c>
      <c r="AD201" s="16">
        <v>135029</v>
      </c>
      <c r="AE201" s="16">
        <v>10000</v>
      </c>
      <c r="AF201" s="1">
        <v>44768</v>
      </c>
      <c r="AG201" s="21" t="s">
        <v>179</v>
      </c>
      <c r="AH201" t="s">
        <v>8</v>
      </c>
    </row>
    <row r="202" spans="1:34" x14ac:dyDescent="0.2">
      <c r="A202" t="s">
        <v>360</v>
      </c>
      <c r="B202" t="s">
        <v>499</v>
      </c>
      <c r="C202" t="s">
        <v>593</v>
      </c>
      <c r="D202" t="s">
        <v>500</v>
      </c>
      <c r="E202" s="9">
        <v>4001077645</v>
      </c>
      <c r="F202" s="10" t="s">
        <v>179</v>
      </c>
      <c r="G202" t="s">
        <v>189</v>
      </c>
      <c r="H202" s="11" t="s">
        <v>10</v>
      </c>
      <c r="I202" s="1">
        <v>44805</v>
      </c>
      <c r="J202" s="1">
        <v>45385</v>
      </c>
      <c r="K202" t="s">
        <v>190</v>
      </c>
      <c r="L202" s="7">
        <v>8050019697</v>
      </c>
      <c r="M202" t="s">
        <v>187</v>
      </c>
      <c r="N202" s="10" t="s">
        <v>177</v>
      </c>
      <c r="O202" t="s">
        <v>140</v>
      </c>
      <c r="P202" t="s">
        <v>155</v>
      </c>
      <c r="Q202" t="s">
        <v>45</v>
      </c>
      <c r="R202" s="3">
        <v>16250000</v>
      </c>
      <c r="S202" s="2">
        <v>50</v>
      </c>
      <c r="T202" s="3">
        <v>27875000</v>
      </c>
      <c r="U202" s="3">
        <v>4463381</v>
      </c>
      <c r="V202" s="3">
        <v>11786619</v>
      </c>
      <c r="W202" s="24">
        <v>0.27466960000000001</v>
      </c>
      <c r="X202" s="3">
        <v>23411619</v>
      </c>
      <c r="Y202" s="24">
        <v>0.16012129147982063</v>
      </c>
      <c r="Z202" s="3"/>
      <c r="AA202" s="16"/>
      <c r="AB202" s="5">
        <v>6.0999999999999999E-2</v>
      </c>
      <c r="AC202" s="4">
        <v>0</v>
      </c>
      <c r="AD202" s="16">
        <v>272266.24099999998</v>
      </c>
      <c r="AE202" s="16">
        <v>250000</v>
      </c>
      <c r="AF202" s="1">
        <v>44806</v>
      </c>
      <c r="AG202" s="21" t="s">
        <v>179</v>
      </c>
      <c r="AH202" t="s">
        <v>8</v>
      </c>
    </row>
    <row r="203" spans="1:34" x14ac:dyDescent="0.2">
      <c r="A203" t="s">
        <v>360</v>
      </c>
      <c r="B203" t="s">
        <v>499</v>
      </c>
      <c r="C203" t="s">
        <v>593</v>
      </c>
      <c r="D203" t="s">
        <v>500</v>
      </c>
      <c r="E203" s="9">
        <v>4001077645</v>
      </c>
      <c r="F203" s="10" t="s">
        <v>179</v>
      </c>
      <c r="G203" t="s">
        <v>191</v>
      </c>
      <c r="H203" s="11" t="s">
        <v>10</v>
      </c>
      <c r="I203" s="1">
        <v>44805</v>
      </c>
      <c r="J203" s="1">
        <v>45385</v>
      </c>
      <c r="K203" t="s">
        <v>190</v>
      </c>
      <c r="L203" s="7">
        <v>8050019697</v>
      </c>
      <c r="M203" t="s">
        <v>187</v>
      </c>
      <c r="N203" s="10" t="s">
        <v>177</v>
      </c>
      <c r="O203" t="s">
        <v>140</v>
      </c>
      <c r="P203" t="s">
        <v>144</v>
      </c>
      <c r="Q203" t="s">
        <v>45</v>
      </c>
      <c r="R203" s="3">
        <v>2250000</v>
      </c>
      <c r="S203" s="2">
        <v>50</v>
      </c>
      <c r="T203" s="3">
        <v>27875000</v>
      </c>
      <c r="U203" s="3">
        <v>7888458</v>
      </c>
      <c r="V203" s="3">
        <v>-5638458</v>
      </c>
      <c r="W203" s="24">
        <v>3.5059813333333332</v>
      </c>
      <c r="X203" s="3">
        <v>19986542</v>
      </c>
      <c r="Y203" s="24">
        <v>0.28299400896860988</v>
      </c>
      <c r="Z203" s="3"/>
      <c r="AA203" s="16"/>
      <c r="AB203" s="5">
        <v>0.11888</v>
      </c>
      <c r="AC203" s="4">
        <v>0</v>
      </c>
      <c r="AD203" s="16">
        <v>937779.88703999994</v>
      </c>
      <c r="AE203" s="16">
        <v>250000</v>
      </c>
      <c r="AF203" s="1">
        <v>44806</v>
      </c>
      <c r="AG203" s="21" t="s">
        <v>179</v>
      </c>
      <c r="AH203" t="s">
        <v>8</v>
      </c>
    </row>
    <row r="204" spans="1:34" x14ac:dyDescent="0.2">
      <c r="A204" t="s">
        <v>352</v>
      </c>
      <c r="B204" t="s">
        <v>385</v>
      </c>
      <c r="C204" t="s">
        <v>593</v>
      </c>
      <c r="D204" t="s">
        <v>501</v>
      </c>
      <c r="E204" s="9">
        <v>4001078042</v>
      </c>
      <c r="F204" s="10" t="s">
        <v>0</v>
      </c>
      <c r="G204" t="s">
        <v>76</v>
      </c>
      <c r="H204" s="11" t="s">
        <v>10</v>
      </c>
      <c r="I204" s="1">
        <v>44929</v>
      </c>
      <c r="J204" s="1">
        <v>46024</v>
      </c>
      <c r="K204" t="s">
        <v>225</v>
      </c>
      <c r="L204" s="7">
        <v>8050029168</v>
      </c>
      <c r="M204" t="s">
        <v>226</v>
      </c>
      <c r="N204" s="10" t="s">
        <v>68</v>
      </c>
      <c r="O204" t="s">
        <v>5</v>
      </c>
      <c r="P204" t="s">
        <v>77</v>
      </c>
      <c r="Q204" t="s">
        <v>45</v>
      </c>
      <c r="R204" s="3">
        <v>7200000</v>
      </c>
      <c r="S204" s="2">
        <v>50</v>
      </c>
      <c r="T204" s="3">
        <v>10800000</v>
      </c>
      <c r="U204" s="3">
        <v>1931832</v>
      </c>
      <c r="V204" s="3">
        <v>5268168</v>
      </c>
      <c r="W204" s="24">
        <v>0.26830999999999999</v>
      </c>
      <c r="X204" s="3">
        <v>8868168</v>
      </c>
      <c r="Y204" s="24">
        <v>0.17887333333333333</v>
      </c>
      <c r="Z204" s="3"/>
      <c r="AA204" s="16"/>
      <c r="AB204" s="5">
        <v>5.3329999999999995E-2</v>
      </c>
      <c r="AC204" s="4">
        <v>0</v>
      </c>
      <c r="AD204" s="16">
        <v>103024.60055999999</v>
      </c>
      <c r="AE204" s="16">
        <v>25598.400000000001</v>
      </c>
      <c r="AF204" s="1">
        <v>44915</v>
      </c>
      <c r="AG204" s="21" t="s">
        <v>179</v>
      </c>
      <c r="AH204" t="s">
        <v>8</v>
      </c>
    </row>
    <row r="205" spans="1:34" x14ac:dyDescent="0.2">
      <c r="A205" t="s">
        <v>352</v>
      </c>
      <c r="B205" t="s">
        <v>385</v>
      </c>
      <c r="C205" t="s">
        <v>593</v>
      </c>
      <c r="D205" t="s">
        <v>501</v>
      </c>
      <c r="E205" s="9">
        <v>4001078042</v>
      </c>
      <c r="F205" s="10" t="s">
        <v>0</v>
      </c>
      <c r="G205" t="s">
        <v>91</v>
      </c>
      <c r="H205" s="11" t="s">
        <v>10</v>
      </c>
      <c r="I205" s="1">
        <v>44929</v>
      </c>
      <c r="J205" s="1">
        <v>46024</v>
      </c>
      <c r="K205" t="s">
        <v>225</v>
      </c>
      <c r="L205" s="7">
        <v>8050029168</v>
      </c>
      <c r="M205" t="s">
        <v>226</v>
      </c>
      <c r="N205" s="10" t="s">
        <v>68</v>
      </c>
      <c r="O205" t="s">
        <v>5</v>
      </c>
      <c r="P205" t="s">
        <v>92</v>
      </c>
      <c r="Q205" t="s">
        <v>45</v>
      </c>
      <c r="R205" s="3">
        <v>111000</v>
      </c>
      <c r="S205" s="2">
        <v>50</v>
      </c>
      <c r="T205" s="3">
        <v>10800000</v>
      </c>
      <c r="U205" s="3">
        <v>4523</v>
      </c>
      <c r="V205" s="3">
        <v>106477</v>
      </c>
      <c r="W205" s="24">
        <v>4.0747747747747746E-2</v>
      </c>
      <c r="X205" s="3">
        <v>10795477</v>
      </c>
      <c r="Y205" s="24">
        <v>4.1879629629629629E-4</v>
      </c>
      <c r="Z205" s="3"/>
      <c r="AA205" s="16"/>
      <c r="AB205" s="5">
        <v>1.6329999999999997E-2</v>
      </c>
      <c r="AC205" s="4">
        <v>0</v>
      </c>
      <c r="AD205" s="16">
        <v>73.860589999999988</v>
      </c>
      <c r="AE205" s="16">
        <v>25598.400000000001</v>
      </c>
      <c r="AF205" s="1">
        <v>44915</v>
      </c>
      <c r="AG205" s="21" t="s">
        <v>179</v>
      </c>
      <c r="AH205" t="s">
        <v>8</v>
      </c>
    </row>
    <row r="206" spans="1:34" x14ac:dyDescent="0.2">
      <c r="A206" t="s">
        <v>352</v>
      </c>
      <c r="B206" t="s">
        <v>385</v>
      </c>
      <c r="C206" t="s">
        <v>593</v>
      </c>
      <c r="D206" t="s">
        <v>501</v>
      </c>
      <c r="E206" s="9">
        <v>4001078042</v>
      </c>
      <c r="F206" s="10" t="s">
        <v>0</v>
      </c>
      <c r="G206" t="s">
        <v>63</v>
      </c>
      <c r="H206" s="11" t="s">
        <v>10</v>
      </c>
      <c r="I206" s="1">
        <v>44929</v>
      </c>
      <c r="J206" s="1">
        <v>46024</v>
      </c>
      <c r="K206" t="s">
        <v>225</v>
      </c>
      <c r="L206" s="7">
        <v>8050029168</v>
      </c>
      <c r="M206" t="s">
        <v>226</v>
      </c>
      <c r="N206" s="10" t="s">
        <v>68</v>
      </c>
      <c r="O206" t="s">
        <v>5</v>
      </c>
      <c r="P206" t="s">
        <v>67</v>
      </c>
      <c r="Q206" t="s">
        <v>45</v>
      </c>
      <c r="R206" s="3">
        <v>120000</v>
      </c>
      <c r="S206" s="2">
        <v>50</v>
      </c>
      <c r="T206" s="3">
        <v>10800000</v>
      </c>
      <c r="U206" s="3">
        <v>26020</v>
      </c>
      <c r="V206" s="3">
        <v>93980</v>
      </c>
      <c r="W206" s="24">
        <v>0.21683333333333332</v>
      </c>
      <c r="X206" s="3">
        <v>10773980</v>
      </c>
      <c r="Y206" s="24">
        <v>2.4092592592592594E-3</v>
      </c>
      <c r="Z206" s="3"/>
      <c r="AA206" s="16"/>
      <c r="AB206" s="5">
        <v>2.3300000000000001E-2</v>
      </c>
      <c r="AC206" s="4">
        <v>0</v>
      </c>
      <c r="AD206" s="16">
        <v>606.26600000000008</v>
      </c>
      <c r="AE206" s="16">
        <v>25598.400000000001</v>
      </c>
      <c r="AF206" s="1">
        <v>44915</v>
      </c>
      <c r="AG206" s="21" t="s">
        <v>179</v>
      </c>
      <c r="AH206" t="s">
        <v>8</v>
      </c>
    </row>
    <row r="207" spans="1:34" x14ac:dyDescent="0.2">
      <c r="A207" t="s">
        <v>352</v>
      </c>
      <c r="B207" t="s">
        <v>403</v>
      </c>
      <c r="C207" t="s">
        <v>381</v>
      </c>
      <c r="D207" t="s">
        <v>502</v>
      </c>
      <c r="E207" s="9">
        <v>4001079818</v>
      </c>
      <c r="F207" s="10" t="s">
        <v>0</v>
      </c>
      <c r="G207" t="s">
        <v>76</v>
      </c>
      <c r="H207" s="11" t="s">
        <v>10</v>
      </c>
      <c r="I207" s="1">
        <v>44922</v>
      </c>
      <c r="J207" s="1">
        <v>46017</v>
      </c>
      <c r="K207" t="s">
        <v>230</v>
      </c>
      <c r="L207" s="7">
        <v>8050049950</v>
      </c>
      <c r="M207" t="s">
        <v>306</v>
      </c>
      <c r="N207" s="9">
        <v>2</v>
      </c>
      <c r="O207" t="s">
        <v>5</v>
      </c>
      <c r="P207" t="s">
        <v>77</v>
      </c>
      <c r="Q207" t="s">
        <v>45</v>
      </c>
      <c r="R207" s="3">
        <v>3500000</v>
      </c>
      <c r="S207" s="2">
        <v>50</v>
      </c>
      <c r="T207" s="3">
        <v>5250000</v>
      </c>
      <c r="U207" s="3">
        <v>412920</v>
      </c>
      <c r="V207" s="3">
        <v>3087080</v>
      </c>
      <c r="W207" s="24">
        <v>0.11797714285714286</v>
      </c>
      <c r="X207" s="3">
        <v>4837080</v>
      </c>
      <c r="Y207" s="24">
        <v>7.8651428571428567E-2</v>
      </c>
      <c r="Z207" s="3"/>
      <c r="AA207" s="16"/>
      <c r="AB207" s="5">
        <v>3.15E-2</v>
      </c>
      <c r="AC207" s="4">
        <v>0</v>
      </c>
      <c r="AD207" s="16">
        <v>13006.98</v>
      </c>
      <c r="AE207" s="16">
        <v>7350</v>
      </c>
      <c r="AF207" s="1">
        <v>44901</v>
      </c>
      <c r="AG207" s="21" t="s">
        <v>179</v>
      </c>
      <c r="AH207" t="s">
        <v>8</v>
      </c>
    </row>
    <row r="208" spans="1:34" x14ac:dyDescent="0.2">
      <c r="A208" t="s">
        <v>352</v>
      </c>
      <c r="B208" t="s">
        <v>420</v>
      </c>
      <c r="C208" t="s">
        <v>381</v>
      </c>
      <c r="D208" t="s">
        <v>503</v>
      </c>
      <c r="E208" s="9">
        <v>4001085467</v>
      </c>
      <c r="F208" s="10" t="s">
        <v>0</v>
      </c>
      <c r="G208" t="s">
        <v>76</v>
      </c>
      <c r="H208" s="11" t="s">
        <v>10</v>
      </c>
      <c r="I208" s="1">
        <v>44853</v>
      </c>
      <c r="J208" s="1">
        <v>45947</v>
      </c>
      <c r="K208" t="s">
        <v>133</v>
      </c>
      <c r="L208" s="7">
        <v>8050006767</v>
      </c>
      <c r="M208" t="s">
        <v>178</v>
      </c>
      <c r="N208" s="10" t="s">
        <v>68</v>
      </c>
      <c r="O208" t="s">
        <v>83</v>
      </c>
      <c r="P208" t="s">
        <v>77</v>
      </c>
      <c r="Q208" t="s">
        <v>45</v>
      </c>
      <c r="R208" s="3">
        <v>3000000</v>
      </c>
      <c r="S208" s="2">
        <v>50</v>
      </c>
      <c r="T208" s="3">
        <v>4500000</v>
      </c>
      <c r="U208" s="3">
        <v>1293360</v>
      </c>
      <c r="V208" s="3">
        <v>1706640</v>
      </c>
      <c r="W208" s="24">
        <v>0.43112</v>
      </c>
      <c r="X208" s="3">
        <v>3206640</v>
      </c>
      <c r="Y208" s="24">
        <v>0.28741333333333335</v>
      </c>
      <c r="Z208" s="3"/>
      <c r="AA208" s="16"/>
      <c r="AB208" s="5">
        <v>4.6009999999999995E-2</v>
      </c>
      <c r="AC208" s="4">
        <v>0</v>
      </c>
      <c r="AD208" s="16">
        <v>59507.493599999994</v>
      </c>
      <c r="AE208" s="16">
        <v>9202</v>
      </c>
      <c r="AF208" s="1">
        <v>44850</v>
      </c>
      <c r="AG208" s="21" t="s">
        <v>179</v>
      </c>
      <c r="AH208" t="s">
        <v>8</v>
      </c>
    </row>
    <row r="209" spans="1:34" ht="15" x14ac:dyDescent="0.2">
      <c r="A209" t="s">
        <v>504</v>
      </c>
      <c r="B209" t="s">
        <v>344</v>
      </c>
      <c r="C209" t="s">
        <v>412</v>
      </c>
      <c r="D209" t="s">
        <v>505</v>
      </c>
      <c r="E209" s="9">
        <v>4001086037</v>
      </c>
      <c r="F209" s="10" t="s">
        <v>0</v>
      </c>
      <c r="G209" t="s">
        <v>91</v>
      </c>
      <c r="H209" s="11" t="s">
        <v>10</v>
      </c>
      <c r="I209" s="1">
        <v>45327</v>
      </c>
      <c r="J209" s="1">
        <v>46422</v>
      </c>
      <c r="K209" t="s">
        <v>210</v>
      </c>
      <c r="L209" s="7">
        <v>8050022728</v>
      </c>
      <c r="M209" t="s">
        <v>222</v>
      </c>
      <c r="N209" s="38" t="s">
        <v>0</v>
      </c>
      <c r="O209" t="s">
        <v>87</v>
      </c>
      <c r="P209" t="s">
        <v>92</v>
      </c>
      <c r="Q209" t="s">
        <v>45</v>
      </c>
      <c r="R209" s="3">
        <v>225000</v>
      </c>
      <c r="S209" s="2">
        <v>50</v>
      </c>
      <c r="T209" s="3">
        <v>337500</v>
      </c>
      <c r="U209" s="3">
        <v>0</v>
      </c>
      <c r="V209" s="3">
        <v>225000</v>
      </c>
      <c r="W209" s="24">
        <v>0</v>
      </c>
      <c r="X209" s="3">
        <v>337500</v>
      </c>
      <c r="Y209" s="24">
        <v>0</v>
      </c>
      <c r="Z209" s="3"/>
      <c r="AA209" s="16"/>
      <c r="AB209" s="5">
        <v>0.377</v>
      </c>
      <c r="AC209" s="4">
        <v>0</v>
      </c>
      <c r="AD209" s="16">
        <v>0</v>
      </c>
      <c r="AE209" s="16">
        <v>5655</v>
      </c>
      <c r="AF209" s="1">
        <v>45320</v>
      </c>
      <c r="AG209" s="21" t="s">
        <v>179</v>
      </c>
      <c r="AH209" s="39" t="s">
        <v>196</v>
      </c>
    </row>
    <row r="210" spans="1:34" x14ac:dyDescent="0.2">
      <c r="A210" t="s">
        <v>352</v>
      </c>
      <c r="B210" t="s">
        <v>344</v>
      </c>
      <c r="C210" t="s">
        <v>593</v>
      </c>
      <c r="D210" t="s">
        <v>506</v>
      </c>
      <c r="E210" s="9">
        <v>4001090471</v>
      </c>
      <c r="F210" s="10" t="s">
        <v>0</v>
      </c>
      <c r="G210" t="s">
        <v>76</v>
      </c>
      <c r="H210" s="11" t="s">
        <v>10</v>
      </c>
      <c r="I210" s="1">
        <v>45160</v>
      </c>
      <c r="J210" s="1">
        <v>46256</v>
      </c>
      <c r="K210" t="s">
        <v>210</v>
      </c>
      <c r="L210" s="7">
        <v>8050021109</v>
      </c>
      <c r="M210" t="s">
        <v>211</v>
      </c>
      <c r="N210" s="9">
        <v>2</v>
      </c>
      <c r="O210" t="s">
        <v>87</v>
      </c>
      <c r="P210" t="s">
        <v>77</v>
      </c>
      <c r="Q210" t="s">
        <v>45</v>
      </c>
      <c r="R210" s="3">
        <v>7200000</v>
      </c>
      <c r="S210" s="2">
        <v>50</v>
      </c>
      <c r="T210" s="3">
        <v>10800000</v>
      </c>
      <c r="U210" s="3">
        <v>868960</v>
      </c>
      <c r="V210" s="3">
        <v>6331040</v>
      </c>
      <c r="W210" s="24">
        <v>0.12068888888888889</v>
      </c>
      <c r="X210" s="3">
        <v>9931040</v>
      </c>
      <c r="Y210" s="24">
        <v>8.0459259259259258E-2</v>
      </c>
      <c r="Z210" s="3"/>
      <c r="AA210" s="16"/>
      <c r="AB210" s="5">
        <v>0.01</v>
      </c>
      <c r="AC210" s="4">
        <v>0</v>
      </c>
      <c r="AD210" s="16">
        <v>8689.6</v>
      </c>
      <c r="AE210" s="16">
        <v>5320</v>
      </c>
      <c r="AF210" s="1">
        <v>45159</v>
      </c>
      <c r="AG210" s="21" t="s">
        <v>179</v>
      </c>
      <c r="AH210" t="s">
        <v>8</v>
      </c>
    </row>
    <row r="211" spans="1:34" x14ac:dyDescent="0.2">
      <c r="A211" t="s">
        <v>352</v>
      </c>
      <c r="B211" t="s">
        <v>344</v>
      </c>
      <c r="C211" t="s">
        <v>593</v>
      </c>
      <c r="D211" t="s">
        <v>506</v>
      </c>
      <c r="E211" s="9">
        <v>4001090471</v>
      </c>
      <c r="F211" s="10" t="s">
        <v>0</v>
      </c>
      <c r="G211" t="s">
        <v>63</v>
      </c>
      <c r="H211" s="11" t="s">
        <v>10</v>
      </c>
      <c r="I211" s="1">
        <v>45160</v>
      </c>
      <c r="J211" s="1">
        <v>46256</v>
      </c>
      <c r="K211" t="s">
        <v>210</v>
      </c>
      <c r="L211" s="7">
        <v>8050021109</v>
      </c>
      <c r="M211" t="s">
        <v>211</v>
      </c>
      <c r="N211" s="9">
        <v>2</v>
      </c>
      <c r="O211" t="s">
        <v>87</v>
      </c>
      <c r="P211" t="s">
        <v>67</v>
      </c>
      <c r="Q211" t="s">
        <v>45</v>
      </c>
      <c r="R211" s="3">
        <v>180000</v>
      </c>
      <c r="S211" s="2">
        <v>50</v>
      </c>
      <c r="T211" s="3">
        <v>10800000</v>
      </c>
      <c r="U211" s="3">
        <v>0</v>
      </c>
      <c r="V211" s="3">
        <v>180000</v>
      </c>
      <c r="W211" s="24">
        <v>0</v>
      </c>
      <c r="X211" s="3">
        <v>10800000</v>
      </c>
      <c r="Y211" s="24">
        <v>0</v>
      </c>
      <c r="Z211" s="3"/>
      <c r="AA211" s="16"/>
      <c r="AB211" s="5">
        <v>0.01</v>
      </c>
      <c r="AC211" s="4">
        <v>0</v>
      </c>
      <c r="AD211" s="16">
        <v>0</v>
      </c>
      <c r="AE211" s="16">
        <v>5320</v>
      </c>
      <c r="AF211" s="1">
        <v>45159</v>
      </c>
      <c r="AG211" s="21" t="s">
        <v>179</v>
      </c>
      <c r="AH211" t="s">
        <v>8</v>
      </c>
    </row>
    <row r="212" spans="1:34" x14ac:dyDescent="0.2">
      <c r="A212" t="s">
        <v>352</v>
      </c>
      <c r="B212" t="s">
        <v>344</v>
      </c>
      <c r="C212" t="s">
        <v>593</v>
      </c>
      <c r="D212" t="s">
        <v>506</v>
      </c>
      <c r="E212" s="9">
        <v>4001090471</v>
      </c>
      <c r="F212" s="10" t="s">
        <v>0</v>
      </c>
      <c r="G212" t="s">
        <v>173</v>
      </c>
      <c r="H212" s="11" t="s">
        <v>10</v>
      </c>
      <c r="I212" s="1">
        <v>45160</v>
      </c>
      <c r="J212" s="1">
        <v>46256</v>
      </c>
      <c r="K212" t="s">
        <v>210</v>
      </c>
      <c r="L212" s="7">
        <v>8050021109</v>
      </c>
      <c r="M212" t="s">
        <v>211</v>
      </c>
      <c r="N212" s="9">
        <v>2</v>
      </c>
      <c r="O212" t="s">
        <v>87</v>
      </c>
      <c r="P212" t="s">
        <v>21</v>
      </c>
      <c r="Q212" t="s">
        <v>45</v>
      </c>
      <c r="R212" s="3">
        <v>600000</v>
      </c>
      <c r="S212" s="2">
        <v>50</v>
      </c>
      <c r="T212" s="3">
        <v>10800000</v>
      </c>
      <c r="U212" s="3">
        <v>51680</v>
      </c>
      <c r="V212" s="3">
        <v>548320</v>
      </c>
      <c r="W212" s="24">
        <v>8.613333333333334E-2</v>
      </c>
      <c r="X212" s="3">
        <v>10748320</v>
      </c>
      <c r="Y212" s="24">
        <v>4.7851851851851849E-3</v>
      </c>
      <c r="Z212" s="3"/>
      <c r="AA212" s="16"/>
      <c r="AB212" s="5">
        <v>0.01</v>
      </c>
      <c r="AC212" s="4">
        <v>0</v>
      </c>
      <c r="AD212" s="16">
        <v>516.79999999999995</v>
      </c>
      <c r="AE212" s="16">
        <v>5320</v>
      </c>
      <c r="AF212" s="1">
        <v>45159</v>
      </c>
      <c r="AG212" s="21" t="s">
        <v>179</v>
      </c>
      <c r="AH212" t="s">
        <v>8</v>
      </c>
    </row>
    <row r="213" spans="1:34" x14ac:dyDescent="0.2">
      <c r="A213" t="s">
        <v>360</v>
      </c>
      <c r="B213" t="s">
        <v>420</v>
      </c>
      <c r="C213" t="s">
        <v>593</v>
      </c>
      <c r="D213" t="s">
        <v>507</v>
      </c>
      <c r="E213" s="9">
        <v>4001092199</v>
      </c>
      <c r="F213" s="10" t="s">
        <v>0</v>
      </c>
      <c r="G213" t="s">
        <v>143</v>
      </c>
      <c r="H213" s="11" t="s">
        <v>10</v>
      </c>
      <c r="I213" s="1">
        <v>45381</v>
      </c>
      <c r="J213" s="1">
        <v>46475</v>
      </c>
      <c r="K213" t="s">
        <v>180</v>
      </c>
      <c r="L213" s="7">
        <v>8050049641</v>
      </c>
      <c r="M213" t="s">
        <v>302</v>
      </c>
      <c r="N213" s="10" t="s">
        <v>68</v>
      </c>
      <c r="O213" t="s">
        <v>83</v>
      </c>
      <c r="P213" t="s">
        <v>144</v>
      </c>
      <c r="Q213" t="s">
        <v>45</v>
      </c>
      <c r="R213" s="3">
        <v>21000000</v>
      </c>
      <c r="S213" s="2">
        <v>50</v>
      </c>
      <c r="T213" s="3">
        <v>85000000</v>
      </c>
      <c r="U213" s="3">
        <v>0</v>
      </c>
      <c r="V213" s="3">
        <v>21000000</v>
      </c>
      <c r="W213" s="24">
        <v>0</v>
      </c>
      <c r="X213" s="3">
        <v>85000000</v>
      </c>
      <c r="Y213" s="24">
        <v>0</v>
      </c>
      <c r="Z213" s="3"/>
      <c r="AA213" s="16"/>
      <c r="AB213" s="5">
        <v>8.2540000000000002E-2</v>
      </c>
      <c r="AC213" s="4">
        <v>0</v>
      </c>
      <c r="AD213" s="16">
        <v>0</v>
      </c>
      <c r="AE213" s="16">
        <v>280636</v>
      </c>
      <c r="AF213" s="1">
        <v>45309</v>
      </c>
      <c r="AG213" s="21" t="s">
        <v>179</v>
      </c>
      <c r="AH213" t="s">
        <v>8</v>
      </c>
    </row>
    <row r="214" spans="1:34" x14ac:dyDescent="0.2">
      <c r="A214" t="s">
        <v>360</v>
      </c>
      <c r="B214" t="s">
        <v>420</v>
      </c>
      <c r="C214" t="s">
        <v>593</v>
      </c>
      <c r="D214" t="s">
        <v>507</v>
      </c>
      <c r="E214" s="9">
        <v>4001092199</v>
      </c>
      <c r="F214" s="10" t="s">
        <v>0</v>
      </c>
      <c r="G214" t="s">
        <v>157</v>
      </c>
      <c r="H214" s="11" t="s">
        <v>10</v>
      </c>
      <c r="I214" s="1">
        <v>45381</v>
      </c>
      <c r="J214" s="1">
        <v>46475</v>
      </c>
      <c r="K214" t="s">
        <v>180</v>
      </c>
      <c r="L214" s="7">
        <v>8050049641</v>
      </c>
      <c r="M214" t="s">
        <v>302</v>
      </c>
      <c r="N214" s="10" t="s">
        <v>68</v>
      </c>
      <c r="O214" t="s">
        <v>83</v>
      </c>
      <c r="P214" t="s">
        <v>77</v>
      </c>
      <c r="Q214" t="s">
        <v>45</v>
      </c>
      <c r="R214" s="3">
        <v>30000000</v>
      </c>
      <c r="S214" s="2">
        <v>50</v>
      </c>
      <c r="T214" s="3">
        <v>85000000</v>
      </c>
      <c r="U214" s="3">
        <v>0</v>
      </c>
      <c r="V214" s="3">
        <v>30000000</v>
      </c>
      <c r="W214" s="24">
        <v>0</v>
      </c>
      <c r="X214" s="3">
        <v>85000000</v>
      </c>
      <c r="Y214" s="24">
        <v>0</v>
      </c>
      <c r="Z214" s="3"/>
      <c r="AA214" s="16"/>
      <c r="AB214" s="5">
        <v>8.2540000000000002E-2</v>
      </c>
      <c r="AC214" s="4">
        <v>0</v>
      </c>
      <c r="AD214" s="16">
        <v>0</v>
      </c>
      <c r="AE214" s="16">
        <v>280636</v>
      </c>
      <c r="AF214" s="1">
        <v>45309</v>
      </c>
      <c r="AG214" s="21" t="s">
        <v>179</v>
      </c>
      <c r="AH214" t="s">
        <v>8</v>
      </c>
    </row>
    <row r="215" spans="1:34" x14ac:dyDescent="0.2">
      <c r="A215" t="s">
        <v>352</v>
      </c>
      <c r="B215" t="s">
        <v>595</v>
      </c>
      <c r="C215" t="s">
        <v>596</v>
      </c>
      <c r="D215" t="s">
        <v>508</v>
      </c>
      <c r="E215" s="9">
        <v>4001094123</v>
      </c>
      <c r="F215" s="10" t="s">
        <v>0</v>
      </c>
      <c r="G215" t="s">
        <v>76</v>
      </c>
      <c r="H215" s="11" t="s">
        <v>10</v>
      </c>
      <c r="I215" s="1">
        <v>44742</v>
      </c>
      <c r="J215" s="1">
        <v>45660</v>
      </c>
      <c r="K215" t="s">
        <v>149</v>
      </c>
      <c r="L215" s="7">
        <v>8050000953</v>
      </c>
      <c r="M215" t="s">
        <v>150</v>
      </c>
      <c r="N215" s="9">
        <v>4</v>
      </c>
      <c r="O215" t="s">
        <v>151</v>
      </c>
      <c r="P215" t="s">
        <v>77</v>
      </c>
      <c r="Q215" t="s">
        <v>45</v>
      </c>
      <c r="R215" s="3">
        <v>1500000</v>
      </c>
      <c r="S215" s="2">
        <v>50</v>
      </c>
      <c r="T215" s="3">
        <v>9000000</v>
      </c>
      <c r="U215" s="3">
        <v>1507921</v>
      </c>
      <c r="V215" s="3">
        <v>-7921</v>
      </c>
      <c r="W215" s="24">
        <v>1.0052806666666667</v>
      </c>
      <c r="X215" s="3">
        <v>7492079</v>
      </c>
      <c r="Y215" s="24">
        <v>0.16754677777777777</v>
      </c>
      <c r="Z215" s="3"/>
      <c r="AA215" s="16"/>
      <c r="AB215" s="5">
        <v>0.22500000000000001</v>
      </c>
      <c r="AC215" s="4">
        <v>0</v>
      </c>
      <c r="AD215" s="16">
        <v>339282.22500000003</v>
      </c>
      <c r="AE215" s="16">
        <v>72700</v>
      </c>
      <c r="AF215" s="1">
        <v>44733</v>
      </c>
      <c r="AG215" s="21" t="s">
        <v>179</v>
      </c>
      <c r="AH215" t="s">
        <v>8</v>
      </c>
    </row>
    <row r="216" spans="1:34" x14ac:dyDescent="0.2">
      <c r="A216" t="s">
        <v>352</v>
      </c>
      <c r="B216" t="s">
        <v>595</v>
      </c>
      <c r="C216" t="s">
        <v>596</v>
      </c>
      <c r="D216" t="s">
        <v>508</v>
      </c>
      <c r="E216" s="9">
        <v>4001094123</v>
      </c>
      <c r="F216" s="10" t="s">
        <v>0</v>
      </c>
      <c r="G216" t="s">
        <v>152</v>
      </c>
      <c r="H216" s="11" t="s">
        <v>10</v>
      </c>
      <c r="I216" s="1">
        <v>44742</v>
      </c>
      <c r="J216" s="1">
        <v>45660</v>
      </c>
      <c r="K216" t="s">
        <v>153</v>
      </c>
      <c r="L216" s="7">
        <v>8050000953</v>
      </c>
      <c r="M216" t="s">
        <v>150</v>
      </c>
      <c r="N216" s="9">
        <v>4</v>
      </c>
      <c r="O216" t="s">
        <v>151</v>
      </c>
      <c r="P216" t="s">
        <v>77</v>
      </c>
      <c r="Q216" t="s">
        <v>45</v>
      </c>
      <c r="R216" s="3">
        <v>1500000</v>
      </c>
      <c r="S216" s="2">
        <v>0</v>
      </c>
      <c r="T216" s="3">
        <v>9000000</v>
      </c>
      <c r="U216" s="3">
        <v>1021542</v>
      </c>
      <c r="V216" s="3">
        <v>478458</v>
      </c>
      <c r="W216" s="24">
        <v>0.68102799999999997</v>
      </c>
      <c r="X216" s="3">
        <v>7978458</v>
      </c>
      <c r="Y216" s="24">
        <v>0.11350466666666667</v>
      </c>
      <c r="Z216" s="3"/>
      <c r="AA216" s="16"/>
      <c r="AB216" s="5">
        <v>0.22500000000000001</v>
      </c>
      <c r="AC216" s="4">
        <v>0</v>
      </c>
      <c r="AD216" s="16">
        <v>229846.95</v>
      </c>
      <c r="AE216" s="16">
        <v>72700</v>
      </c>
      <c r="AF216" s="1">
        <v>44733</v>
      </c>
      <c r="AG216" s="21" t="s">
        <v>179</v>
      </c>
      <c r="AH216" t="s">
        <v>8</v>
      </c>
    </row>
    <row r="217" spans="1:34" x14ac:dyDescent="0.2">
      <c r="A217" t="s">
        <v>352</v>
      </c>
      <c r="B217" t="s">
        <v>595</v>
      </c>
      <c r="C217" t="s">
        <v>596</v>
      </c>
      <c r="D217" t="s">
        <v>508</v>
      </c>
      <c r="E217" s="9">
        <v>4001094123</v>
      </c>
      <c r="F217" s="10" t="s">
        <v>0</v>
      </c>
      <c r="G217" t="s">
        <v>154</v>
      </c>
      <c r="H217" s="11" t="s">
        <v>10</v>
      </c>
      <c r="I217" s="1">
        <v>44742</v>
      </c>
      <c r="J217" s="1">
        <v>45660</v>
      </c>
      <c r="K217" t="s">
        <v>149</v>
      </c>
      <c r="L217" s="7">
        <v>8050000953</v>
      </c>
      <c r="M217" t="s">
        <v>150</v>
      </c>
      <c r="N217" s="9">
        <v>4</v>
      </c>
      <c r="O217" t="s">
        <v>151</v>
      </c>
      <c r="P217" t="s">
        <v>155</v>
      </c>
      <c r="Q217" t="s">
        <v>45</v>
      </c>
      <c r="R217" s="3">
        <v>500000</v>
      </c>
      <c r="S217" s="2">
        <v>0</v>
      </c>
      <c r="T217" s="3">
        <v>9000000</v>
      </c>
      <c r="U217" s="3">
        <v>2268425</v>
      </c>
      <c r="V217" s="3">
        <v>-1768425</v>
      </c>
      <c r="W217" s="24">
        <v>4.5368500000000003</v>
      </c>
      <c r="X217" s="3">
        <v>6731575</v>
      </c>
      <c r="Y217" s="24">
        <v>0.2520472222222222</v>
      </c>
      <c r="Z217" s="3"/>
      <c r="AA217" s="16"/>
      <c r="AB217" s="5">
        <v>5.2000000000000005E-2</v>
      </c>
      <c r="AC217" s="4">
        <v>0</v>
      </c>
      <c r="AD217" s="16">
        <v>117958.1</v>
      </c>
      <c r="AE217" s="16">
        <v>72700</v>
      </c>
      <c r="AF217" s="1">
        <v>44733</v>
      </c>
      <c r="AG217" s="21" t="s">
        <v>179</v>
      </c>
      <c r="AH217" t="s">
        <v>8</v>
      </c>
    </row>
    <row r="218" spans="1:34" x14ac:dyDescent="0.2">
      <c r="A218" t="s">
        <v>352</v>
      </c>
      <c r="B218" t="s">
        <v>595</v>
      </c>
      <c r="C218" t="s">
        <v>596</v>
      </c>
      <c r="D218" t="s">
        <v>508</v>
      </c>
      <c r="E218" s="9">
        <v>4001094123</v>
      </c>
      <c r="F218" s="10" t="s">
        <v>0</v>
      </c>
      <c r="G218" t="s">
        <v>156</v>
      </c>
      <c r="H218" s="11" t="s">
        <v>10</v>
      </c>
      <c r="I218" s="1">
        <v>44742</v>
      </c>
      <c r="J218" s="1">
        <v>45660</v>
      </c>
      <c r="K218" t="s">
        <v>153</v>
      </c>
      <c r="L218" s="7">
        <v>8050000953</v>
      </c>
      <c r="M218" t="s">
        <v>150</v>
      </c>
      <c r="N218" s="9">
        <v>4</v>
      </c>
      <c r="O218" t="s">
        <v>151</v>
      </c>
      <c r="P218" t="s">
        <v>155</v>
      </c>
      <c r="Q218" t="s">
        <v>45</v>
      </c>
      <c r="R218" s="3">
        <v>500000</v>
      </c>
      <c r="S218" s="2">
        <v>0</v>
      </c>
      <c r="T218" s="3">
        <v>9000000</v>
      </c>
      <c r="U218" s="3">
        <v>820792</v>
      </c>
      <c r="V218" s="3">
        <v>-320792</v>
      </c>
      <c r="W218" s="24">
        <v>1.6415839999999999</v>
      </c>
      <c r="X218" s="3">
        <v>8179208</v>
      </c>
      <c r="Y218" s="24">
        <v>9.1199111111111106E-2</v>
      </c>
      <c r="Z218" s="3"/>
      <c r="AA218" s="16"/>
      <c r="AB218" s="5">
        <v>5.2000000000000005E-2</v>
      </c>
      <c r="AC218" s="4">
        <v>0</v>
      </c>
      <c r="AD218" s="16">
        <v>42681.184000000001</v>
      </c>
      <c r="AE218" s="16">
        <v>72700</v>
      </c>
      <c r="AF218" s="1">
        <v>44733</v>
      </c>
      <c r="AG218" s="21" t="s">
        <v>179</v>
      </c>
      <c r="AH218" t="s">
        <v>8</v>
      </c>
    </row>
    <row r="219" spans="1:34" x14ac:dyDescent="0.2">
      <c r="A219" t="s">
        <v>360</v>
      </c>
      <c r="B219" t="s">
        <v>404</v>
      </c>
      <c r="C219" t="s">
        <v>593</v>
      </c>
      <c r="D219" t="s">
        <v>509</v>
      </c>
      <c r="E219" s="9">
        <v>4001095762</v>
      </c>
      <c r="F219" s="10" t="s">
        <v>0</v>
      </c>
      <c r="G219" t="s">
        <v>70</v>
      </c>
      <c r="H219" s="11" t="s">
        <v>10</v>
      </c>
      <c r="I219" s="1">
        <v>45117</v>
      </c>
      <c r="J219" s="1">
        <v>45460</v>
      </c>
      <c r="K219" t="s">
        <v>180</v>
      </c>
      <c r="L219" s="7">
        <v>8050006767</v>
      </c>
      <c r="M219" t="s">
        <v>178</v>
      </c>
      <c r="N219" s="9">
        <v>0</v>
      </c>
      <c r="O219" t="s">
        <v>83</v>
      </c>
      <c r="P219" t="s">
        <v>73</v>
      </c>
      <c r="Q219" t="s">
        <v>45</v>
      </c>
      <c r="R219" s="3">
        <v>376000</v>
      </c>
      <c r="S219" s="2">
        <v>50</v>
      </c>
      <c r="T219" s="3">
        <v>4000000</v>
      </c>
      <c r="U219" s="3">
        <v>1388570</v>
      </c>
      <c r="V219" s="3">
        <v>-1012570</v>
      </c>
      <c r="W219" s="24">
        <v>3.693005319148936</v>
      </c>
      <c r="X219" s="3">
        <v>2611430</v>
      </c>
      <c r="Y219" s="24">
        <v>0.34714250000000002</v>
      </c>
      <c r="Z219" s="3"/>
      <c r="AA219" s="16"/>
      <c r="AB219" s="5">
        <v>1.2E-2</v>
      </c>
      <c r="AC219" s="4">
        <v>0</v>
      </c>
      <c r="AD219" s="16">
        <v>16662.84</v>
      </c>
      <c r="AE219" s="16">
        <v>6312</v>
      </c>
      <c r="AF219" s="1">
        <v>44965</v>
      </c>
      <c r="AG219" s="21" t="s">
        <v>179</v>
      </c>
      <c r="AH219" t="s">
        <v>8</v>
      </c>
    </row>
    <row r="220" spans="1:34" x14ac:dyDescent="0.2">
      <c r="A220" t="s">
        <v>360</v>
      </c>
      <c r="B220" t="s">
        <v>404</v>
      </c>
      <c r="C220" t="s">
        <v>593</v>
      </c>
      <c r="D220" t="s">
        <v>509</v>
      </c>
      <c r="E220" s="9">
        <v>4001095762</v>
      </c>
      <c r="F220" s="10" t="s">
        <v>0</v>
      </c>
      <c r="G220" t="s">
        <v>181</v>
      </c>
      <c r="H220" s="11" t="s">
        <v>10</v>
      </c>
      <c r="I220" s="1">
        <v>45117</v>
      </c>
      <c r="J220" s="1">
        <v>45460</v>
      </c>
      <c r="K220" t="s">
        <v>180</v>
      </c>
      <c r="L220" s="7">
        <v>8050006767</v>
      </c>
      <c r="M220" t="s">
        <v>178</v>
      </c>
      <c r="N220" s="9">
        <v>0</v>
      </c>
      <c r="O220" t="s">
        <v>83</v>
      </c>
      <c r="P220" t="s">
        <v>73</v>
      </c>
      <c r="Q220" t="s">
        <v>45</v>
      </c>
      <c r="R220" s="3">
        <v>150000</v>
      </c>
      <c r="S220" s="2">
        <v>50</v>
      </c>
      <c r="T220" s="3">
        <v>4000000</v>
      </c>
      <c r="U220" s="3">
        <v>571900</v>
      </c>
      <c r="V220" s="3">
        <v>-421900</v>
      </c>
      <c r="W220" s="24">
        <v>3.8126666666666669</v>
      </c>
      <c r="X220" s="3">
        <v>3428100</v>
      </c>
      <c r="Y220" s="24">
        <v>0.14297499999999999</v>
      </c>
      <c r="Z220" s="3"/>
      <c r="AA220" s="16"/>
      <c r="AB220" s="5">
        <v>1.2E-2</v>
      </c>
      <c r="AC220" s="4">
        <v>0</v>
      </c>
      <c r="AD220" s="16">
        <v>6862.8</v>
      </c>
      <c r="AE220" s="16">
        <v>6312</v>
      </c>
      <c r="AF220" s="1">
        <v>44965</v>
      </c>
      <c r="AG220" s="21" t="s">
        <v>179</v>
      </c>
      <c r="AH220" t="s">
        <v>8</v>
      </c>
    </row>
    <row r="221" spans="1:34" x14ac:dyDescent="0.2">
      <c r="A221" t="s">
        <v>352</v>
      </c>
      <c r="B221" t="s">
        <v>404</v>
      </c>
      <c r="C221" t="s">
        <v>593</v>
      </c>
      <c r="D221" t="s">
        <v>463</v>
      </c>
      <c r="E221" s="9">
        <v>4001095826</v>
      </c>
      <c r="F221" s="10" t="s">
        <v>0</v>
      </c>
      <c r="G221" t="s">
        <v>91</v>
      </c>
      <c r="H221" s="11" t="s">
        <v>10</v>
      </c>
      <c r="I221" s="1">
        <v>44935</v>
      </c>
      <c r="J221" s="1">
        <v>46030</v>
      </c>
      <c r="K221" t="s">
        <v>180</v>
      </c>
      <c r="L221" s="7">
        <v>8050019697</v>
      </c>
      <c r="M221" t="s">
        <v>187</v>
      </c>
      <c r="N221" s="9">
        <v>0</v>
      </c>
      <c r="O221" t="s">
        <v>83</v>
      </c>
      <c r="P221" t="s">
        <v>92</v>
      </c>
      <c r="Q221" t="s">
        <v>45</v>
      </c>
      <c r="R221" s="3">
        <v>900000</v>
      </c>
      <c r="S221" s="2">
        <v>50</v>
      </c>
      <c r="T221" s="3">
        <v>2750000</v>
      </c>
      <c r="U221" s="3">
        <v>470740</v>
      </c>
      <c r="V221" s="3">
        <v>429260</v>
      </c>
      <c r="W221" s="24">
        <v>0.52304444444444442</v>
      </c>
      <c r="X221" s="3">
        <v>2279260</v>
      </c>
      <c r="Y221" s="24">
        <v>0.17117818181818181</v>
      </c>
      <c r="Z221" s="3"/>
      <c r="AA221" s="16"/>
      <c r="AB221" s="5">
        <v>0.255</v>
      </c>
      <c r="AC221" s="4">
        <v>0</v>
      </c>
      <c r="AD221" s="16">
        <v>120038.7</v>
      </c>
      <c r="AE221" s="16">
        <v>25250</v>
      </c>
      <c r="AF221" s="1">
        <v>44923</v>
      </c>
      <c r="AG221" s="21" t="s">
        <v>179</v>
      </c>
      <c r="AH221" t="s">
        <v>8</v>
      </c>
    </row>
    <row r="222" spans="1:34" x14ac:dyDescent="0.2">
      <c r="A222" t="s">
        <v>352</v>
      </c>
      <c r="B222" t="s">
        <v>404</v>
      </c>
      <c r="C222" t="s">
        <v>593</v>
      </c>
      <c r="D222" t="s">
        <v>463</v>
      </c>
      <c r="E222" s="9">
        <v>4001095826</v>
      </c>
      <c r="F222" s="10" t="s">
        <v>0</v>
      </c>
      <c r="G222" t="s">
        <v>63</v>
      </c>
      <c r="H222" s="11" t="s">
        <v>10</v>
      </c>
      <c r="I222" s="1">
        <v>44935</v>
      </c>
      <c r="J222" s="1">
        <v>46030</v>
      </c>
      <c r="K222" t="s">
        <v>180</v>
      </c>
      <c r="L222" s="7">
        <v>8050019697</v>
      </c>
      <c r="M222" t="s">
        <v>187</v>
      </c>
      <c r="N222" s="9">
        <v>0</v>
      </c>
      <c r="O222" t="s">
        <v>83</v>
      </c>
      <c r="P222" t="s">
        <v>67</v>
      </c>
      <c r="Q222" t="s">
        <v>45</v>
      </c>
      <c r="R222" s="3">
        <v>450000</v>
      </c>
      <c r="S222" s="2">
        <v>50</v>
      </c>
      <c r="T222" s="3">
        <v>2750000</v>
      </c>
      <c r="U222" s="3">
        <v>209900</v>
      </c>
      <c r="V222" s="3">
        <v>240100</v>
      </c>
      <c r="W222" s="24">
        <v>0.46644444444444444</v>
      </c>
      <c r="X222" s="3">
        <v>2540100</v>
      </c>
      <c r="Y222" s="24">
        <v>7.632727272727273E-2</v>
      </c>
      <c r="Z222" s="3"/>
      <c r="AA222" s="16"/>
      <c r="AB222" s="5">
        <v>1.4999999999999999E-2</v>
      </c>
      <c r="AC222" s="4">
        <v>0</v>
      </c>
      <c r="AD222" s="16">
        <v>3148.5</v>
      </c>
      <c r="AE222" s="16">
        <v>25250</v>
      </c>
      <c r="AF222" s="1">
        <v>44923</v>
      </c>
      <c r="AG222" s="21" t="s">
        <v>179</v>
      </c>
      <c r="AH222" t="s">
        <v>8</v>
      </c>
    </row>
    <row r="223" spans="1:34" x14ac:dyDescent="0.2">
      <c r="A223" t="s">
        <v>352</v>
      </c>
      <c r="B223" t="s">
        <v>404</v>
      </c>
      <c r="C223" t="s">
        <v>593</v>
      </c>
      <c r="D223" t="s">
        <v>463</v>
      </c>
      <c r="E223" s="9">
        <v>4001095826</v>
      </c>
      <c r="F223" s="10" t="s">
        <v>0</v>
      </c>
      <c r="G223" t="s">
        <v>78</v>
      </c>
      <c r="H223" s="11" t="s">
        <v>10</v>
      </c>
      <c r="I223" s="1">
        <v>44935</v>
      </c>
      <c r="J223" s="1">
        <v>46030</v>
      </c>
      <c r="K223" t="s">
        <v>180</v>
      </c>
      <c r="L223" s="7">
        <v>8050019697</v>
      </c>
      <c r="M223" t="s">
        <v>187</v>
      </c>
      <c r="N223" s="9">
        <v>0</v>
      </c>
      <c r="O223" t="s">
        <v>83</v>
      </c>
      <c r="P223" t="s">
        <v>79</v>
      </c>
      <c r="Q223" t="s">
        <v>45</v>
      </c>
      <c r="R223" s="3">
        <v>300000</v>
      </c>
      <c r="S223" s="2">
        <v>50</v>
      </c>
      <c r="T223" s="3">
        <v>2750000</v>
      </c>
      <c r="U223" s="3">
        <v>135460</v>
      </c>
      <c r="V223" s="3">
        <v>164540</v>
      </c>
      <c r="W223" s="24">
        <v>0.45153333333333334</v>
      </c>
      <c r="X223" s="3">
        <v>2614540</v>
      </c>
      <c r="Y223" s="24">
        <v>4.9258181818181819E-2</v>
      </c>
      <c r="Z223" s="3"/>
      <c r="AA223" s="16"/>
      <c r="AB223" s="5">
        <v>0.47499999999999998</v>
      </c>
      <c r="AC223" s="4">
        <v>0</v>
      </c>
      <c r="AD223" s="16">
        <v>64343.5</v>
      </c>
      <c r="AE223" s="16">
        <v>25250</v>
      </c>
      <c r="AF223" s="1">
        <v>44923</v>
      </c>
      <c r="AG223" s="21" t="s">
        <v>179</v>
      </c>
      <c r="AH223" t="s">
        <v>8</v>
      </c>
    </row>
    <row r="224" spans="1:34" x14ac:dyDescent="0.2">
      <c r="A224" t="s">
        <v>352</v>
      </c>
      <c r="B224" t="s">
        <v>346</v>
      </c>
      <c r="C224" t="s">
        <v>510</v>
      </c>
      <c r="D224" t="s">
        <v>511</v>
      </c>
      <c r="E224" s="9">
        <v>4001096825</v>
      </c>
      <c r="F224" s="10" t="s">
        <v>0</v>
      </c>
      <c r="G224" t="s">
        <v>89</v>
      </c>
      <c r="H224" s="11" t="s">
        <v>10</v>
      </c>
      <c r="I224" s="1">
        <v>45128</v>
      </c>
      <c r="J224" s="1">
        <v>46290</v>
      </c>
      <c r="K224" t="s">
        <v>208</v>
      </c>
      <c r="L224" s="7">
        <v>8050020939</v>
      </c>
      <c r="M224" t="s">
        <v>209</v>
      </c>
      <c r="N224" s="9">
        <v>2</v>
      </c>
      <c r="O224" t="s">
        <v>54</v>
      </c>
      <c r="P224" t="s">
        <v>90</v>
      </c>
      <c r="Q224" t="s">
        <v>45</v>
      </c>
      <c r="R224" s="3">
        <v>45000</v>
      </c>
      <c r="S224" s="2">
        <v>50</v>
      </c>
      <c r="T224" s="3">
        <v>67500</v>
      </c>
      <c r="U224" s="3">
        <v>0</v>
      </c>
      <c r="V224" s="3">
        <v>45000</v>
      </c>
      <c r="W224" s="24">
        <v>0</v>
      </c>
      <c r="X224" s="3">
        <v>67500</v>
      </c>
      <c r="Y224" s="24">
        <v>0</v>
      </c>
      <c r="Z224" s="3"/>
      <c r="AA224" s="16"/>
      <c r="AB224" s="5">
        <v>1.32</v>
      </c>
      <c r="AC224" s="4">
        <v>0</v>
      </c>
      <c r="AD224" s="16">
        <v>0</v>
      </c>
      <c r="AE224" s="16">
        <v>3960</v>
      </c>
      <c r="AF224" s="1">
        <v>45124</v>
      </c>
      <c r="AG224" s="21" t="s">
        <v>179</v>
      </c>
      <c r="AH224" t="s">
        <v>8</v>
      </c>
    </row>
    <row r="225" spans="1:34" x14ac:dyDescent="0.2">
      <c r="A225" t="s">
        <v>352</v>
      </c>
      <c r="B225" t="s">
        <v>386</v>
      </c>
      <c r="C225" t="s">
        <v>381</v>
      </c>
      <c r="D225" t="s">
        <v>512</v>
      </c>
      <c r="E225" s="9">
        <v>4001116157</v>
      </c>
      <c r="F225" s="10" t="s">
        <v>0</v>
      </c>
      <c r="G225" t="s">
        <v>76</v>
      </c>
      <c r="H225" s="11" t="s">
        <v>10</v>
      </c>
      <c r="I225" s="1">
        <v>44932</v>
      </c>
      <c r="J225" s="1">
        <v>46045</v>
      </c>
      <c r="K225" t="s">
        <v>59</v>
      </c>
      <c r="L225" s="7">
        <v>8050023966</v>
      </c>
      <c r="M225" t="s">
        <v>223</v>
      </c>
      <c r="N225" s="9">
        <v>0</v>
      </c>
      <c r="O225" t="s">
        <v>61</v>
      </c>
      <c r="P225" t="s">
        <v>77</v>
      </c>
      <c r="Q225" t="s">
        <v>45</v>
      </c>
      <c r="R225" s="3">
        <v>16500000</v>
      </c>
      <c r="S225" s="2">
        <v>70</v>
      </c>
      <c r="T225" s="3">
        <v>24750000</v>
      </c>
      <c r="U225" s="3">
        <v>5795290</v>
      </c>
      <c r="V225" s="3">
        <v>10704710</v>
      </c>
      <c r="W225" s="24">
        <v>0.35122969696969697</v>
      </c>
      <c r="X225" s="3">
        <v>18954710</v>
      </c>
      <c r="Y225" s="24">
        <v>0.23415313131313131</v>
      </c>
      <c r="Z225" s="3"/>
      <c r="AA225" s="16"/>
      <c r="AB225" s="5">
        <v>7.0000000000000007E-2</v>
      </c>
      <c r="AC225" s="4">
        <v>0</v>
      </c>
      <c r="AD225" s="16">
        <v>405670.30000000005</v>
      </c>
      <c r="AE225" s="16">
        <v>77000</v>
      </c>
      <c r="AF225" s="1">
        <v>44937</v>
      </c>
      <c r="AG225" s="21" t="s">
        <v>179</v>
      </c>
      <c r="AH225" t="s">
        <v>8</v>
      </c>
    </row>
    <row r="226" spans="1:34" x14ac:dyDescent="0.2">
      <c r="A226" t="s">
        <v>352</v>
      </c>
      <c r="B226" t="s">
        <v>398</v>
      </c>
      <c r="C226" t="s">
        <v>593</v>
      </c>
      <c r="D226" t="s">
        <v>513</v>
      </c>
      <c r="E226" s="9">
        <v>4001118122</v>
      </c>
      <c r="F226" s="10" t="s">
        <v>0</v>
      </c>
      <c r="G226" t="s">
        <v>63</v>
      </c>
      <c r="H226" s="11" t="s">
        <v>10</v>
      </c>
      <c r="I226" s="1">
        <v>44929</v>
      </c>
      <c r="J226" s="1">
        <v>46024</v>
      </c>
      <c r="K226" t="s">
        <v>192</v>
      </c>
      <c r="L226" s="7">
        <v>8050019697</v>
      </c>
      <c r="M226" t="s">
        <v>187</v>
      </c>
      <c r="N226" s="9">
        <v>0</v>
      </c>
      <c r="O226" t="s">
        <v>83</v>
      </c>
      <c r="P226" t="s">
        <v>67</v>
      </c>
      <c r="Q226" t="s">
        <v>45</v>
      </c>
      <c r="R226" s="3">
        <v>600000</v>
      </c>
      <c r="S226" s="2">
        <v>50</v>
      </c>
      <c r="T226" s="3">
        <v>900000</v>
      </c>
      <c r="U226" s="3">
        <v>147340</v>
      </c>
      <c r="V226" s="3">
        <v>452660</v>
      </c>
      <c r="W226" s="24">
        <v>0.24556666666666666</v>
      </c>
      <c r="X226" s="3">
        <v>752660</v>
      </c>
      <c r="Y226" s="24">
        <v>0.16371111111111111</v>
      </c>
      <c r="Z226" s="3"/>
      <c r="AA226" s="16"/>
      <c r="AB226" s="5">
        <v>0.03</v>
      </c>
      <c r="AC226" s="4">
        <v>0</v>
      </c>
      <c r="AD226" s="16">
        <v>4420.2</v>
      </c>
      <c r="AE226" s="16">
        <v>1264.2</v>
      </c>
      <c r="AF226" s="1">
        <v>44938</v>
      </c>
      <c r="AG226" s="21" t="s">
        <v>179</v>
      </c>
      <c r="AH226" t="s">
        <v>8</v>
      </c>
    </row>
    <row r="227" spans="1:34" x14ac:dyDescent="0.2">
      <c r="A227" t="s">
        <v>352</v>
      </c>
      <c r="B227" t="s">
        <v>398</v>
      </c>
      <c r="C227" t="s">
        <v>593</v>
      </c>
      <c r="D227" t="s">
        <v>513</v>
      </c>
      <c r="E227" s="9">
        <v>4001118122</v>
      </c>
      <c r="F227" s="10" t="s">
        <v>0</v>
      </c>
      <c r="G227" t="s">
        <v>97</v>
      </c>
      <c r="H227" s="11" t="s">
        <v>10</v>
      </c>
      <c r="I227" s="1">
        <v>44929</v>
      </c>
      <c r="J227" s="1">
        <v>46024</v>
      </c>
      <c r="K227" t="s">
        <v>192</v>
      </c>
      <c r="L227" s="7">
        <v>8050019697</v>
      </c>
      <c r="M227" t="s">
        <v>187</v>
      </c>
      <c r="N227" s="9">
        <v>0</v>
      </c>
      <c r="O227" t="s">
        <v>83</v>
      </c>
      <c r="P227" t="s">
        <v>98</v>
      </c>
      <c r="Q227" t="s">
        <v>45</v>
      </c>
      <c r="R227" s="3">
        <v>9000</v>
      </c>
      <c r="S227" s="2">
        <v>50</v>
      </c>
      <c r="T227" s="3">
        <v>900000</v>
      </c>
      <c r="U227" s="3">
        <v>0</v>
      </c>
      <c r="V227" s="3">
        <v>9000</v>
      </c>
      <c r="W227" s="24">
        <v>0</v>
      </c>
      <c r="X227" s="3">
        <v>900000</v>
      </c>
      <c r="Y227" s="24">
        <v>0</v>
      </c>
      <c r="Z227" s="3"/>
      <c r="AA227" s="16"/>
      <c r="AB227" s="5">
        <v>3.4999999999999996E-2</v>
      </c>
      <c r="AC227" s="4">
        <v>0</v>
      </c>
      <c r="AD227" s="16">
        <v>0</v>
      </c>
      <c r="AE227" s="16">
        <v>1264.2</v>
      </c>
      <c r="AF227" s="1">
        <v>44938</v>
      </c>
      <c r="AG227" s="21" t="s">
        <v>179</v>
      </c>
      <c r="AH227" t="s">
        <v>8</v>
      </c>
    </row>
    <row r="228" spans="1:34" x14ac:dyDescent="0.2">
      <c r="A228" t="s">
        <v>352</v>
      </c>
      <c r="B228" t="s">
        <v>398</v>
      </c>
      <c r="C228" t="s">
        <v>593</v>
      </c>
      <c r="D228" t="s">
        <v>513</v>
      </c>
      <c r="E228" s="9">
        <v>4001118122</v>
      </c>
      <c r="F228" s="10" t="s">
        <v>0</v>
      </c>
      <c r="G228" t="s">
        <v>169</v>
      </c>
      <c r="H228" s="11" t="s">
        <v>10</v>
      </c>
      <c r="I228" s="1">
        <v>44929</v>
      </c>
      <c r="J228" s="1">
        <v>46024</v>
      </c>
      <c r="K228" t="s">
        <v>192</v>
      </c>
      <c r="L228" s="7">
        <v>8050019697</v>
      </c>
      <c r="M228" t="s">
        <v>187</v>
      </c>
      <c r="N228" s="9">
        <v>0</v>
      </c>
      <c r="O228" t="s">
        <v>83</v>
      </c>
      <c r="P228" t="s">
        <v>170</v>
      </c>
      <c r="Q228" t="s">
        <v>45</v>
      </c>
      <c r="R228" s="3">
        <v>36000</v>
      </c>
      <c r="S228" s="2">
        <v>50</v>
      </c>
      <c r="T228" s="3">
        <v>900000</v>
      </c>
      <c r="U228" s="3">
        <v>0</v>
      </c>
      <c r="V228" s="3">
        <v>36000</v>
      </c>
      <c r="W228" s="24">
        <v>0</v>
      </c>
      <c r="X228" s="3">
        <v>900000</v>
      </c>
      <c r="Y228" s="24">
        <v>0</v>
      </c>
      <c r="Z228" s="3"/>
      <c r="AA228" s="16"/>
      <c r="AB228" s="5">
        <v>1.7999999999999999E-2</v>
      </c>
      <c r="AC228" s="4">
        <v>0</v>
      </c>
      <c r="AD228" s="16">
        <v>0</v>
      </c>
      <c r="AE228" s="16">
        <v>1264.2</v>
      </c>
      <c r="AF228" s="1">
        <v>44938</v>
      </c>
      <c r="AG228" s="21" t="s">
        <v>179</v>
      </c>
      <c r="AH228" t="s">
        <v>8</v>
      </c>
    </row>
    <row r="229" spans="1:34" x14ac:dyDescent="0.2">
      <c r="A229" t="s">
        <v>352</v>
      </c>
      <c r="B229" t="s">
        <v>445</v>
      </c>
      <c r="C229" t="s">
        <v>381</v>
      </c>
      <c r="D229" t="s">
        <v>514</v>
      </c>
      <c r="E229" s="9">
        <v>4001120384</v>
      </c>
      <c r="F229" s="10" t="s">
        <v>0</v>
      </c>
      <c r="G229" t="s">
        <v>76</v>
      </c>
      <c r="H229" s="11" t="s">
        <v>10</v>
      </c>
      <c r="I229" s="1">
        <v>45152</v>
      </c>
      <c r="J229" s="1">
        <v>46248</v>
      </c>
      <c r="K229" t="s">
        <v>3</v>
      </c>
      <c r="L229" s="7">
        <v>8050001309</v>
      </c>
      <c r="M229" t="s">
        <v>167</v>
      </c>
      <c r="N229" s="10" t="s">
        <v>68</v>
      </c>
      <c r="O229" t="s">
        <v>5</v>
      </c>
      <c r="P229" t="s">
        <v>77</v>
      </c>
      <c r="Q229" t="s">
        <v>45</v>
      </c>
      <c r="R229" s="3">
        <v>3000000</v>
      </c>
      <c r="S229" s="2">
        <v>66.599999999999994</v>
      </c>
      <c r="T229" s="3">
        <v>4500000</v>
      </c>
      <c r="U229" s="3">
        <v>395500</v>
      </c>
      <c r="V229" s="3">
        <v>2604500</v>
      </c>
      <c r="W229" s="24">
        <v>0.13183333333333333</v>
      </c>
      <c r="X229" s="3">
        <v>4104500</v>
      </c>
      <c r="Y229" s="24">
        <v>8.7888888888888891E-2</v>
      </c>
      <c r="Z229" s="3"/>
      <c r="AA229" s="16"/>
      <c r="AB229" s="5">
        <v>6.1200000000000004E-2</v>
      </c>
      <c r="AC229" s="4">
        <v>0</v>
      </c>
      <c r="AD229" s="16">
        <v>24204.600000000002</v>
      </c>
      <c r="AE229" s="16">
        <v>12240</v>
      </c>
      <c r="AF229" s="1">
        <v>45139</v>
      </c>
      <c r="AG229" s="21" t="s">
        <v>179</v>
      </c>
      <c r="AH229" t="s">
        <v>8</v>
      </c>
    </row>
    <row r="230" spans="1:34" x14ac:dyDescent="0.2">
      <c r="A230" t="s">
        <v>392</v>
      </c>
      <c r="B230" t="s">
        <v>402</v>
      </c>
      <c r="C230" t="s">
        <v>515</v>
      </c>
      <c r="E230" s="9">
        <v>4001120396</v>
      </c>
      <c r="F230" s="10" t="s">
        <v>0</v>
      </c>
      <c r="G230" t="s">
        <v>41</v>
      </c>
      <c r="H230" s="11" t="s">
        <v>2</v>
      </c>
      <c r="I230" s="1">
        <v>45240</v>
      </c>
      <c r="J230" s="1">
        <v>45351</v>
      </c>
      <c r="K230" t="s">
        <v>42</v>
      </c>
      <c r="L230" s="7">
        <v>8050000050</v>
      </c>
      <c r="M230" t="s">
        <v>43</v>
      </c>
      <c r="N230" s="9">
        <v>0</v>
      </c>
      <c r="O230" t="s">
        <v>5</v>
      </c>
      <c r="P230" t="s">
        <v>44</v>
      </c>
      <c r="Q230" t="s">
        <v>45</v>
      </c>
      <c r="R230" s="3">
        <v>41600</v>
      </c>
      <c r="S230" s="2">
        <v>50</v>
      </c>
      <c r="T230" s="3">
        <v>62400</v>
      </c>
      <c r="U230" s="3">
        <v>0</v>
      </c>
      <c r="V230" s="3">
        <v>41600</v>
      </c>
      <c r="W230" s="24">
        <v>0</v>
      </c>
      <c r="X230" s="3">
        <v>62400</v>
      </c>
      <c r="Y230" s="24">
        <v>0</v>
      </c>
      <c r="Z230" s="3"/>
      <c r="AA230" s="16"/>
      <c r="AB230" s="5">
        <v>0</v>
      </c>
      <c r="AC230" s="4">
        <v>0</v>
      </c>
      <c r="AD230" s="16">
        <v>0</v>
      </c>
      <c r="AE230" s="16">
        <v>625</v>
      </c>
      <c r="AF230" s="1">
        <v>45233</v>
      </c>
      <c r="AG230" s="21" t="s">
        <v>179</v>
      </c>
      <c r="AH230" t="s">
        <v>8</v>
      </c>
    </row>
    <row r="231" spans="1:34" x14ac:dyDescent="0.2">
      <c r="A231" t="s">
        <v>352</v>
      </c>
      <c r="B231" t="s">
        <v>380</v>
      </c>
      <c r="C231" t="s">
        <v>593</v>
      </c>
      <c r="D231" t="s">
        <v>516</v>
      </c>
      <c r="E231" s="9">
        <v>4001121417</v>
      </c>
      <c r="F231" s="10" t="s">
        <v>0</v>
      </c>
      <c r="G231" t="s">
        <v>78</v>
      </c>
      <c r="H231" s="11" t="s">
        <v>10</v>
      </c>
      <c r="I231" s="1">
        <v>44963</v>
      </c>
      <c r="J231" s="1">
        <v>46059</v>
      </c>
      <c r="K231" t="s">
        <v>186</v>
      </c>
      <c r="L231" s="7">
        <v>8050048024</v>
      </c>
      <c r="M231" t="s">
        <v>282</v>
      </c>
      <c r="N231" s="9">
        <v>0</v>
      </c>
      <c r="O231" t="s">
        <v>83</v>
      </c>
      <c r="P231" t="s">
        <v>79</v>
      </c>
      <c r="Q231" t="s">
        <v>45</v>
      </c>
      <c r="R231" s="3">
        <v>60000</v>
      </c>
      <c r="S231" s="2">
        <v>50</v>
      </c>
      <c r="T231" s="3">
        <v>2400000</v>
      </c>
      <c r="U231" s="3">
        <v>0</v>
      </c>
      <c r="V231" s="3">
        <v>60000</v>
      </c>
      <c r="W231" s="24">
        <v>0</v>
      </c>
      <c r="X231" s="3">
        <v>2400000</v>
      </c>
      <c r="Y231" s="24">
        <v>0</v>
      </c>
      <c r="Z231" s="3"/>
      <c r="AA231" s="16"/>
      <c r="AB231" s="5">
        <v>0.34090000000000004</v>
      </c>
      <c r="AC231" s="4">
        <v>0</v>
      </c>
      <c r="AD231" s="16">
        <v>0</v>
      </c>
      <c r="AE231" s="16">
        <v>5380</v>
      </c>
      <c r="AF231" s="1">
        <v>44950</v>
      </c>
      <c r="AG231" s="21" t="s">
        <v>179</v>
      </c>
      <c r="AH231" t="s">
        <v>8</v>
      </c>
    </row>
    <row r="232" spans="1:34" x14ac:dyDescent="0.2">
      <c r="A232" t="s">
        <v>352</v>
      </c>
      <c r="B232" t="s">
        <v>380</v>
      </c>
      <c r="C232" t="s">
        <v>593</v>
      </c>
      <c r="D232" t="s">
        <v>516</v>
      </c>
      <c r="E232" s="9">
        <v>4001121417</v>
      </c>
      <c r="F232" s="10" t="s">
        <v>0</v>
      </c>
      <c r="G232" t="s">
        <v>152</v>
      </c>
      <c r="H232" s="11" t="s">
        <v>10</v>
      </c>
      <c r="I232" s="1">
        <v>44963</v>
      </c>
      <c r="J232" s="1">
        <v>46059</v>
      </c>
      <c r="K232" t="s">
        <v>186</v>
      </c>
      <c r="L232" s="7">
        <v>8050048024</v>
      </c>
      <c r="M232" t="s">
        <v>282</v>
      </c>
      <c r="N232" s="9">
        <v>0</v>
      </c>
      <c r="O232" t="s">
        <v>83</v>
      </c>
      <c r="P232" t="s">
        <v>77</v>
      </c>
      <c r="Q232" t="s">
        <v>45</v>
      </c>
      <c r="R232" s="3">
        <v>945000</v>
      </c>
      <c r="S232" s="2">
        <v>50</v>
      </c>
      <c r="T232" s="3">
        <v>2400000</v>
      </c>
      <c r="U232" s="3">
        <v>433980</v>
      </c>
      <c r="V232" s="3">
        <v>511020</v>
      </c>
      <c r="W232" s="24">
        <v>0.45923809523809522</v>
      </c>
      <c r="X232" s="3">
        <v>1966020</v>
      </c>
      <c r="Y232" s="24">
        <v>0.18082500000000001</v>
      </c>
      <c r="Z232" s="3"/>
      <c r="AA232" s="16"/>
      <c r="AB232" s="5">
        <v>4.5200000000000004E-2</v>
      </c>
      <c r="AC232" s="4">
        <v>0</v>
      </c>
      <c r="AD232" s="16">
        <v>19615.896000000001</v>
      </c>
      <c r="AE232" s="16">
        <v>5380</v>
      </c>
      <c r="AF232" s="1">
        <v>44950</v>
      </c>
      <c r="AG232" s="21" t="s">
        <v>179</v>
      </c>
      <c r="AH232" t="s">
        <v>8</v>
      </c>
    </row>
    <row r="233" spans="1:34" x14ac:dyDescent="0.2">
      <c r="A233" t="s">
        <v>352</v>
      </c>
      <c r="B233" t="s">
        <v>380</v>
      </c>
      <c r="C233" t="s">
        <v>593</v>
      </c>
      <c r="D233" t="s">
        <v>516</v>
      </c>
      <c r="E233" s="9">
        <v>4001121417</v>
      </c>
      <c r="F233" s="10" t="s">
        <v>0</v>
      </c>
      <c r="G233" t="s">
        <v>91</v>
      </c>
      <c r="H233" s="11" t="s">
        <v>10</v>
      </c>
      <c r="I233" s="1">
        <v>44963</v>
      </c>
      <c r="J233" s="1">
        <v>46059</v>
      </c>
      <c r="K233" t="s">
        <v>186</v>
      </c>
      <c r="L233" s="7">
        <v>8050048024</v>
      </c>
      <c r="M233" t="s">
        <v>282</v>
      </c>
      <c r="N233" s="9">
        <v>0</v>
      </c>
      <c r="O233" t="s">
        <v>83</v>
      </c>
      <c r="P233" t="s">
        <v>92</v>
      </c>
      <c r="Q233" t="s">
        <v>45</v>
      </c>
      <c r="R233" s="3">
        <v>600000</v>
      </c>
      <c r="S233" s="2">
        <v>50</v>
      </c>
      <c r="T233" s="3">
        <v>2400000</v>
      </c>
      <c r="U233" s="3">
        <v>129219</v>
      </c>
      <c r="V233" s="3">
        <v>470781</v>
      </c>
      <c r="W233" s="24">
        <v>0.215365</v>
      </c>
      <c r="X233" s="3">
        <v>2270781</v>
      </c>
      <c r="Y233" s="24">
        <v>5.384125E-2</v>
      </c>
      <c r="Z233" s="3"/>
      <c r="AA233" s="16"/>
      <c r="AB233" s="5">
        <v>0.29199999999999998</v>
      </c>
      <c r="AC233" s="4">
        <v>0</v>
      </c>
      <c r="AD233" s="16">
        <v>37731.947999999997</v>
      </c>
      <c r="AE233" s="16">
        <v>5380</v>
      </c>
      <c r="AF233" s="1">
        <v>44950</v>
      </c>
      <c r="AG233" s="21" t="s">
        <v>179</v>
      </c>
      <c r="AH233" t="s">
        <v>8</v>
      </c>
    </row>
    <row r="234" spans="1:34" x14ac:dyDescent="0.2">
      <c r="A234" t="s">
        <v>360</v>
      </c>
      <c r="B234" t="s">
        <v>344</v>
      </c>
      <c r="C234" t="s">
        <v>593</v>
      </c>
      <c r="D234" t="s">
        <v>517</v>
      </c>
      <c r="E234" s="9">
        <v>4001123724</v>
      </c>
      <c r="F234" s="10" t="s">
        <v>0</v>
      </c>
      <c r="G234" t="s">
        <v>143</v>
      </c>
      <c r="H234" s="11" t="s">
        <v>10</v>
      </c>
      <c r="I234" s="1">
        <v>44887</v>
      </c>
      <c r="J234" s="1">
        <v>45978</v>
      </c>
      <c r="K234" t="s">
        <v>210</v>
      </c>
      <c r="L234" s="7">
        <v>8050021109</v>
      </c>
      <c r="M234" t="s">
        <v>211</v>
      </c>
      <c r="N234" s="9">
        <v>2</v>
      </c>
      <c r="O234" t="s">
        <v>87</v>
      </c>
      <c r="P234" t="s">
        <v>144</v>
      </c>
      <c r="Q234" t="s">
        <v>45</v>
      </c>
      <c r="R234" s="3">
        <v>4500000</v>
      </c>
      <c r="S234" s="2">
        <v>50</v>
      </c>
      <c r="T234" s="3">
        <v>6750000</v>
      </c>
      <c r="U234" s="3">
        <v>1525760</v>
      </c>
      <c r="V234" s="3">
        <v>2974240</v>
      </c>
      <c r="W234" s="24">
        <v>0.33905777777777779</v>
      </c>
      <c r="X234" s="3">
        <v>5224240</v>
      </c>
      <c r="Y234" s="24">
        <v>0.22603851851851853</v>
      </c>
      <c r="Z234" s="3"/>
      <c r="AA234" s="16"/>
      <c r="AB234" s="5">
        <v>1.2500000000000001E-2</v>
      </c>
      <c r="AC234" s="4">
        <v>0</v>
      </c>
      <c r="AD234" s="16">
        <v>19072</v>
      </c>
      <c r="AE234" s="16">
        <v>4929</v>
      </c>
      <c r="AF234" s="1">
        <v>44880</v>
      </c>
      <c r="AG234" s="21" t="s">
        <v>179</v>
      </c>
      <c r="AH234" t="s">
        <v>8</v>
      </c>
    </row>
    <row r="235" spans="1:34" x14ac:dyDescent="0.2">
      <c r="A235" t="s">
        <v>360</v>
      </c>
      <c r="B235" t="s">
        <v>344</v>
      </c>
      <c r="C235" t="s">
        <v>593</v>
      </c>
      <c r="D235" t="s">
        <v>517</v>
      </c>
      <c r="E235" s="9">
        <v>4001123724</v>
      </c>
      <c r="F235" s="10" t="s">
        <v>0</v>
      </c>
      <c r="G235" t="s">
        <v>212</v>
      </c>
      <c r="H235" s="11" t="s">
        <v>10</v>
      </c>
      <c r="I235" s="1">
        <v>44887</v>
      </c>
      <c r="J235" s="1">
        <v>45978</v>
      </c>
      <c r="K235" t="s">
        <v>210</v>
      </c>
      <c r="L235" s="7">
        <v>8050021109</v>
      </c>
      <c r="M235" t="s">
        <v>211</v>
      </c>
      <c r="N235" s="9">
        <v>2</v>
      </c>
      <c r="O235" t="s">
        <v>87</v>
      </c>
      <c r="P235" t="s">
        <v>213</v>
      </c>
      <c r="Q235" t="s">
        <v>45</v>
      </c>
      <c r="R235" s="3">
        <v>2204</v>
      </c>
      <c r="S235" s="2">
        <v>0</v>
      </c>
      <c r="T235" s="3">
        <v>6750000</v>
      </c>
      <c r="U235" s="3">
        <v>646</v>
      </c>
      <c r="V235" s="3">
        <v>1558</v>
      </c>
      <c r="W235" s="24">
        <v>0.29310344827586204</v>
      </c>
      <c r="X235" s="3">
        <v>6749354</v>
      </c>
      <c r="Y235" s="24">
        <v>9.5703703703703708E-5</v>
      </c>
      <c r="Z235" s="3"/>
      <c r="AA235" s="16"/>
      <c r="AB235" s="5">
        <v>0.57000000000000006</v>
      </c>
      <c r="AC235" s="4">
        <v>0</v>
      </c>
      <c r="AD235" s="16">
        <v>368.22</v>
      </c>
      <c r="AE235" s="16">
        <v>4929</v>
      </c>
      <c r="AF235" s="1">
        <v>44880</v>
      </c>
      <c r="AG235" s="21" t="s">
        <v>179</v>
      </c>
      <c r="AH235" t="s">
        <v>8</v>
      </c>
    </row>
    <row r="236" spans="1:34" x14ac:dyDescent="0.2">
      <c r="A236" t="s">
        <v>360</v>
      </c>
      <c r="B236" t="s">
        <v>344</v>
      </c>
      <c r="C236" t="s">
        <v>593</v>
      </c>
      <c r="D236" t="s">
        <v>517</v>
      </c>
      <c r="E236" s="9">
        <v>4001123724</v>
      </c>
      <c r="F236" s="10" t="s">
        <v>0</v>
      </c>
      <c r="G236" t="s">
        <v>214</v>
      </c>
      <c r="H236" s="11" t="s">
        <v>10</v>
      </c>
      <c r="I236" s="1">
        <v>44887</v>
      </c>
      <c r="J236" s="1">
        <v>45978</v>
      </c>
      <c r="K236" t="s">
        <v>210</v>
      </c>
      <c r="L236" s="7">
        <v>8050021109</v>
      </c>
      <c r="M236" t="s">
        <v>211</v>
      </c>
      <c r="N236" s="9">
        <v>2</v>
      </c>
      <c r="O236" t="s">
        <v>87</v>
      </c>
      <c r="P236" t="s">
        <v>215</v>
      </c>
      <c r="Q236" t="s">
        <v>45</v>
      </c>
      <c r="R236" s="3">
        <v>10554</v>
      </c>
      <c r="S236" s="2">
        <v>0</v>
      </c>
      <c r="T236" s="3">
        <v>6750000</v>
      </c>
      <c r="U236" s="3">
        <v>1696</v>
      </c>
      <c r="V236" s="3">
        <v>8858</v>
      </c>
      <c r="W236" s="24">
        <v>0.16069736592761039</v>
      </c>
      <c r="X236" s="3">
        <v>6748304</v>
      </c>
      <c r="Y236" s="24">
        <v>2.5125925925925929E-4</v>
      </c>
      <c r="Z236" s="3"/>
      <c r="AA236" s="16"/>
      <c r="AB236" s="5">
        <v>0.57000000000000006</v>
      </c>
      <c r="AC236" s="4">
        <v>0</v>
      </c>
      <c r="AD236" s="16">
        <v>966.72000000000014</v>
      </c>
      <c r="AE236" s="16">
        <v>4929</v>
      </c>
      <c r="AF236" s="1">
        <v>44880</v>
      </c>
      <c r="AG236" s="21" t="s">
        <v>179</v>
      </c>
      <c r="AH236" t="s">
        <v>8</v>
      </c>
    </row>
    <row r="237" spans="1:34" x14ac:dyDescent="0.2">
      <c r="A237" t="s">
        <v>360</v>
      </c>
      <c r="B237" t="s">
        <v>344</v>
      </c>
      <c r="C237" t="s">
        <v>593</v>
      </c>
      <c r="D237" t="s">
        <v>517</v>
      </c>
      <c r="E237" s="9">
        <v>4001123724</v>
      </c>
      <c r="F237" s="10" t="s">
        <v>0</v>
      </c>
      <c r="G237" t="s">
        <v>216</v>
      </c>
      <c r="H237" s="11" t="s">
        <v>10</v>
      </c>
      <c r="I237" s="1">
        <v>44887</v>
      </c>
      <c r="J237" s="1">
        <v>45978</v>
      </c>
      <c r="K237" t="s">
        <v>210</v>
      </c>
      <c r="L237" s="7">
        <v>8050021109</v>
      </c>
      <c r="M237" t="s">
        <v>211</v>
      </c>
      <c r="N237" s="9">
        <v>2</v>
      </c>
      <c r="O237" t="s">
        <v>87</v>
      </c>
      <c r="P237" t="s">
        <v>217</v>
      </c>
      <c r="Q237" t="s">
        <v>45</v>
      </c>
      <c r="R237" s="3">
        <v>5899</v>
      </c>
      <c r="S237" s="2">
        <v>0</v>
      </c>
      <c r="T237" s="3">
        <v>6750000</v>
      </c>
      <c r="U237" s="3">
        <v>5834</v>
      </c>
      <c r="V237" s="3">
        <v>65</v>
      </c>
      <c r="W237" s="24">
        <v>0.9889811832513985</v>
      </c>
      <c r="X237" s="3">
        <v>6744166</v>
      </c>
      <c r="Y237" s="24">
        <v>8.6429629629629628E-4</v>
      </c>
      <c r="Z237" s="3"/>
      <c r="AA237" s="16"/>
      <c r="AB237" s="5">
        <v>0.57000000000000006</v>
      </c>
      <c r="AC237" s="4">
        <v>0</v>
      </c>
      <c r="AD237" s="16">
        <v>3325.3800000000006</v>
      </c>
      <c r="AE237" s="16">
        <v>4929</v>
      </c>
      <c r="AF237" s="1">
        <v>44880</v>
      </c>
      <c r="AG237" s="21" t="s">
        <v>179</v>
      </c>
      <c r="AH237" t="s">
        <v>8</v>
      </c>
    </row>
    <row r="238" spans="1:34" x14ac:dyDescent="0.2">
      <c r="A238" t="s">
        <v>360</v>
      </c>
      <c r="B238" t="s">
        <v>344</v>
      </c>
      <c r="C238" t="s">
        <v>593</v>
      </c>
      <c r="D238" t="s">
        <v>517</v>
      </c>
      <c r="E238" s="9">
        <v>4001123724</v>
      </c>
      <c r="F238" s="10" t="s">
        <v>0</v>
      </c>
      <c r="G238" t="s">
        <v>74</v>
      </c>
      <c r="H238" s="11" t="s">
        <v>10</v>
      </c>
      <c r="I238" s="1">
        <v>44887</v>
      </c>
      <c r="J238" s="1">
        <v>45978</v>
      </c>
      <c r="K238" t="s">
        <v>210</v>
      </c>
      <c r="L238" s="7">
        <v>8050021109</v>
      </c>
      <c r="M238" t="s">
        <v>211</v>
      </c>
      <c r="N238" s="9">
        <v>2</v>
      </c>
      <c r="O238" t="s">
        <v>87</v>
      </c>
      <c r="P238" t="s">
        <v>75</v>
      </c>
      <c r="Q238" t="s">
        <v>45</v>
      </c>
      <c r="R238" s="3">
        <v>1033</v>
      </c>
      <c r="S238" s="2">
        <v>0</v>
      </c>
      <c r="T238" s="3">
        <v>6750000</v>
      </c>
      <c r="U238" s="3">
        <v>1936</v>
      </c>
      <c r="V238" s="3">
        <v>-903</v>
      </c>
      <c r="W238" s="24">
        <v>1.8741529525653438</v>
      </c>
      <c r="X238" s="3">
        <v>6748064</v>
      </c>
      <c r="Y238" s="24">
        <v>2.8681481481481483E-4</v>
      </c>
      <c r="Z238" s="3"/>
      <c r="AA238" s="16"/>
      <c r="AB238" s="5">
        <v>6.7000000000000004E-2</v>
      </c>
      <c r="AC238" s="4">
        <v>0</v>
      </c>
      <c r="AD238" s="16">
        <v>129.71200000000002</v>
      </c>
      <c r="AE238" s="16">
        <v>4929</v>
      </c>
      <c r="AF238" s="1">
        <v>44880</v>
      </c>
      <c r="AG238" s="21" t="s">
        <v>179</v>
      </c>
      <c r="AH238" t="s">
        <v>8</v>
      </c>
    </row>
    <row r="239" spans="1:34" x14ac:dyDescent="0.2">
      <c r="A239" t="s">
        <v>360</v>
      </c>
      <c r="B239" t="s">
        <v>344</v>
      </c>
      <c r="C239" t="s">
        <v>593</v>
      </c>
      <c r="D239" t="s">
        <v>517</v>
      </c>
      <c r="E239" s="9">
        <v>4001123724</v>
      </c>
      <c r="F239" s="10" t="s">
        <v>0</v>
      </c>
      <c r="G239" t="s">
        <v>161</v>
      </c>
      <c r="H239" s="11" t="s">
        <v>10</v>
      </c>
      <c r="I239" s="1">
        <v>44887</v>
      </c>
      <c r="J239" s="1">
        <v>45978</v>
      </c>
      <c r="K239" t="s">
        <v>210</v>
      </c>
      <c r="L239" s="7">
        <v>8050021109</v>
      </c>
      <c r="M239" t="s">
        <v>211</v>
      </c>
      <c r="N239" s="9">
        <v>2</v>
      </c>
      <c r="O239" t="s">
        <v>87</v>
      </c>
      <c r="P239" t="s">
        <v>162</v>
      </c>
      <c r="Q239" t="s">
        <v>45</v>
      </c>
      <c r="R239" s="3">
        <v>12238</v>
      </c>
      <c r="S239" s="2">
        <v>0</v>
      </c>
      <c r="T239" s="3">
        <v>6750000</v>
      </c>
      <c r="U239" s="3">
        <v>2865</v>
      </c>
      <c r="V239" s="3">
        <v>9373</v>
      </c>
      <c r="W239" s="24">
        <v>0.23410688020918452</v>
      </c>
      <c r="X239" s="3">
        <v>6747135</v>
      </c>
      <c r="Y239" s="24">
        <v>4.2444444444444447E-4</v>
      </c>
      <c r="Z239" s="3"/>
      <c r="AA239" s="16"/>
      <c r="AB239" s="5">
        <v>0.57000000000000006</v>
      </c>
      <c r="AC239" s="4">
        <v>0</v>
      </c>
      <c r="AD239" s="16">
        <v>1633.0500000000002</v>
      </c>
      <c r="AE239" s="16">
        <v>4929</v>
      </c>
      <c r="AF239" s="1">
        <v>44880</v>
      </c>
      <c r="AG239" s="21" t="s">
        <v>179</v>
      </c>
      <c r="AH239" t="s">
        <v>8</v>
      </c>
    </row>
    <row r="240" spans="1:34" x14ac:dyDescent="0.2">
      <c r="A240" t="s">
        <v>360</v>
      </c>
      <c r="B240" t="s">
        <v>344</v>
      </c>
      <c r="C240" t="s">
        <v>593</v>
      </c>
      <c r="D240" t="s">
        <v>517</v>
      </c>
      <c r="E240" s="9">
        <v>4001123724</v>
      </c>
      <c r="F240" s="10" t="s">
        <v>0</v>
      </c>
      <c r="G240" t="s">
        <v>218</v>
      </c>
      <c r="H240" s="11" t="s">
        <v>10</v>
      </c>
      <c r="I240" s="1">
        <v>44887</v>
      </c>
      <c r="J240" s="1">
        <v>45978</v>
      </c>
      <c r="K240" t="s">
        <v>210</v>
      </c>
      <c r="L240" s="7">
        <v>8050021109</v>
      </c>
      <c r="M240" t="s">
        <v>211</v>
      </c>
      <c r="N240" s="9">
        <v>2</v>
      </c>
      <c r="O240" t="s">
        <v>87</v>
      </c>
      <c r="P240" t="s">
        <v>219</v>
      </c>
      <c r="Q240" t="s">
        <v>45</v>
      </c>
      <c r="R240" s="3">
        <v>10</v>
      </c>
      <c r="S240" s="2">
        <v>0</v>
      </c>
      <c r="T240" s="3">
        <v>6750000</v>
      </c>
      <c r="U240" s="3">
        <v>0</v>
      </c>
      <c r="V240" s="3">
        <v>10</v>
      </c>
      <c r="W240" s="24">
        <v>0</v>
      </c>
      <c r="X240" s="3">
        <v>6750000</v>
      </c>
      <c r="Y240" s="24">
        <v>0</v>
      </c>
      <c r="Z240" s="3"/>
      <c r="AA240" s="16"/>
      <c r="AB240" s="5">
        <v>0.57000000000000006</v>
      </c>
      <c r="AC240" s="4">
        <v>0</v>
      </c>
      <c r="AD240" s="16">
        <v>0</v>
      </c>
      <c r="AE240" s="16">
        <v>4929</v>
      </c>
      <c r="AF240" s="1">
        <v>44880</v>
      </c>
      <c r="AG240" s="21" t="s">
        <v>179</v>
      </c>
      <c r="AH240" t="s">
        <v>8</v>
      </c>
    </row>
    <row r="241" spans="1:34" x14ac:dyDescent="0.2">
      <c r="A241" t="s">
        <v>360</v>
      </c>
      <c r="B241" t="s">
        <v>344</v>
      </c>
      <c r="C241" t="s">
        <v>593</v>
      </c>
      <c r="D241" t="s">
        <v>517</v>
      </c>
      <c r="E241" s="9">
        <v>4001123724</v>
      </c>
      <c r="F241" s="10" t="s">
        <v>0</v>
      </c>
      <c r="G241" t="s">
        <v>220</v>
      </c>
      <c r="H241" s="11" t="s">
        <v>10</v>
      </c>
      <c r="I241" s="1">
        <v>44887</v>
      </c>
      <c r="J241" s="1">
        <v>45978</v>
      </c>
      <c r="K241" t="s">
        <v>210</v>
      </c>
      <c r="L241" s="7">
        <v>8050021109</v>
      </c>
      <c r="M241" t="s">
        <v>211</v>
      </c>
      <c r="N241" s="9">
        <v>2</v>
      </c>
      <c r="O241" t="s">
        <v>87</v>
      </c>
      <c r="P241" t="s">
        <v>221</v>
      </c>
      <c r="Q241" t="s">
        <v>45</v>
      </c>
      <c r="R241" s="3">
        <v>1500</v>
      </c>
      <c r="S241" s="2">
        <v>0</v>
      </c>
      <c r="T241" s="3">
        <v>6750000</v>
      </c>
      <c r="U241" s="3">
        <v>3560</v>
      </c>
      <c r="V241" s="3">
        <v>-2060</v>
      </c>
      <c r="W241" s="24">
        <v>2.3733333333333335</v>
      </c>
      <c r="X241" s="3">
        <v>6746440</v>
      </c>
      <c r="Y241" s="24">
        <v>5.2740740740740743E-4</v>
      </c>
      <c r="Z241" s="3"/>
      <c r="AA241" s="16"/>
      <c r="AB241" s="5">
        <v>0.57000000000000006</v>
      </c>
      <c r="AC241" s="4">
        <v>0</v>
      </c>
      <c r="AD241" s="16">
        <v>2029.2000000000003</v>
      </c>
      <c r="AE241" s="16">
        <v>4929</v>
      </c>
      <c r="AF241" s="1">
        <v>44880</v>
      </c>
      <c r="AG241" s="21" t="s">
        <v>179</v>
      </c>
      <c r="AH241" t="s">
        <v>8</v>
      </c>
    </row>
    <row r="242" spans="1:34" x14ac:dyDescent="0.2">
      <c r="A242" t="s">
        <v>518</v>
      </c>
      <c r="B242" t="s">
        <v>519</v>
      </c>
      <c r="C242" t="s">
        <v>520</v>
      </c>
      <c r="E242" s="9">
        <v>4001126785</v>
      </c>
      <c r="F242" s="10" t="s">
        <v>0</v>
      </c>
      <c r="G242" t="s">
        <v>46</v>
      </c>
      <c r="H242" s="11" t="s">
        <v>47</v>
      </c>
      <c r="I242" s="1">
        <v>44950</v>
      </c>
      <c r="J242" s="1">
        <v>45680</v>
      </c>
      <c r="K242" t="s">
        <v>132</v>
      </c>
      <c r="L242" s="7">
        <v>8050000556</v>
      </c>
      <c r="M242" t="s">
        <v>126</v>
      </c>
      <c r="N242" s="9">
        <v>0</v>
      </c>
      <c r="O242" t="s">
        <v>13</v>
      </c>
      <c r="P242" t="s">
        <v>50</v>
      </c>
      <c r="Q242" t="s">
        <v>51</v>
      </c>
      <c r="R242" s="3" t="s">
        <v>179</v>
      </c>
      <c r="S242" s="2">
        <v>50</v>
      </c>
      <c r="T242" s="3" t="s">
        <v>179</v>
      </c>
      <c r="U242" s="3">
        <v>16475</v>
      </c>
      <c r="V242" s="3" t="s">
        <v>179</v>
      </c>
      <c r="W242" s="24">
        <v>0</v>
      </c>
      <c r="X242" s="3" t="s">
        <v>179</v>
      </c>
      <c r="Y242" s="24">
        <v>0</v>
      </c>
      <c r="Z242" s="3">
        <v>742</v>
      </c>
      <c r="AA242" s="16">
        <v>4475702.2200000016</v>
      </c>
      <c r="AB242" s="5">
        <v>0</v>
      </c>
      <c r="AC242" s="4">
        <v>2.1800000000000002</v>
      </c>
      <c r="AD242" s="16">
        <v>97570.310000000012</v>
      </c>
      <c r="AE242" s="16">
        <v>20000</v>
      </c>
      <c r="AF242" s="1">
        <v>44880</v>
      </c>
      <c r="AG242" s="21" t="s">
        <v>179</v>
      </c>
      <c r="AH242" t="s">
        <v>8</v>
      </c>
    </row>
    <row r="243" spans="1:34" x14ac:dyDescent="0.2">
      <c r="A243" t="s">
        <v>352</v>
      </c>
      <c r="B243" t="s">
        <v>470</v>
      </c>
      <c r="C243" t="s">
        <v>521</v>
      </c>
      <c r="D243" t="s">
        <v>522</v>
      </c>
      <c r="E243" s="9">
        <v>4001127503</v>
      </c>
      <c r="F243" s="10" t="s">
        <v>0</v>
      </c>
      <c r="G243" t="s">
        <v>173</v>
      </c>
      <c r="H243" s="11" t="s">
        <v>10</v>
      </c>
      <c r="I243" s="1">
        <v>45138</v>
      </c>
      <c r="J243" s="1">
        <v>46233</v>
      </c>
      <c r="K243" t="s">
        <v>64</v>
      </c>
      <c r="L243" s="7">
        <v>8050046069</v>
      </c>
      <c r="M243" t="s">
        <v>263</v>
      </c>
      <c r="N243" s="9">
        <v>2</v>
      </c>
      <c r="O243" t="s">
        <v>61</v>
      </c>
      <c r="P243" t="s">
        <v>21</v>
      </c>
      <c r="Q243" t="s">
        <v>45</v>
      </c>
      <c r="R243" s="3">
        <v>600000</v>
      </c>
      <c r="S243" s="2">
        <v>70</v>
      </c>
      <c r="T243" s="28">
        <v>1000000</v>
      </c>
      <c r="U243" s="3">
        <v>9820</v>
      </c>
      <c r="V243" s="3">
        <v>590180</v>
      </c>
      <c r="W243" s="24">
        <v>1.6366666666666668E-2</v>
      </c>
      <c r="X243" s="3">
        <v>990180</v>
      </c>
      <c r="Y243" s="24">
        <v>9.8200000000000006E-3</v>
      </c>
      <c r="Z243" s="3"/>
      <c r="AA243" s="16"/>
      <c r="AB243" s="5">
        <v>7.9500000000000001E-2</v>
      </c>
      <c r="AC243" s="4">
        <v>0</v>
      </c>
      <c r="AD243" s="16">
        <v>780.69</v>
      </c>
      <c r="AE243" s="16">
        <v>35180</v>
      </c>
      <c r="AF243" s="21" t="s">
        <v>179</v>
      </c>
      <c r="AG243" s="21" t="s">
        <v>179</v>
      </c>
      <c r="AH243" t="s">
        <v>8</v>
      </c>
    </row>
    <row r="244" spans="1:34" x14ac:dyDescent="0.2">
      <c r="A244" t="s">
        <v>352</v>
      </c>
      <c r="B244" t="s">
        <v>470</v>
      </c>
      <c r="C244" t="s">
        <v>521</v>
      </c>
      <c r="D244" t="s">
        <v>522</v>
      </c>
      <c r="E244" s="9">
        <v>4001127503</v>
      </c>
      <c r="F244" s="10" t="s">
        <v>0</v>
      </c>
      <c r="G244" t="s">
        <v>152</v>
      </c>
      <c r="H244" s="11" t="s">
        <v>10</v>
      </c>
      <c r="I244" s="1">
        <v>45138</v>
      </c>
      <c r="J244" s="1">
        <v>46233</v>
      </c>
      <c r="K244" t="s">
        <v>64</v>
      </c>
      <c r="L244" s="7">
        <v>8050046069</v>
      </c>
      <c r="M244" t="s">
        <v>263</v>
      </c>
      <c r="N244" s="9">
        <v>2</v>
      </c>
      <c r="O244" t="s">
        <v>61</v>
      </c>
      <c r="P244" t="s">
        <v>77</v>
      </c>
      <c r="Q244" t="s">
        <v>45</v>
      </c>
      <c r="R244" s="3">
        <v>6000000</v>
      </c>
      <c r="S244" s="2">
        <v>70</v>
      </c>
      <c r="T244" s="28">
        <v>10000000</v>
      </c>
      <c r="U244" s="3">
        <v>0</v>
      </c>
      <c r="V244" s="3">
        <v>6000000</v>
      </c>
      <c r="W244" s="24">
        <v>0</v>
      </c>
      <c r="X244" s="3">
        <v>10000000</v>
      </c>
      <c r="Y244" s="24">
        <v>0</v>
      </c>
      <c r="Z244" s="3"/>
      <c r="AA244" s="16"/>
      <c r="AB244" s="5">
        <v>0.08</v>
      </c>
      <c r="AC244" s="4">
        <v>0</v>
      </c>
      <c r="AD244" s="16">
        <v>0</v>
      </c>
      <c r="AE244" s="16">
        <v>35180</v>
      </c>
      <c r="AF244" s="21" t="s">
        <v>179</v>
      </c>
      <c r="AG244" s="21" t="s">
        <v>179</v>
      </c>
      <c r="AH244" t="s">
        <v>8</v>
      </c>
    </row>
    <row r="245" spans="1:34" x14ac:dyDescent="0.2">
      <c r="A245" t="s">
        <v>352</v>
      </c>
      <c r="B245" t="s">
        <v>404</v>
      </c>
      <c r="C245" t="s">
        <v>437</v>
      </c>
      <c r="D245" t="s">
        <v>523</v>
      </c>
      <c r="E245" s="9">
        <v>4001127544</v>
      </c>
      <c r="F245" s="10" t="s">
        <v>0</v>
      </c>
      <c r="G245" t="s">
        <v>97</v>
      </c>
      <c r="H245" s="11" t="s">
        <v>10</v>
      </c>
      <c r="I245" s="1">
        <v>45334</v>
      </c>
      <c r="J245" s="1">
        <v>45355</v>
      </c>
      <c r="K245" t="s">
        <v>180</v>
      </c>
      <c r="L245" s="7">
        <v>8050019697</v>
      </c>
      <c r="M245" t="s">
        <v>187</v>
      </c>
      <c r="N245" s="10" t="s">
        <v>68</v>
      </c>
      <c r="O245" t="s">
        <v>83</v>
      </c>
      <c r="P245" t="s">
        <v>98</v>
      </c>
      <c r="Q245" t="s">
        <v>45</v>
      </c>
      <c r="R245" s="3">
        <v>70000</v>
      </c>
      <c r="S245" s="2">
        <v>50</v>
      </c>
      <c r="T245" s="3">
        <v>105000</v>
      </c>
      <c r="U245" s="3">
        <v>0</v>
      </c>
      <c r="V245" s="3">
        <v>70000</v>
      </c>
      <c r="W245" s="24">
        <v>0</v>
      </c>
      <c r="X245" s="3">
        <v>105000</v>
      </c>
      <c r="Y245" s="24">
        <v>0</v>
      </c>
      <c r="Z245" s="3"/>
      <c r="AA245" s="16"/>
      <c r="AB245" s="5">
        <v>1.0999999999999999E-2</v>
      </c>
      <c r="AC245" s="4">
        <v>0</v>
      </c>
      <c r="AD245" s="16">
        <v>0</v>
      </c>
      <c r="AE245" s="16">
        <v>770</v>
      </c>
      <c r="AF245" s="1">
        <v>45295</v>
      </c>
      <c r="AG245" s="21" t="s">
        <v>179</v>
      </c>
      <c r="AH245" t="s">
        <v>8</v>
      </c>
    </row>
    <row r="246" spans="1:34" x14ac:dyDescent="0.2">
      <c r="A246" t="s">
        <v>392</v>
      </c>
      <c r="B246" t="s">
        <v>524</v>
      </c>
      <c r="C246" t="s">
        <v>515</v>
      </c>
      <c r="E246" s="9">
        <v>4001133423</v>
      </c>
      <c r="F246" s="10" t="s">
        <v>0</v>
      </c>
      <c r="G246" t="s">
        <v>58</v>
      </c>
      <c r="H246" s="11" t="s">
        <v>2</v>
      </c>
      <c r="I246" s="1">
        <v>45336</v>
      </c>
      <c r="J246" s="1">
        <v>45397</v>
      </c>
      <c r="K246" t="s">
        <v>250</v>
      </c>
      <c r="L246" s="7">
        <v>8050059176</v>
      </c>
      <c r="M246" t="s">
        <v>321</v>
      </c>
      <c r="N246" s="9">
        <v>0</v>
      </c>
      <c r="O246" t="s">
        <v>54</v>
      </c>
      <c r="P246" t="s">
        <v>62</v>
      </c>
      <c r="Q246" t="s">
        <v>45</v>
      </c>
      <c r="R246" s="3">
        <v>35000</v>
      </c>
      <c r="S246" s="2">
        <v>50</v>
      </c>
      <c r="T246" s="3">
        <v>52500</v>
      </c>
      <c r="U246" s="3">
        <v>0</v>
      </c>
      <c r="V246" s="3">
        <v>35000</v>
      </c>
      <c r="W246" s="24">
        <v>0</v>
      </c>
      <c r="X246" s="3">
        <v>52500</v>
      </c>
      <c r="Y246" s="24">
        <v>0</v>
      </c>
      <c r="Z246" s="3"/>
      <c r="AA246" s="16"/>
      <c r="AB246" s="5">
        <v>0.73499999999999999</v>
      </c>
      <c r="AC246" s="4">
        <v>0</v>
      </c>
      <c r="AD246" s="16">
        <v>0</v>
      </c>
      <c r="AE246" s="16">
        <v>5145</v>
      </c>
      <c r="AF246" s="1">
        <v>45324</v>
      </c>
      <c r="AG246" s="21" t="s">
        <v>179</v>
      </c>
      <c r="AH246" t="s">
        <v>8</v>
      </c>
    </row>
    <row r="247" spans="1:34" x14ac:dyDescent="0.2">
      <c r="A247" t="s">
        <v>392</v>
      </c>
      <c r="B247" t="s">
        <v>525</v>
      </c>
      <c r="C247" t="s">
        <v>526</v>
      </c>
      <c r="D247" t="s">
        <v>527</v>
      </c>
      <c r="E247" s="9">
        <v>4001134541</v>
      </c>
      <c r="F247" s="10" t="s">
        <v>0</v>
      </c>
      <c r="G247" t="s">
        <v>1</v>
      </c>
      <c r="H247" s="11" t="s">
        <v>2</v>
      </c>
      <c r="I247" s="1">
        <v>45198</v>
      </c>
      <c r="J247" s="1">
        <v>46293</v>
      </c>
      <c r="K247" t="s">
        <v>52</v>
      </c>
      <c r="L247" s="7">
        <v>8050048027</v>
      </c>
      <c r="M247" t="s">
        <v>283</v>
      </c>
      <c r="N247" s="9">
        <v>2</v>
      </c>
      <c r="O247" t="s">
        <v>54</v>
      </c>
      <c r="P247" t="s">
        <v>6</v>
      </c>
      <c r="Q247" t="s">
        <v>7</v>
      </c>
      <c r="R247" s="3">
        <v>150000</v>
      </c>
      <c r="S247" s="2">
        <v>50</v>
      </c>
      <c r="T247" s="3">
        <v>112500</v>
      </c>
      <c r="U247" s="3">
        <v>0</v>
      </c>
      <c r="V247" s="3">
        <v>150000</v>
      </c>
      <c r="W247" s="24">
        <v>0</v>
      </c>
      <c r="X247" s="3">
        <v>112500</v>
      </c>
      <c r="Y247" s="24">
        <v>0</v>
      </c>
      <c r="Z247" s="3"/>
      <c r="AA247" s="16"/>
      <c r="AB247" s="5">
        <v>0.46699999999999997</v>
      </c>
      <c r="AC247" s="4">
        <v>0</v>
      </c>
      <c r="AD247" s="16">
        <v>0</v>
      </c>
      <c r="AE247" s="16">
        <v>6500</v>
      </c>
      <c r="AF247" s="1">
        <v>45194</v>
      </c>
      <c r="AG247" s="21" t="s">
        <v>179</v>
      </c>
      <c r="AH247" t="s">
        <v>8</v>
      </c>
    </row>
    <row r="248" spans="1:34" x14ac:dyDescent="0.2">
      <c r="A248" t="s">
        <v>392</v>
      </c>
      <c r="B248" t="s">
        <v>525</v>
      </c>
      <c r="C248" t="s">
        <v>526</v>
      </c>
      <c r="D248" t="s">
        <v>527</v>
      </c>
      <c r="E248" s="9">
        <v>4001134541</v>
      </c>
      <c r="F248" s="10" t="s">
        <v>0</v>
      </c>
      <c r="G248" t="s">
        <v>1</v>
      </c>
      <c r="H248" s="11" t="s">
        <v>2</v>
      </c>
      <c r="I248" s="1">
        <v>45198</v>
      </c>
      <c r="J248" s="1">
        <v>46293</v>
      </c>
      <c r="K248" t="s">
        <v>52</v>
      </c>
      <c r="L248" s="7">
        <v>8050048027</v>
      </c>
      <c r="M248" t="s">
        <v>283</v>
      </c>
      <c r="N248" s="9">
        <v>2</v>
      </c>
      <c r="O248" t="s">
        <v>54</v>
      </c>
      <c r="P248" t="s">
        <v>285</v>
      </c>
      <c r="Q248" t="s">
        <v>7</v>
      </c>
      <c r="R248" s="3">
        <v>75000</v>
      </c>
      <c r="S248" s="2">
        <v>0</v>
      </c>
      <c r="T248" s="3">
        <v>112500</v>
      </c>
      <c r="U248" s="3">
        <v>0</v>
      </c>
      <c r="V248" s="3">
        <v>75000</v>
      </c>
      <c r="W248" s="24">
        <v>0</v>
      </c>
      <c r="X248" s="3">
        <v>112500</v>
      </c>
      <c r="Y248" s="24">
        <v>0</v>
      </c>
      <c r="Z248" s="3"/>
      <c r="AA248" s="16"/>
      <c r="AB248" s="5">
        <v>0.36699999999999999</v>
      </c>
      <c r="AC248" s="4">
        <v>0</v>
      </c>
      <c r="AD248" s="16">
        <v>0</v>
      </c>
      <c r="AE248" s="16">
        <v>6500</v>
      </c>
      <c r="AF248" s="1">
        <v>45194</v>
      </c>
      <c r="AG248" s="21" t="s">
        <v>179</v>
      </c>
      <c r="AH248" t="s">
        <v>8</v>
      </c>
    </row>
    <row r="249" spans="1:34" x14ac:dyDescent="0.2">
      <c r="A249" t="s">
        <v>392</v>
      </c>
      <c r="B249" t="s">
        <v>386</v>
      </c>
      <c r="C249" t="s">
        <v>474</v>
      </c>
      <c r="E249" s="9">
        <v>4001134787</v>
      </c>
      <c r="F249" s="10" t="s">
        <v>0</v>
      </c>
      <c r="G249" t="s">
        <v>1</v>
      </c>
      <c r="H249" s="11" t="s">
        <v>2</v>
      </c>
      <c r="I249" s="1">
        <v>45241</v>
      </c>
      <c r="J249" s="1">
        <v>46338</v>
      </c>
      <c r="K249" t="s">
        <v>59</v>
      </c>
      <c r="L249" s="7">
        <v>8050048078</v>
      </c>
      <c r="M249" t="s">
        <v>287</v>
      </c>
      <c r="N249" s="9">
        <v>2</v>
      </c>
      <c r="O249" t="s">
        <v>61</v>
      </c>
      <c r="P249" t="s">
        <v>284</v>
      </c>
      <c r="Q249" t="s">
        <v>7</v>
      </c>
      <c r="R249" s="3">
        <v>175000</v>
      </c>
      <c r="S249" s="2">
        <v>50</v>
      </c>
      <c r="T249" s="3">
        <v>262500</v>
      </c>
      <c r="U249" s="3">
        <v>18471</v>
      </c>
      <c r="V249" s="3">
        <v>156529</v>
      </c>
      <c r="W249" s="24">
        <v>0.10554857142857142</v>
      </c>
      <c r="X249" s="3">
        <v>244029</v>
      </c>
      <c r="Y249" s="24">
        <v>7.0365714285714281E-2</v>
      </c>
      <c r="Z249" s="3"/>
      <c r="AA249" s="16"/>
      <c r="AB249" s="5">
        <v>0.52300000000000002</v>
      </c>
      <c r="AC249" s="4">
        <v>0</v>
      </c>
      <c r="AD249" s="16">
        <v>9660.3330000000005</v>
      </c>
      <c r="AE249" s="16">
        <v>6100</v>
      </c>
      <c r="AF249" s="1">
        <v>45230</v>
      </c>
      <c r="AG249" s="21" t="s">
        <v>179</v>
      </c>
      <c r="AH249" t="s">
        <v>8</v>
      </c>
    </row>
    <row r="250" spans="1:34" x14ac:dyDescent="0.2">
      <c r="A250" t="s">
        <v>468</v>
      </c>
      <c r="B250" t="s">
        <v>411</v>
      </c>
      <c r="C250" t="s">
        <v>593</v>
      </c>
      <c r="D250" t="s">
        <v>528</v>
      </c>
      <c r="E250" s="9">
        <v>4001138555</v>
      </c>
      <c r="F250" s="10" t="s">
        <v>0</v>
      </c>
      <c r="G250" t="s">
        <v>275</v>
      </c>
      <c r="H250" s="11" t="s">
        <v>10</v>
      </c>
      <c r="I250" s="1">
        <v>44918</v>
      </c>
      <c r="J250" s="1">
        <v>46013</v>
      </c>
      <c r="K250" t="s">
        <v>182</v>
      </c>
      <c r="L250" s="7">
        <v>8050055119</v>
      </c>
      <c r="M250" t="s">
        <v>318</v>
      </c>
      <c r="N250" s="9">
        <v>0</v>
      </c>
      <c r="O250" t="s">
        <v>54</v>
      </c>
      <c r="P250" t="s">
        <v>217</v>
      </c>
      <c r="Q250" t="s">
        <v>45</v>
      </c>
      <c r="R250" s="3">
        <v>150000</v>
      </c>
      <c r="S250" s="2">
        <v>50</v>
      </c>
      <c r="T250" s="3">
        <v>225000</v>
      </c>
      <c r="U250" s="3">
        <v>37240</v>
      </c>
      <c r="V250" s="3">
        <v>112760</v>
      </c>
      <c r="W250" s="24">
        <v>0.24826666666666666</v>
      </c>
      <c r="X250" s="3">
        <v>187760</v>
      </c>
      <c r="Y250" s="24">
        <v>0.16551111111111111</v>
      </c>
      <c r="Z250" s="3"/>
      <c r="AA250" s="16"/>
      <c r="AB250" s="5">
        <v>1.0725</v>
      </c>
      <c r="AC250" s="4">
        <v>0</v>
      </c>
      <c r="AD250" s="16">
        <v>39939.9</v>
      </c>
      <c r="AE250" s="16">
        <v>56628</v>
      </c>
      <c r="AF250" s="21" t="s">
        <v>179</v>
      </c>
      <c r="AG250" s="21" t="s">
        <v>179</v>
      </c>
      <c r="AH250" t="s">
        <v>8</v>
      </c>
    </row>
    <row r="251" spans="1:34" x14ac:dyDescent="0.2">
      <c r="A251" t="s">
        <v>468</v>
      </c>
      <c r="B251" t="s">
        <v>411</v>
      </c>
      <c r="C251" t="s">
        <v>593</v>
      </c>
      <c r="D251" t="s">
        <v>528</v>
      </c>
      <c r="E251" s="9">
        <v>4001138555</v>
      </c>
      <c r="F251" s="10" t="s">
        <v>0</v>
      </c>
      <c r="G251" t="s">
        <v>278</v>
      </c>
      <c r="H251" s="11" t="s">
        <v>10</v>
      </c>
      <c r="I251" s="1">
        <v>44918</v>
      </c>
      <c r="J251" s="1">
        <v>46013</v>
      </c>
      <c r="K251" t="s">
        <v>182</v>
      </c>
      <c r="L251" s="7">
        <v>8050055119</v>
      </c>
      <c r="M251" t="s">
        <v>318</v>
      </c>
      <c r="N251" s="9">
        <v>0</v>
      </c>
      <c r="O251" t="s">
        <v>54</v>
      </c>
      <c r="P251" t="s">
        <v>215</v>
      </c>
      <c r="Q251" t="s">
        <v>45</v>
      </c>
      <c r="R251" s="3">
        <v>24000</v>
      </c>
      <c r="S251" s="2">
        <v>50</v>
      </c>
      <c r="T251" s="3">
        <v>225000</v>
      </c>
      <c r="U251" s="3">
        <v>11340</v>
      </c>
      <c r="V251" s="3">
        <v>12660</v>
      </c>
      <c r="W251" s="24">
        <v>0.47249999999999998</v>
      </c>
      <c r="X251" s="3">
        <v>213660</v>
      </c>
      <c r="Y251" s="24">
        <v>5.04E-2</v>
      </c>
      <c r="Z251" s="3"/>
      <c r="AA251" s="16"/>
      <c r="AB251" s="5">
        <v>1.0725</v>
      </c>
      <c r="AC251" s="4">
        <v>0</v>
      </c>
      <c r="AD251" s="16">
        <v>12162.15</v>
      </c>
      <c r="AE251" s="16">
        <v>56628</v>
      </c>
      <c r="AF251" s="21" t="s">
        <v>179</v>
      </c>
      <c r="AG251" s="21" t="s">
        <v>179</v>
      </c>
      <c r="AH251" t="s">
        <v>8</v>
      </c>
    </row>
    <row r="252" spans="1:34" x14ac:dyDescent="0.2">
      <c r="A252" t="s">
        <v>468</v>
      </c>
      <c r="B252" t="s">
        <v>411</v>
      </c>
      <c r="C252" t="s">
        <v>593</v>
      </c>
      <c r="D252" t="s">
        <v>528</v>
      </c>
      <c r="E252" s="9">
        <v>4001138555</v>
      </c>
      <c r="F252" s="10" t="s">
        <v>0</v>
      </c>
      <c r="G252" t="s">
        <v>277</v>
      </c>
      <c r="H252" s="11" t="s">
        <v>10</v>
      </c>
      <c r="I252" s="1">
        <v>44918</v>
      </c>
      <c r="J252" s="1">
        <v>46013</v>
      </c>
      <c r="K252" t="s">
        <v>182</v>
      </c>
      <c r="L252" s="7">
        <v>8050055119</v>
      </c>
      <c r="M252" t="s">
        <v>318</v>
      </c>
      <c r="N252" s="9">
        <v>0</v>
      </c>
      <c r="O252" t="s">
        <v>54</v>
      </c>
      <c r="P252" t="s">
        <v>213</v>
      </c>
      <c r="Q252" t="s">
        <v>45</v>
      </c>
      <c r="R252" s="3">
        <v>90000</v>
      </c>
      <c r="S252" s="2">
        <v>50</v>
      </c>
      <c r="T252" s="3">
        <v>225000</v>
      </c>
      <c r="U252" s="3">
        <v>18580</v>
      </c>
      <c r="V252" s="3">
        <v>71420</v>
      </c>
      <c r="W252" s="24">
        <v>0.20644444444444446</v>
      </c>
      <c r="X252" s="3">
        <v>206420</v>
      </c>
      <c r="Y252" s="24">
        <v>8.2577777777777778E-2</v>
      </c>
      <c r="Z252" s="3"/>
      <c r="AA252" s="16"/>
      <c r="AB252" s="5">
        <v>1.0725</v>
      </c>
      <c r="AC252" s="4">
        <v>0</v>
      </c>
      <c r="AD252" s="16">
        <v>19927.05</v>
      </c>
      <c r="AE252" s="16">
        <v>56628</v>
      </c>
      <c r="AF252" s="21" t="s">
        <v>179</v>
      </c>
      <c r="AG252" s="21" t="s">
        <v>179</v>
      </c>
      <c r="AH252" t="s">
        <v>8</v>
      </c>
    </row>
    <row r="253" spans="1:34" x14ac:dyDescent="0.2">
      <c r="A253" t="s">
        <v>352</v>
      </c>
      <c r="B253" t="s">
        <v>364</v>
      </c>
      <c r="C253" t="s">
        <v>593</v>
      </c>
      <c r="D253" t="s">
        <v>529</v>
      </c>
      <c r="E253" s="9">
        <v>4001139061</v>
      </c>
      <c r="F253" s="10" t="s">
        <v>0</v>
      </c>
      <c r="G253" t="s">
        <v>76</v>
      </c>
      <c r="H253" s="11" t="s">
        <v>10</v>
      </c>
      <c r="I253" s="1">
        <v>44974</v>
      </c>
      <c r="J253" s="1">
        <v>46069</v>
      </c>
      <c r="K253" t="s">
        <v>261</v>
      </c>
      <c r="L253" s="7">
        <v>8050046029</v>
      </c>
      <c r="M253" t="s">
        <v>262</v>
      </c>
      <c r="N253" s="9">
        <v>2</v>
      </c>
      <c r="O253" t="s">
        <v>54</v>
      </c>
      <c r="P253" t="s">
        <v>77</v>
      </c>
      <c r="Q253" t="s">
        <v>45</v>
      </c>
      <c r="R253" s="3">
        <v>4500000</v>
      </c>
      <c r="S253" s="2">
        <v>50</v>
      </c>
      <c r="T253" s="3">
        <v>6750000</v>
      </c>
      <c r="U253" s="3">
        <v>1622010</v>
      </c>
      <c r="V253" s="3">
        <v>2877990</v>
      </c>
      <c r="W253" s="24">
        <v>0.36044666666666669</v>
      </c>
      <c r="X253" s="3">
        <v>5127990</v>
      </c>
      <c r="Y253" s="24">
        <v>0.24029777777777778</v>
      </c>
      <c r="Z253" s="3"/>
      <c r="AA253" s="16"/>
      <c r="AB253" s="5">
        <v>1.0999999999999999E-2</v>
      </c>
      <c r="AC253" s="4">
        <v>0</v>
      </c>
      <c r="AD253" s="16">
        <v>17842.11</v>
      </c>
      <c r="AE253" s="16">
        <v>11193</v>
      </c>
      <c r="AF253" s="1">
        <v>44978</v>
      </c>
      <c r="AG253" s="21" t="s">
        <v>179</v>
      </c>
      <c r="AH253" t="s">
        <v>8</v>
      </c>
    </row>
    <row r="254" spans="1:34" x14ac:dyDescent="0.2">
      <c r="A254" t="s">
        <v>352</v>
      </c>
      <c r="B254" t="s">
        <v>364</v>
      </c>
      <c r="C254" t="s">
        <v>593</v>
      </c>
      <c r="D254" t="s">
        <v>529</v>
      </c>
      <c r="E254" s="9">
        <v>4001139061</v>
      </c>
      <c r="F254" s="10" t="s">
        <v>0</v>
      </c>
      <c r="G254" t="s">
        <v>89</v>
      </c>
      <c r="H254" s="11" t="s">
        <v>10</v>
      </c>
      <c r="I254" s="1">
        <v>44974</v>
      </c>
      <c r="J254" s="1">
        <v>46069</v>
      </c>
      <c r="K254" t="s">
        <v>261</v>
      </c>
      <c r="L254" s="7">
        <v>8050046029</v>
      </c>
      <c r="M254" t="s">
        <v>262</v>
      </c>
      <c r="N254" s="9">
        <v>2</v>
      </c>
      <c r="O254" t="s">
        <v>54</v>
      </c>
      <c r="P254" t="s">
        <v>90</v>
      </c>
      <c r="Q254" t="s">
        <v>45</v>
      </c>
      <c r="R254" s="3">
        <v>60000</v>
      </c>
      <c r="S254" s="2">
        <v>50</v>
      </c>
      <c r="T254" s="3">
        <v>6750000</v>
      </c>
      <c r="U254" s="3">
        <v>5900</v>
      </c>
      <c r="V254" s="3">
        <v>54100</v>
      </c>
      <c r="W254" s="24">
        <v>9.8333333333333328E-2</v>
      </c>
      <c r="X254" s="3">
        <v>6744100</v>
      </c>
      <c r="Y254" s="24">
        <v>8.740740740740741E-4</v>
      </c>
      <c r="Z254" s="3"/>
      <c r="AA254" s="16"/>
      <c r="AB254" s="5">
        <v>3.1E-2</v>
      </c>
      <c r="AC254" s="4">
        <v>0</v>
      </c>
      <c r="AD254" s="16">
        <v>182.9</v>
      </c>
      <c r="AE254" s="16">
        <v>11193</v>
      </c>
      <c r="AF254" s="1">
        <v>44978</v>
      </c>
      <c r="AG254" s="21" t="s">
        <v>179</v>
      </c>
      <c r="AH254" t="s">
        <v>8</v>
      </c>
    </row>
    <row r="255" spans="1:34" x14ac:dyDescent="0.2">
      <c r="A255" t="s">
        <v>352</v>
      </c>
      <c r="B255" t="s">
        <v>364</v>
      </c>
      <c r="C255" t="s">
        <v>593</v>
      </c>
      <c r="D255" t="s">
        <v>529</v>
      </c>
      <c r="E255" s="9">
        <v>4001139061</v>
      </c>
      <c r="F255" s="10" t="s">
        <v>0</v>
      </c>
      <c r="G255" t="s">
        <v>91</v>
      </c>
      <c r="H255" s="11" t="s">
        <v>10</v>
      </c>
      <c r="I255" s="1">
        <v>44974</v>
      </c>
      <c r="J255" s="1">
        <v>46069</v>
      </c>
      <c r="K255" t="s">
        <v>261</v>
      </c>
      <c r="L255" s="7">
        <v>8050046029</v>
      </c>
      <c r="M255" t="s">
        <v>262</v>
      </c>
      <c r="N255" s="9">
        <v>2</v>
      </c>
      <c r="O255" t="s">
        <v>54</v>
      </c>
      <c r="P255" t="s">
        <v>92</v>
      </c>
      <c r="Q255" t="s">
        <v>45</v>
      </c>
      <c r="R255" s="3">
        <v>150000</v>
      </c>
      <c r="S255" s="2">
        <v>50</v>
      </c>
      <c r="T255" s="3">
        <v>6750000</v>
      </c>
      <c r="U255" s="3">
        <v>47504</v>
      </c>
      <c r="V255" s="3">
        <v>102496</v>
      </c>
      <c r="W255" s="24">
        <v>0.31669333333333333</v>
      </c>
      <c r="X255" s="3">
        <v>6702496</v>
      </c>
      <c r="Y255" s="24">
        <v>7.0376296296296298E-3</v>
      </c>
      <c r="Z255" s="3"/>
      <c r="AA255" s="16"/>
      <c r="AB255" s="5">
        <v>2.3E-2</v>
      </c>
      <c r="AC255" s="4">
        <v>0</v>
      </c>
      <c r="AD255" s="16">
        <v>1092.5919999999999</v>
      </c>
      <c r="AE255" s="16">
        <v>11193</v>
      </c>
      <c r="AF255" s="1">
        <v>44978</v>
      </c>
      <c r="AG255" s="21" t="s">
        <v>179</v>
      </c>
      <c r="AH255" t="s">
        <v>8</v>
      </c>
    </row>
    <row r="256" spans="1:34" x14ac:dyDescent="0.2">
      <c r="A256" t="s">
        <v>352</v>
      </c>
      <c r="B256" t="s">
        <v>364</v>
      </c>
      <c r="C256" t="s">
        <v>593</v>
      </c>
      <c r="D256" t="s">
        <v>529</v>
      </c>
      <c r="E256" s="9">
        <v>4001139061</v>
      </c>
      <c r="F256" s="10" t="s">
        <v>0</v>
      </c>
      <c r="G256" t="s">
        <v>169</v>
      </c>
      <c r="H256" s="11" t="s">
        <v>10</v>
      </c>
      <c r="I256" s="1">
        <v>44974</v>
      </c>
      <c r="J256" s="1">
        <v>46069</v>
      </c>
      <c r="K256" t="s">
        <v>261</v>
      </c>
      <c r="L256" s="7">
        <v>8050046029</v>
      </c>
      <c r="M256" t="s">
        <v>262</v>
      </c>
      <c r="N256" s="9">
        <v>2</v>
      </c>
      <c r="O256" t="s">
        <v>54</v>
      </c>
      <c r="P256" t="s">
        <v>170</v>
      </c>
      <c r="Q256" t="s">
        <v>45</v>
      </c>
      <c r="R256" s="3">
        <v>105000</v>
      </c>
      <c r="S256" s="2">
        <v>50</v>
      </c>
      <c r="T256" s="3">
        <v>6750000</v>
      </c>
      <c r="U256" s="3">
        <v>21070</v>
      </c>
      <c r="V256" s="3">
        <v>83930</v>
      </c>
      <c r="W256" s="24">
        <v>0.20066666666666666</v>
      </c>
      <c r="X256" s="3">
        <v>6728930</v>
      </c>
      <c r="Y256" s="24">
        <v>3.1214814814814816E-3</v>
      </c>
      <c r="Z256" s="3"/>
      <c r="AA256" s="16"/>
      <c r="AB256" s="5">
        <v>1.1000000000000001E-2</v>
      </c>
      <c r="AC256" s="4">
        <v>0</v>
      </c>
      <c r="AD256" s="16">
        <v>231.77</v>
      </c>
      <c r="AE256" s="16">
        <v>11193</v>
      </c>
      <c r="AF256" s="1">
        <v>44978</v>
      </c>
      <c r="AG256" s="21" t="s">
        <v>179</v>
      </c>
      <c r="AH256" t="s">
        <v>8</v>
      </c>
    </row>
    <row r="257" spans="1:34" x14ac:dyDescent="0.2">
      <c r="A257" t="s">
        <v>392</v>
      </c>
      <c r="B257" t="s">
        <v>346</v>
      </c>
      <c r="C257" t="s">
        <v>526</v>
      </c>
      <c r="D257" t="s">
        <v>530</v>
      </c>
      <c r="E257" s="9">
        <v>4001142230</v>
      </c>
      <c r="F257" s="10" t="s">
        <v>0</v>
      </c>
      <c r="G257" t="s">
        <v>1</v>
      </c>
      <c r="H257" s="11" t="s">
        <v>2</v>
      </c>
      <c r="I257" s="1">
        <v>44970</v>
      </c>
      <c r="J257" s="1">
        <v>46065</v>
      </c>
      <c r="K257" t="s">
        <v>208</v>
      </c>
      <c r="L257" s="7">
        <v>8050048027</v>
      </c>
      <c r="M257" t="s">
        <v>283</v>
      </c>
      <c r="N257" s="9">
        <v>0</v>
      </c>
      <c r="O257" t="s">
        <v>54</v>
      </c>
      <c r="P257" t="s">
        <v>286</v>
      </c>
      <c r="Q257" t="s">
        <v>7</v>
      </c>
      <c r="R257" s="3">
        <v>75000</v>
      </c>
      <c r="S257" s="2">
        <v>50</v>
      </c>
      <c r="T257" s="3">
        <v>225000</v>
      </c>
      <c r="U257" s="3">
        <v>19139</v>
      </c>
      <c r="V257" s="3">
        <v>55861</v>
      </c>
      <c r="W257" s="24">
        <v>0.25518666666666667</v>
      </c>
      <c r="X257" s="3">
        <v>205861</v>
      </c>
      <c r="Y257" s="24">
        <v>8.506222222222222E-2</v>
      </c>
      <c r="Z257" s="3"/>
      <c r="AA257" s="16"/>
      <c r="AB257" s="5">
        <v>0.505</v>
      </c>
      <c r="AC257" s="4">
        <v>0</v>
      </c>
      <c r="AD257" s="16">
        <v>9665.1949999999997</v>
      </c>
      <c r="AE257" s="16">
        <v>2525</v>
      </c>
      <c r="AF257" s="1">
        <v>44967</v>
      </c>
      <c r="AG257" s="21" t="s">
        <v>179</v>
      </c>
      <c r="AH257" t="s">
        <v>8</v>
      </c>
    </row>
    <row r="258" spans="1:34" x14ac:dyDescent="0.2">
      <c r="A258" t="s">
        <v>447</v>
      </c>
      <c r="B258" t="s">
        <v>531</v>
      </c>
      <c r="C258" t="s">
        <v>593</v>
      </c>
      <c r="D258" t="s">
        <v>532</v>
      </c>
      <c r="E258" s="9">
        <v>4001142414</v>
      </c>
      <c r="F258" s="10" t="s">
        <v>0</v>
      </c>
      <c r="G258" t="s">
        <v>76</v>
      </c>
      <c r="H258" s="11" t="s">
        <v>10</v>
      </c>
      <c r="I258" s="1">
        <v>44935</v>
      </c>
      <c r="J258" s="1">
        <v>46760</v>
      </c>
      <c r="K258" t="s">
        <v>153</v>
      </c>
      <c r="L258" s="7">
        <v>8050050649</v>
      </c>
      <c r="M258" t="s">
        <v>313</v>
      </c>
      <c r="N258" s="9">
        <v>0</v>
      </c>
      <c r="O258" t="s">
        <v>151</v>
      </c>
      <c r="P258" t="s">
        <v>77</v>
      </c>
      <c r="Q258" t="s">
        <v>45</v>
      </c>
      <c r="R258" s="3">
        <v>21000000</v>
      </c>
      <c r="S258" s="2">
        <v>50</v>
      </c>
      <c r="T258" s="3">
        <v>75000000</v>
      </c>
      <c r="U258" s="3">
        <v>31004770</v>
      </c>
      <c r="V258" s="3">
        <v>-10004770</v>
      </c>
      <c r="W258" s="24">
        <v>1.476417619047619</v>
      </c>
      <c r="X258" s="3">
        <v>43995230</v>
      </c>
      <c r="Y258" s="24">
        <v>0.41339693333333333</v>
      </c>
      <c r="Z258" s="3"/>
      <c r="AA258" s="16"/>
      <c r="AB258" s="5">
        <v>0.15</v>
      </c>
      <c r="AC258" s="4">
        <v>0</v>
      </c>
      <c r="AD258" s="16">
        <v>4650715.5</v>
      </c>
      <c r="AE258" s="16">
        <v>248220</v>
      </c>
      <c r="AF258" s="1">
        <v>44930</v>
      </c>
      <c r="AG258" s="21" t="s">
        <v>179</v>
      </c>
      <c r="AH258" t="s">
        <v>8</v>
      </c>
    </row>
    <row r="259" spans="1:34" x14ac:dyDescent="0.2">
      <c r="A259" t="s">
        <v>447</v>
      </c>
      <c r="B259" t="s">
        <v>531</v>
      </c>
      <c r="C259" t="s">
        <v>593</v>
      </c>
      <c r="D259" t="s">
        <v>532</v>
      </c>
      <c r="E259" s="9">
        <v>4001142414</v>
      </c>
      <c r="F259" s="10" t="s">
        <v>0</v>
      </c>
      <c r="G259" t="s">
        <v>91</v>
      </c>
      <c r="H259" s="11" t="s">
        <v>10</v>
      </c>
      <c r="I259" s="1">
        <v>44935</v>
      </c>
      <c r="J259" s="1">
        <v>46760</v>
      </c>
      <c r="K259" t="s">
        <v>153</v>
      </c>
      <c r="L259" s="7">
        <v>8050050649</v>
      </c>
      <c r="M259" t="s">
        <v>313</v>
      </c>
      <c r="N259" s="9">
        <v>0</v>
      </c>
      <c r="O259" t="s">
        <v>151</v>
      </c>
      <c r="P259" t="s">
        <v>92</v>
      </c>
      <c r="Q259" t="s">
        <v>45</v>
      </c>
      <c r="R259" s="3">
        <v>21000000</v>
      </c>
      <c r="S259" s="2">
        <v>0</v>
      </c>
      <c r="T259" s="3">
        <v>75000000</v>
      </c>
      <c r="U259" s="3">
        <v>344734</v>
      </c>
      <c r="V259" s="3">
        <v>20655266</v>
      </c>
      <c r="W259" s="24">
        <v>1.6415904761904763E-2</v>
      </c>
      <c r="X259" s="3">
        <v>74655266</v>
      </c>
      <c r="Y259" s="24">
        <v>4.5964533333333335E-3</v>
      </c>
      <c r="Z259" s="3"/>
      <c r="AA259" s="16"/>
      <c r="AB259" s="5">
        <v>0.15</v>
      </c>
      <c r="AC259" s="4">
        <v>0</v>
      </c>
      <c r="AD259" s="16">
        <v>51710.1</v>
      </c>
      <c r="AE259" s="16">
        <v>248220</v>
      </c>
      <c r="AF259" s="1">
        <v>44930</v>
      </c>
      <c r="AG259" s="21" t="s">
        <v>179</v>
      </c>
      <c r="AH259" t="s">
        <v>8</v>
      </c>
    </row>
    <row r="260" spans="1:34" x14ac:dyDescent="0.2">
      <c r="A260" t="s">
        <v>447</v>
      </c>
      <c r="B260" t="s">
        <v>531</v>
      </c>
      <c r="C260" t="s">
        <v>593</v>
      </c>
      <c r="D260" t="s">
        <v>532</v>
      </c>
      <c r="E260" s="9">
        <v>4001142414</v>
      </c>
      <c r="F260" s="10" t="s">
        <v>0</v>
      </c>
      <c r="G260" t="s">
        <v>97</v>
      </c>
      <c r="H260" s="11" t="s">
        <v>10</v>
      </c>
      <c r="I260" s="1">
        <v>44935</v>
      </c>
      <c r="J260" s="1">
        <v>46760</v>
      </c>
      <c r="K260" t="s">
        <v>153</v>
      </c>
      <c r="L260" s="7">
        <v>8050050649</v>
      </c>
      <c r="M260" t="s">
        <v>313</v>
      </c>
      <c r="N260" s="9">
        <v>0</v>
      </c>
      <c r="O260" t="s">
        <v>151</v>
      </c>
      <c r="P260" t="s">
        <v>98</v>
      </c>
      <c r="Q260" t="s">
        <v>45</v>
      </c>
      <c r="R260" s="3">
        <v>21000000</v>
      </c>
      <c r="S260" s="2">
        <v>0</v>
      </c>
      <c r="T260" s="3">
        <v>75000000</v>
      </c>
      <c r="U260" s="3">
        <v>383809</v>
      </c>
      <c r="V260" s="3">
        <v>20616191</v>
      </c>
      <c r="W260" s="24">
        <v>1.8276619047619048E-2</v>
      </c>
      <c r="X260" s="3">
        <v>74616191</v>
      </c>
      <c r="Y260" s="24">
        <v>5.1174533333333333E-3</v>
      </c>
      <c r="Z260" s="3"/>
      <c r="AA260" s="16"/>
      <c r="AB260" s="5">
        <v>0.15</v>
      </c>
      <c r="AC260" s="4">
        <v>0</v>
      </c>
      <c r="AD260" s="16">
        <v>57571.35</v>
      </c>
      <c r="AE260" s="16">
        <v>248220</v>
      </c>
      <c r="AF260" s="1">
        <v>44930</v>
      </c>
      <c r="AG260" s="21" t="s">
        <v>179</v>
      </c>
      <c r="AH260" t="s">
        <v>8</v>
      </c>
    </row>
    <row r="261" spans="1:34" x14ac:dyDescent="0.2">
      <c r="A261" t="s">
        <v>447</v>
      </c>
      <c r="B261" t="s">
        <v>531</v>
      </c>
      <c r="C261" t="s">
        <v>593</v>
      </c>
      <c r="D261" t="s">
        <v>532</v>
      </c>
      <c r="E261" s="9">
        <v>4001142414</v>
      </c>
      <c r="F261" s="10" t="s">
        <v>0</v>
      </c>
      <c r="G261" t="s">
        <v>78</v>
      </c>
      <c r="H261" s="11" t="s">
        <v>10</v>
      </c>
      <c r="I261" s="1">
        <v>44935</v>
      </c>
      <c r="J261" s="1">
        <v>46760</v>
      </c>
      <c r="K261" t="s">
        <v>153</v>
      </c>
      <c r="L261" s="7">
        <v>8050050649</v>
      </c>
      <c r="M261" t="s">
        <v>313</v>
      </c>
      <c r="N261" s="9">
        <v>0</v>
      </c>
      <c r="O261" t="s">
        <v>151</v>
      </c>
      <c r="P261" t="s">
        <v>79</v>
      </c>
      <c r="Q261" t="s">
        <v>45</v>
      </c>
      <c r="R261" s="3">
        <v>21000000</v>
      </c>
      <c r="S261" s="2">
        <v>0</v>
      </c>
      <c r="T261" s="3">
        <v>75000000</v>
      </c>
      <c r="U261" s="3">
        <v>29476</v>
      </c>
      <c r="V261" s="3">
        <v>20970524</v>
      </c>
      <c r="W261" s="24">
        <v>1.4036190476190476E-3</v>
      </c>
      <c r="X261" s="3">
        <v>74970524</v>
      </c>
      <c r="Y261" s="24">
        <v>3.9301333333333332E-4</v>
      </c>
      <c r="Z261" s="3"/>
      <c r="AA261" s="16"/>
      <c r="AB261" s="5">
        <v>3</v>
      </c>
      <c r="AC261" s="4">
        <v>0</v>
      </c>
      <c r="AD261" s="16">
        <v>88428</v>
      </c>
      <c r="AE261" s="16">
        <v>248220</v>
      </c>
      <c r="AF261" s="1">
        <v>44930</v>
      </c>
      <c r="AG261" s="21" t="s">
        <v>179</v>
      </c>
      <c r="AH261" t="s">
        <v>8</v>
      </c>
    </row>
    <row r="262" spans="1:34" x14ac:dyDescent="0.2">
      <c r="A262" t="s">
        <v>447</v>
      </c>
      <c r="B262" t="s">
        <v>531</v>
      </c>
      <c r="C262" t="s">
        <v>593</v>
      </c>
      <c r="D262" t="s">
        <v>532</v>
      </c>
      <c r="E262" s="9">
        <v>4001142414</v>
      </c>
      <c r="F262" s="10" t="s">
        <v>0</v>
      </c>
      <c r="G262" t="s">
        <v>169</v>
      </c>
      <c r="H262" s="11" t="s">
        <v>10</v>
      </c>
      <c r="I262" s="1">
        <v>44935</v>
      </c>
      <c r="J262" s="1">
        <v>46760</v>
      </c>
      <c r="K262" t="s">
        <v>153</v>
      </c>
      <c r="L262" s="7">
        <v>8050050649</v>
      </c>
      <c r="M262" t="s">
        <v>313</v>
      </c>
      <c r="N262" s="9">
        <v>0</v>
      </c>
      <c r="O262" t="s">
        <v>151</v>
      </c>
      <c r="P262" t="s">
        <v>170</v>
      </c>
      <c r="Q262" t="s">
        <v>45</v>
      </c>
      <c r="R262" s="3">
        <v>21000000</v>
      </c>
      <c r="S262" s="2">
        <v>0</v>
      </c>
      <c r="T262" s="3">
        <v>75000000</v>
      </c>
      <c r="U262" s="3">
        <v>2378048</v>
      </c>
      <c r="V262" s="3">
        <v>18621952</v>
      </c>
      <c r="W262" s="24">
        <v>0.11324038095238095</v>
      </c>
      <c r="X262" s="3">
        <v>72621952</v>
      </c>
      <c r="Y262" s="24">
        <v>3.1707306666666664E-2</v>
      </c>
      <c r="Z262" s="3"/>
      <c r="AA262" s="16"/>
      <c r="AB262" s="5">
        <v>0.03</v>
      </c>
      <c r="AC262" s="4">
        <v>0</v>
      </c>
      <c r="AD262" s="16">
        <v>71341.440000000002</v>
      </c>
      <c r="AE262" s="16">
        <v>248220</v>
      </c>
      <c r="AF262" s="1">
        <v>44930</v>
      </c>
      <c r="AG262" s="21" t="s">
        <v>179</v>
      </c>
      <c r="AH262" t="s">
        <v>8</v>
      </c>
    </row>
    <row r="263" spans="1:34" x14ac:dyDescent="0.2">
      <c r="A263" t="s">
        <v>447</v>
      </c>
      <c r="B263" t="s">
        <v>531</v>
      </c>
      <c r="C263" t="s">
        <v>593</v>
      </c>
      <c r="D263" t="s">
        <v>532</v>
      </c>
      <c r="E263" s="9">
        <v>4001142414</v>
      </c>
      <c r="F263" s="10" t="s">
        <v>0</v>
      </c>
      <c r="G263" t="s">
        <v>63</v>
      </c>
      <c r="H263" s="11" t="s">
        <v>10</v>
      </c>
      <c r="I263" s="1">
        <v>44935</v>
      </c>
      <c r="J263" s="1">
        <v>46760</v>
      </c>
      <c r="K263" t="s">
        <v>153</v>
      </c>
      <c r="L263" s="7">
        <v>8050050649</v>
      </c>
      <c r="M263" t="s">
        <v>313</v>
      </c>
      <c r="N263" s="9">
        <v>0</v>
      </c>
      <c r="O263" t="s">
        <v>151</v>
      </c>
      <c r="P263" t="s">
        <v>67</v>
      </c>
      <c r="Q263" t="s">
        <v>45</v>
      </c>
      <c r="R263" s="3">
        <v>21000000</v>
      </c>
      <c r="S263" s="2">
        <v>0</v>
      </c>
      <c r="T263" s="3">
        <v>75000000</v>
      </c>
      <c r="U263" s="3">
        <v>568494</v>
      </c>
      <c r="V263" s="3">
        <v>20431506</v>
      </c>
      <c r="W263" s="24">
        <v>2.7071142857142856E-2</v>
      </c>
      <c r="X263" s="3">
        <v>74431506</v>
      </c>
      <c r="Y263" s="24">
        <v>7.5799200000000004E-3</v>
      </c>
      <c r="Z263" s="3"/>
      <c r="AA263" s="16"/>
      <c r="AB263" s="5">
        <v>0.18</v>
      </c>
      <c r="AC263" s="4">
        <v>0</v>
      </c>
      <c r="AD263" s="16">
        <v>102328.92</v>
      </c>
      <c r="AE263" s="16">
        <v>248220</v>
      </c>
      <c r="AF263" s="1">
        <v>44930</v>
      </c>
      <c r="AG263" s="21" t="s">
        <v>179</v>
      </c>
      <c r="AH263" t="s">
        <v>8</v>
      </c>
    </row>
    <row r="264" spans="1:34" x14ac:dyDescent="0.2">
      <c r="A264" t="s">
        <v>447</v>
      </c>
      <c r="B264" t="s">
        <v>531</v>
      </c>
      <c r="C264" t="s">
        <v>593</v>
      </c>
      <c r="D264" t="s">
        <v>532</v>
      </c>
      <c r="E264" s="9">
        <v>4001142414</v>
      </c>
      <c r="F264" s="10" t="s">
        <v>0</v>
      </c>
      <c r="G264" t="s">
        <v>93</v>
      </c>
      <c r="H264" s="11" t="s">
        <v>10</v>
      </c>
      <c r="I264" s="1">
        <v>44935</v>
      </c>
      <c r="J264" s="1">
        <v>46760</v>
      </c>
      <c r="K264" t="s">
        <v>153</v>
      </c>
      <c r="L264" s="7">
        <v>8050050649</v>
      </c>
      <c r="M264" t="s">
        <v>313</v>
      </c>
      <c r="N264" s="9">
        <v>0</v>
      </c>
      <c r="O264" t="s">
        <v>151</v>
      </c>
      <c r="P264" t="s">
        <v>17</v>
      </c>
      <c r="Q264" t="s">
        <v>45</v>
      </c>
      <c r="R264" s="3">
        <v>21000000</v>
      </c>
      <c r="S264" s="2">
        <v>0</v>
      </c>
      <c r="T264" s="3">
        <v>75000000</v>
      </c>
      <c r="U264" s="3">
        <v>1066915</v>
      </c>
      <c r="V264" s="3">
        <v>19933085</v>
      </c>
      <c r="W264" s="24">
        <v>5.0805476190476193E-2</v>
      </c>
      <c r="X264" s="3">
        <v>73933085</v>
      </c>
      <c r="Y264" s="24">
        <v>1.4225533333333333E-2</v>
      </c>
      <c r="Z264" s="3"/>
      <c r="AA264" s="16"/>
      <c r="AB264" s="5">
        <v>0.17</v>
      </c>
      <c r="AC264" s="4">
        <v>0</v>
      </c>
      <c r="AD264" s="16">
        <v>181375.55000000002</v>
      </c>
      <c r="AE264" s="16">
        <v>248220</v>
      </c>
      <c r="AF264" s="1">
        <v>44930</v>
      </c>
      <c r="AG264" s="21" t="s">
        <v>179</v>
      </c>
      <c r="AH264" t="s">
        <v>8</v>
      </c>
    </row>
    <row r="265" spans="1:34" x14ac:dyDescent="0.2">
      <c r="A265" t="s">
        <v>447</v>
      </c>
      <c r="B265" t="s">
        <v>531</v>
      </c>
      <c r="C265" t="s">
        <v>593</v>
      </c>
      <c r="D265" t="s">
        <v>532</v>
      </c>
      <c r="E265" s="9">
        <v>4001142414</v>
      </c>
      <c r="F265" s="10" t="s">
        <v>0</v>
      </c>
      <c r="G265" t="s">
        <v>171</v>
      </c>
      <c r="H265" s="11" t="s">
        <v>10</v>
      </c>
      <c r="I265" s="1">
        <v>44935</v>
      </c>
      <c r="J265" s="1">
        <v>46760</v>
      </c>
      <c r="K265" t="s">
        <v>153</v>
      </c>
      <c r="L265" s="7">
        <v>8050050649</v>
      </c>
      <c r="M265" t="s">
        <v>313</v>
      </c>
      <c r="N265" s="9">
        <v>0</v>
      </c>
      <c r="O265" t="s">
        <v>151</v>
      </c>
      <c r="P265" t="s">
        <v>172</v>
      </c>
      <c r="Q265" t="s">
        <v>45</v>
      </c>
      <c r="R265" s="3">
        <v>21000000</v>
      </c>
      <c r="S265" s="2">
        <v>0</v>
      </c>
      <c r="T265" s="3">
        <v>75000000</v>
      </c>
      <c r="U265" s="3">
        <v>1049299</v>
      </c>
      <c r="V265" s="3">
        <v>19950701</v>
      </c>
      <c r="W265" s="24">
        <v>4.9966619047619044E-2</v>
      </c>
      <c r="X265" s="3">
        <v>73950701</v>
      </c>
      <c r="Y265" s="24">
        <v>1.3990653333333334E-2</v>
      </c>
      <c r="Z265" s="3"/>
      <c r="AA265" s="16"/>
      <c r="AB265" s="5">
        <v>0.05</v>
      </c>
      <c r="AC265" s="4">
        <v>0</v>
      </c>
      <c r="AD265" s="16">
        <v>52464.950000000004</v>
      </c>
      <c r="AE265" s="16">
        <v>248220</v>
      </c>
      <c r="AF265" s="1">
        <v>44930</v>
      </c>
      <c r="AG265" s="21" t="s">
        <v>179</v>
      </c>
      <c r="AH265" t="s">
        <v>8</v>
      </c>
    </row>
    <row r="266" spans="1:34" x14ac:dyDescent="0.2">
      <c r="A266" t="s">
        <v>447</v>
      </c>
      <c r="B266" t="s">
        <v>531</v>
      </c>
      <c r="C266" t="s">
        <v>593</v>
      </c>
      <c r="D266" t="s">
        <v>532</v>
      </c>
      <c r="E266" s="9">
        <v>4001142414</v>
      </c>
      <c r="F266" s="10" t="s">
        <v>0</v>
      </c>
      <c r="G266" t="s">
        <v>314</v>
      </c>
      <c r="H266" s="11" t="s">
        <v>10</v>
      </c>
      <c r="I266" s="1">
        <v>44935</v>
      </c>
      <c r="J266" s="1">
        <v>46760</v>
      </c>
      <c r="K266" t="s">
        <v>153</v>
      </c>
      <c r="L266" s="7">
        <v>8050050649</v>
      </c>
      <c r="M266" t="s">
        <v>313</v>
      </c>
      <c r="N266" s="9">
        <v>0</v>
      </c>
      <c r="O266" t="s">
        <v>151</v>
      </c>
      <c r="P266" t="s">
        <v>162</v>
      </c>
      <c r="Q266" t="s">
        <v>45</v>
      </c>
      <c r="R266" s="3">
        <v>21000000</v>
      </c>
      <c r="S266" s="2">
        <v>0</v>
      </c>
      <c r="T266" s="3">
        <v>75000000</v>
      </c>
      <c r="U266" s="3">
        <v>83009</v>
      </c>
      <c r="V266" s="3">
        <v>20916991</v>
      </c>
      <c r="W266" s="24">
        <v>3.9528095238095242E-3</v>
      </c>
      <c r="X266" s="3">
        <v>74916991</v>
      </c>
      <c r="Y266" s="24">
        <v>1.1067866666666668E-3</v>
      </c>
      <c r="Z266" s="3"/>
      <c r="AA266" s="16"/>
      <c r="AB266" s="5">
        <v>2.8</v>
      </c>
      <c r="AC266" s="4">
        <v>0</v>
      </c>
      <c r="AD266" s="16">
        <v>232425.19999999998</v>
      </c>
      <c r="AE266" s="16">
        <v>248220</v>
      </c>
      <c r="AF266" s="1">
        <v>44930</v>
      </c>
      <c r="AG266" s="21" t="s">
        <v>179</v>
      </c>
      <c r="AH266" t="s">
        <v>8</v>
      </c>
    </row>
    <row r="267" spans="1:34" ht="15" x14ac:dyDescent="0.2">
      <c r="A267" t="s">
        <v>352</v>
      </c>
      <c r="B267" t="s">
        <v>533</v>
      </c>
      <c r="C267" t="s">
        <v>534</v>
      </c>
      <c r="D267" t="s">
        <v>535</v>
      </c>
      <c r="E267" s="9">
        <v>4001143868</v>
      </c>
      <c r="F267" s="10" t="s">
        <v>0</v>
      </c>
      <c r="G267" t="s">
        <v>63</v>
      </c>
      <c r="H267" s="11" t="s">
        <v>10</v>
      </c>
      <c r="I267" s="1">
        <v>45205</v>
      </c>
      <c r="J267" s="1">
        <v>46300</v>
      </c>
      <c r="K267" t="s">
        <v>193</v>
      </c>
      <c r="L267" s="7">
        <v>8050043433</v>
      </c>
      <c r="M267" t="s">
        <v>249</v>
      </c>
      <c r="N267" s="38" t="s">
        <v>0</v>
      </c>
      <c r="O267" t="s">
        <v>61</v>
      </c>
      <c r="P267" t="s">
        <v>67</v>
      </c>
      <c r="Q267" t="s">
        <v>45</v>
      </c>
      <c r="R267" s="3">
        <v>900000</v>
      </c>
      <c r="S267" s="2">
        <v>0</v>
      </c>
      <c r="T267" s="3">
        <v>1350000</v>
      </c>
      <c r="U267" s="3">
        <v>212280</v>
      </c>
      <c r="V267" s="3">
        <v>687720</v>
      </c>
      <c r="W267" s="24">
        <v>0.23586666666666667</v>
      </c>
      <c r="X267" s="3">
        <v>1137720</v>
      </c>
      <c r="Y267" s="24">
        <v>0.15724444444444444</v>
      </c>
      <c r="Z267" s="3"/>
      <c r="AA267" s="16"/>
      <c r="AB267" s="5">
        <v>0.28000000000000003</v>
      </c>
      <c r="AC267" s="4">
        <v>0</v>
      </c>
      <c r="AD267" s="16">
        <v>59438.400000000009</v>
      </c>
      <c r="AE267" s="16">
        <v>16800</v>
      </c>
      <c r="AF267" s="1">
        <v>45201</v>
      </c>
      <c r="AG267" s="21" t="s">
        <v>179</v>
      </c>
      <c r="AH267" t="s">
        <v>8</v>
      </c>
    </row>
    <row r="268" spans="1:34" x14ac:dyDescent="0.2">
      <c r="A268" t="s">
        <v>352</v>
      </c>
      <c r="B268" t="s">
        <v>440</v>
      </c>
      <c r="C268" t="s">
        <v>536</v>
      </c>
      <c r="D268" t="s">
        <v>537</v>
      </c>
      <c r="E268" s="9">
        <v>4001144053</v>
      </c>
      <c r="F268" s="10" t="s">
        <v>0</v>
      </c>
      <c r="G268" t="s">
        <v>63</v>
      </c>
      <c r="H268" s="11" t="s">
        <v>10</v>
      </c>
      <c r="I268" s="1">
        <v>45328</v>
      </c>
      <c r="J268" s="1">
        <v>46418</v>
      </c>
      <c r="K268" t="s">
        <v>64</v>
      </c>
      <c r="L268" s="7">
        <v>8050000205</v>
      </c>
      <c r="M268" t="s">
        <v>65</v>
      </c>
      <c r="N268" s="10" t="s">
        <v>66</v>
      </c>
      <c r="O268" t="s">
        <v>61</v>
      </c>
      <c r="P268" t="s">
        <v>67</v>
      </c>
      <c r="Q268" t="s">
        <v>45</v>
      </c>
      <c r="R268" s="3">
        <v>198000</v>
      </c>
      <c r="S268" s="2">
        <v>66.599999999999994</v>
      </c>
      <c r="T268" s="3">
        <v>330000</v>
      </c>
      <c r="U268" s="3">
        <v>10700</v>
      </c>
      <c r="V268" s="3">
        <v>187300</v>
      </c>
      <c r="W268" s="24">
        <v>5.4040404040404041E-2</v>
      </c>
      <c r="X268" s="3">
        <v>319300</v>
      </c>
      <c r="Y268" s="24">
        <v>3.2424242424242425E-2</v>
      </c>
      <c r="Z268" s="3"/>
      <c r="AA268" s="16"/>
      <c r="AB268" s="5">
        <v>0.159</v>
      </c>
      <c r="AC268" s="4">
        <v>0</v>
      </c>
      <c r="AD268" s="16">
        <v>1701.3</v>
      </c>
      <c r="AE268" s="16">
        <v>2098.8000000000002</v>
      </c>
      <c r="AF268" s="1">
        <v>45309</v>
      </c>
      <c r="AG268" s="21" t="s">
        <v>179</v>
      </c>
      <c r="AH268" t="s">
        <v>8</v>
      </c>
    </row>
    <row r="269" spans="1:34" x14ac:dyDescent="0.2">
      <c r="A269" t="s">
        <v>352</v>
      </c>
      <c r="B269" t="s">
        <v>353</v>
      </c>
      <c r="C269" t="s">
        <v>593</v>
      </c>
      <c r="D269" t="s">
        <v>538</v>
      </c>
      <c r="E269" s="9">
        <v>4001144301</v>
      </c>
      <c r="F269" s="10" t="s">
        <v>0</v>
      </c>
      <c r="G269" t="s">
        <v>76</v>
      </c>
      <c r="H269" s="11" t="s">
        <v>10</v>
      </c>
      <c r="I269" s="1">
        <v>44938</v>
      </c>
      <c r="J269" s="1">
        <v>46033</v>
      </c>
      <c r="K269" t="s">
        <v>188</v>
      </c>
      <c r="L269" s="7">
        <v>8050019697</v>
      </c>
      <c r="M269" t="s">
        <v>187</v>
      </c>
      <c r="N269" s="9">
        <v>0</v>
      </c>
      <c r="O269" t="s">
        <v>83</v>
      </c>
      <c r="P269" t="s">
        <v>77</v>
      </c>
      <c r="Q269" t="s">
        <v>45</v>
      </c>
      <c r="R269" s="3">
        <v>3900000</v>
      </c>
      <c r="S269" s="2">
        <v>70</v>
      </c>
      <c r="T269" s="3">
        <v>6540000</v>
      </c>
      <c r="U269" s="3">
        <v>2458900</v>
      </c>
      <c r="V269" s="3">
        <v>1441100</v>
      </c>
      <c r="W269" s="24">
        <v>0.63048717948717947</v>
      </c>
      <c r="X269" s="3">
        <v>4081100</v>
      </c>
      <c r="Y269" s="24">
        <v>0.37597859327217126</v>
      </c>
      <c r="Z269" s="3"/>
      <c r="AA269" s="16"/>
      <c r="AB269" s="5">
        <v>5.5199999999999999E-2</v>
      </c>
      <c r="AC269" s="4">
        <v>0</v>
      </c>
      <c r="AD269" s="16">
        <v>135731.28</v>
      </c>
      <c r="AE269" s="16">
        <v>14440.32</v>
      </c>
      <c r="AF269" s="1">
        <v>44938</v>
      </c>
      <c r="AG269" s="21" t="s">
        <v>179</v>
      </c>
      <c r="AH269" t="s">
        <v>8</v>
      </c>
    </row>
    <row r="270" spans="1:34" x14ac:dyDescent="0.2">
      <c r="A270" t="s">
        <v>352</v>
      </c>
      <c r="B270" t="s">
        <v>353</v>
      </c>
      <c r="C270" t="s">
        <v>593</v>
      </c>
      <c r="D270" t="s">
        <v>538</v>
      </c>
      <c r="E270" s="9">
        <v>4001144301</v>
      </c>
      <c r="F270" s="10" t="s">
        <v>0</v>
      </c>
      <c r="G270" t="s">
        <v>97</v>
      </c>
      <c r="H270" s="11" t="s">
        <v>10</v>
      </c>
      <c r="I270" s="1">
        <v>44938</v>
      </c>
      <c r="J270" s="1">
        <v>46033</v>
      </c>
      <c r="K270" t="s">
        <v>188</v>
      </c>
      <c r="L270" s="7">
        <v>8050019697</v>
      </c>
      <c r="M270" t="s">
        <v>187</v>
      </c>
      <c r="N270" s="9">
        <v>0</v>
      </c>
      <c r="O270" t="s">
        <v>83</v>
      </c>
      <c r="P270" t="s">
        <v>98</v>
      </c>
      <c r="Q270" t="s">
        <v>45</v>
      </c>
      <c r="R270" s="3">
        <v>24000</v>
      </c>
      <c r="S270" s="2">
        <v>70</v>
      </c>
      <c r="T270" s="3">
        <v>6540000</v>
      </c>
      <c r="U270" s="3">
        <v>0</v>
      </c>
      <c r="V270" s="3">
        <v>24000</v>
      </c>
      <c r="W270" s="24">
        <v>0</v>
      </c>
      <c r="X270" s="3">
        <v>6540000</v>
      </c>
      <c r="Y270" s="24">
        <v>0</v>
      </c>
      <c r="Z270" s="3"/>
      <c r="AA270" s="16"/>
      <c r="AB270" s="5">
        <v>5.5199999999999999E-2</v>
      </c>
      <c r="AC270" s="4">
        <v>0</v>
      </c>
      <c r="AD270" s="16">
        <v>0</v>
      </c>
      <c r="AE270" s="16">
        <v>14440.32</v>
      </c>
      <c r="AF270" s="1">
        <v>44938</v>
      </c>
      <c r="AG270" s="21" t="s">
        <v>179</v>
      </c>
      <c r="AH270" t="s">
        <v>8</v>
      </c>
    </row>
    <row r="271" spans="1:34" ht="15" x14ac:dyDescent="0.2">
      <c r="A271" t="s">
        <v>352</v>
      </c>
      <c r="B271" t="s">
        <v>373</v>
      </c>
      <c r="C271" t="s">
        <v>539</v>
      </c>
      <c r="D271" t="s">
        <v>540</v>
      </c>
      <c r="E271" s="9">
        <v>4001144501</v>
      </c>
      <c r="F271" s="10" t="s">
        <v>0</v>
      </c>
      <c r="G271" t="s">
        <v>76</v>
      </c>
      <c r="H271" s="11" t="s">
        <v>10</v>
      </c>
      <c r="I271" s="1">
        <v>44900</v>
      </c>
      <c r="J271" s="1">
        <v>45996</v>
      </c>
      <c r="K271" t="s">
        <v>146</v>
      </c>
      <c r="L271" s="7">
        <v>8050048024</v>
      </c>
      <c r="M271" t="s">
        <v>282</v>
      </c>
      <c r="N271" s="38" t="s">
        <v>0</v>
      </c>
      <c r="O271" t="s">
        <v>61</v>
      </c>
      <c r="P271" t="s">
        <v>77</v>
      </c>
      <c r="Q271" t="s">
        <v>45</v>
      </c>
      <c r="R271" s="3">
        <v>3600000</v>
      </c>
      <c r="S271" s="2">
        <v>67</v>
      </c>
      <c r="T271" s="28">
        <v>6000000</v>
      </c>
      <c r="U271" s="3">
        <v>2150630</v>
      </c>
      <c r="V271" s="3">
        <v>1449370</v>
      </c>
      <c r="W271" s="24">
        <v>0.59739722222222225</v>
      </c>
      <c r="X271" s="3">
        <v>3849370</v>
      </c>
      <c r="Y271" s="24">
        <v>0.35843833333333336</v>
      </c>
      <c r="Z271" s="3"/>
      <c r="AA271" s="16"/>
      <c r="AB271" s="5">
        <v>3.2719999999999999E-2</v>
      </c>
      <c r="AC271" s="4">
        <v>0</v>
      </c>
      <c r="AD271" s="16">
        <v>70368.613599999997</v>
      </c>
      <c r="AE271" s="16">
        <v>10927.91</v>
      </c>
      <c r="AF271" s="1">
        <v>44894</v>
      </c>
      <c r="AG271" s="21" t="s">
        <v>179</v>
      </c>
      <c r="AH271" t="s">
        <v>8</v>
      </c>
    </row>
    <row r="272" spans="1:34" ht="15" x14ac:dyDescent="0.2">
      <c r="A272" t="s">
        <v>352</v>
      </c>
      <c r="B272" t="s">
        <v>373</v>
      </c>
      <c r="C272" t="s">
        <v>539</v>
      </c>
      <c r="D272" t="s">
        <v>540</v>
      </c>
      <c r="E272" s="9">
        <v>4001144501</v>
      </c>
      <c r="F272" s="10" t="s">
        <v>0</v>
      </c>
      <c r="G272" t="s">
        <v>89</v>
      </c>
      <c r="H272" s="11" t="s">
        <v>10</v>
      </c>
      <c r="I272" s="1">
        <v>44900</v>
      </c>
      <c r="J272" s="1">
        <v>45996</v>
      </c>
      <c r="K272" t="s">
        <v>146</v>
      </c>
      <c r="L272" s="7">
        <v>8050048024</v>
      </c>
      <c r="M272" t="s">
        <v>282</v>
      </c>
      <c r="N272" s="38" t="s">
        <v>0</v>
      </c>
      <c r="O272" t="s">
        <v>61</v>
      </c>
      <c r="P272" t="s">
        <v>90</v>
      </c>
      <c r="Q272" t="s">
        <v>45</v>
      </c>
      <c r="R272" s="3">
        <v>6000</v>
      </c>
      <c r="S272" s="2">
        <v>67</v>
      </c>
      <c r="T272" s="28">
        <v>10000</v>
      </c>
      <c r="U272" s="3">
        <v>12500</v>
      </c>
      <c r="V272" s="3">
        <v>-6500</v>
      </c>
      <c r="W272" s="24">
        <v>2.0833333333333335</v>
      </c>
      <c r="X272" s="3">
        <v>-2500</v>
      </c>
      <c r="Y272" s="24">
        <v>1.25</v>
      </c>
      <c r="Z272" s="3"/>
      <c r="AA272" s="16"/>
      <c r="AB272" s="5">
        <v>1.1279999999999999</v>
      </c>
      <c r="AC272" s="4">
        <v>0</v>
      </c>
      <c r="AD272" s="16">
        <v>14099.999999999998</v>
      </c>
      <c r="AE272" s="16">
        <v>10927.91</v>
      </c>
      <c r="AF272" s="1">
        <v>44894</v>
      </c>
      <c r="AG272" s="21" t="s">
        <v>179</v>
      </c>
      <c r="AH272" t="s">
        <v>8</v>
      </c>
    </row>
    <row r="273" spans="1:34" ht="15" x14ac:dyDescent="0.2">
      <c r="A273" t="s">
        <v>352</v>
      </c>
      <c r="B273" t="s">
        <v>373</v>
      </c>
      <c r="C273" t="s">
        <v>539</v>
      </c>
      <c r="D273" t="s">
        <v>540</v>
      </c>
      <c r="E273" s="9">
        <v>4001144501</v>
      </c>
      <c r="F273" s="10" t="s">
        <v>0</v>
      </c>
      <c r="G273" t="s">
        <v>97</v>
      </c>
      <c r="H273" s="11" t="s">
        <v>10</v>
      </c>
      <c r="I273" s="1">
        <v>44900</v>
      </c>
      <c r="J273" s="1">
        <v>45996</v>
      </c>
      <c r="K273" t="s">
        <v>146</v>
      </c>
      <c r="L273" s="7">
        <v>8050048024</v>
      </c>
      <c r="M273" t="s">
        <v>282</v>
      </c>
      <c r="N273" s="38" t="s">
        <v>0</v>
      </c>
      <c r="O273" t="s">
        <v>61</v>
      </c>
      <c r="P273" t="s">
        <v>98</v>
      </c>
      <c r="Q273" t="s">
        <v>45</v>
      </c>
      <c r="R273" s="3">
        <v>220000</v>
      </c>
      <c r="S273" s="2">
        <v>67</v>
      </c>
      <c r="T273" s="28">
        <v>365000</v>
      </c>
      <c r="U273" s="3">
        <v>23640</v>
      </c>
      <c r="V273" s="3">
        <v>196360</v>
      </c>
      <c r="W273" s="24">
        <v>0.10745454545454546</v>
      </c>
      <c r="X273" s="3">
        <v>341360</v>
      </c>
      <c r="Y273" s="24">
        <v>6.476712328767123E-2</v>
      </c>
      <c r="Z273" s="3"/>
      <c r="AA273" s="16"/>
      <c r="AB273" s="5">
        <v>1.3630000000000001E-2</v>
      </c>
      <c r="AC273" s="4">
        <v>0</v>
      </c>
      <c r="AD273" s="16">
        <v>322.21320000000003</v>
      </c>
      <c r="AE273" s="16">
        <v>10927.91</v>
      </c>
      <c r="AF273" s="1">
        <v>44894</v>
      </c>
      <c r="AG273" s="21" t="s">
        <v>179</v>
      </c>
      <c r="AH273" t="s">
        <v>8</v>
      </c>
    </row>
    <row r="274" spans="1:34" ht="15" x14ac:dyDescent="0.2">
      <c r="A274" t="s">
        <v>352</v>
      </c>
      <c r="B274" t="s">
        <v>373</v>
      </c>
      <c r="C274" t="s">
        <v>539</v>
      </c>
      <c r="D274" t="s">
        <v>540</v>
      </c>
      <c r="E274" s="9">
        <v>4001144501</v>
      </c>
      <c r="F274" s="10" t="s">
        <v>0</v>
      </c>
      <c r="G274" t="s">
        <v>78</v>
      </c>
      <c r="H274" s="11" t="s">
        <v>10</v>
      </c>
      <c r="I274" s="1">
        <v>44900</v>
      </c>
      <c r="J274" s="1">
        <v>45996</v>
      </c>
      <c r="K274" t="s">
        <v>146</v>
      </c>
      <c r="L274" s="7">
        <v>8050048024</v>
      </c>
      <c r="M274" t="s">
        <v>282</v>
      </c>
      <c r="N274" s="38" t="s">
        <v>0</v>
      </c>
      <c r="O274" t="s">
        <v>61</v>
      </c>
      <c r="P274" t="s">
        <v>79</v>
      </c>
      <c r="Q274" t="s">
        <v>45</v>
      </c>
      <c r="R274" s="3">
        <v>100000</v>
      </c>
      <c r="S274" s="2">
        <v>67</v>
      </c>
      <c r="T274" s="28">
        <v>165000</v>
      </c>
      <c r="U274" s="3">
        <v>58000</v>
      </c>
      <c r="V274" s="3">
        <v>42000</v>
      </c>
      <c r="W274" s="24">
        <v>0.57999999999999996</v>
      </c>
      <c r="X274" s="3">
        <v>107000</v>
      </c>
      <c r="Y274" s="24">
        <v>0.3515151515151515</v>
      </c>
      <c r="Z274" s="3"/>
      <c r="AA274" s="16"/>
      <c r="AB274" s="5">
        <v>0.36359999999999998</v>
      </c>
      <c r="AC274" s="4">
        <v>0</v>
      </c>
      <c r="AD274" s="16">
        <v>21088.799999999999</v>
      </c>
      <c r="AE274" s="16">
        <v>10927.91</v>
      </c>
      <c r="AF274" s="1">
        <v>44894</v>
      </c>
      <c r="AG274" s="21" t="s">
        <v>179</v>
      </c>
      <c r="AH274" t="s">
        <v>8</v>
      </c>
    </row>
    <row r="275" spans="1:34" ht="15" x14ac:dyDescent="0.2">
      <c r="A275" t="s">
        <v>352</v>
      </c>
      <c r="B275" t="s">
        <v>401</v>
      </c>
      <c r="C275" t="s">
        <v>594</v>
      </c>
      <c r="D275" t="s">
        <v>541</v>
      </c>
      <c r="E275" s="9">
        <v>4001145400</v>
      </c>
      <c r="F275" s="10" t="s">
        <v>0</v>
      </c>
      <c r="G275" t="s">
        <v>76</v>
      </c>
      <c r="H275" s="11" t="s">
        <v>10</v>
      </c>
      <c r="I275" s="1">
        <v>44909</v>
      </c>
      <c r="J275" s="1">
        <v>46004</v>
      </c>
      <c r="K275" t="s">
        <v>71</v>
      </c>
      <c r="L275" s="7">
        <v>8050000220</v>
      </c>
      <c r="M275" t="s">
        <v>72</v>
      </c>
      <c r="N275" s="38" t="s">
        <v>0</v>
      </c>
      <c r="O275" t="s">
        <v>61</v>
      </c>
      <c r="P275" t="s">
        <v>77</v>
      </c>
      <c r="Q275" t="s">
        <v>45</v>
      </c>
      <c r="R275" s="3">
        <v>6300000</v>
      </c>
      <c r="S275" s="2">
        <v>67</v>
      </c>
      <c r="T275" s="28">
        <v>10500000</v>
      </c>
      <c r="U275" s="3">
        <v>2184420</v>
      </c>
      <c r="V275" s="3">
        <v>4115580</v>
      </c>
      <c r="W275" s="24">
        <v>0.34673333333333334</v>
      </c>
      <c r="X275" s="3">
        <v>8315580</v>
      </c>
      <c r="Y275" s="24">
        <v>0.20804</v>
      </c>
      <c r="Z275" s="3"/>
      <c r="AA275" s="16"/>
      <c r="AB275" s="5">
        <v>0.1</v>
      </c>
      <c r="AC275" s="4">
        <v>0</v>
      </c>
      <c r="AD275" s="16">
        <v>218442</v>
      </c>
      <c r="AE275" s="16">
        <v>58400</v>
      </c>
      <c r="AF275" s="1">
        <v>44875</v>
      </c>
      <c r="AG275" s="21" t="s">
        <v>179</v>
      </c>
      <c r="AH275" t="s">
        <v>8</v>
      </c>
    </row>
    <row r="276" spans="1:34" ht="15" x14ac:dyDescent="0.2">
      <c r="A276" t="s">
        <v>352</v>
      </c>
      <c r="B276" t="s">
        <v>401</v>
      </c>
      <c r="C276" t="s">
        <v>594</v>
      </c>
      <c r="D276" t="s">
        <v>541</v>
      </c>
      <c r="E276" s="9">
        <v>4001145400</v>
      </c>
      <c r="F276" s="10" t="s">
        <v>0</v>
      </c>
      <c r="G276" t="s">
        <v>63</v>
      </c>
      <c r="H276" s="11" t="s">
        <v>10</v>
      </c>
      <c r="I276" s="1">
        <v>44909</v>
      </c>
      <c r="J276" s="1">
        <v>46004</v>
      </c>
      <c r="K276" t="s">
        <v>71</v>
      </c>
      <c r="L276" s="7">
        <v>8050000220</v>
      </c>
      <c r="M276" t="s">
        <v>72</v>
      </c>
      <c r="N276" s="38" t="s">
        <v>0</v>
      </c>
      <c r="O276" t="s">
        <v>61</v>
      </c>
      <c r="P276" t="s">
        <v>67</v>
      </c>
      <c r="Q276" t="s">
        <v>45</v>
      </c>
      <c r="R276" s="3">
        <v>450000</v>
      </c>
      <c r="S276" s="2">
        <v>67</v>
      </c>
      <c r="T276" s="28">
        <v>750000</v>
      </c>
      <c r="U276" s="3">
        <v>501800</v>
      </c>
      <c r="V276" s="3">
        <v>-51800</v>
      </c>
      <c r="W276" s="24">
        <v>1.1151111111111112</v>
      </c>
      <c r="X276" s="3">
        <v>248200</v>
      </c>
      <c r="Y276" s="24">
        <v>0.6690666666666667</v>
      </c>
      <c r="Z276" s="3"/>
      <c r="AA276" s="16"/>
      <c r="AB276" s="5">
        <v>0.38</v>
      </c>
      <c r="AC276" s="4">
        <v>0</v>
      </c>
      <c r="AD276" s="16">
        <v>190684</v>
      </c>
      <c r="AE276" s="16">
        <v>58400</v>
      </c>
      <c r="AF276" s="1">
        <v>44875</v>
      </c>
      <c r="AG276" s="21" t="s">
        <v>179</v>
      </c>
      <c r="AH276" t="s">
        <v>8</v>
      </c>
    </row>
    <row r="277" spans="1:34" ht="15" x14ac:dyDescent="0.2">
      <c r="A277" t="s">
        <v>352</v>
      </c>
      <c r="B277" t="s">
        <v>401</v>
      </c>
      <c r="C277" t="s">
        <v>594</v>
      </c>
      <c r="D277" t="s">
        <v>541</v>
      </c>
      <c r="E277" s="9">
        <v>4001145400</v>
      </c>
      <c r="F277" s="10" t="s">
        <v>0</v>
      </c>
      <c r="G277" t="s">
        <v>78</v>
      </c>
      <c r="H277" s="11" t="s">
        <v>10</v>
      </c>
      <c r="I277" s="1">
        <v>44909</v>
      </c>
      <c r="J277" s="1">
        <v>46004</v>
      </c>
      <c r="K277" t="s">
        <v>71</v>
      </c>
      <c r="L277" s="7">
        <v>8050000220</v>
      </c>
      <c r="M277" t="s">
        <v>72</v>
      </c>
      <c r="N277" s="38" t="s">
        <v>0</v>
      </c>
      <c r="O277" t="s">
        <v>61</v>
      </c>
      <c r="P277" t="s">
        <v>79</v>
      </c>
      <c r="Q277" t="s">
        <v>45</v>
      </c>
      <c r="R277" s="3">
        <v>150000</v>
      </c>
      <c r="S277" s="2">
        <v>67</v>
      </c>
      <c r="T277" s="28">
        <v>250000</v>
      </c>
      <c r="U277" s="3">
        <v>63420</v>
      </c>
      <c r="V277" s="3">
        <v>86580</v>
      </c>
      <c r="W277" s="24">
        <v>0.42280000000000001</v>
      </c>
      <c r="X277" s="3">
        <v>186580</v>
      </c>
      <c r="Y277" s="24">
        <v>0.25368000000000002</v>
      </c>
      <c r="Z277" s="3"/>
      <c r="AA277" s="16"/>
      <c r="AB277" s="5">
        <v>0.5</v>
      </c>
      <c r="AC277" s="4">
        <v>0</v>
      </c>
      <c r="AD277" s="16">
        <v>31710</v>
      </c>
      <c r="AE277" s="16">
        <v>58400</v>
      </c>
      <c r="AF277" s="1">
        <v>44875</v>
      </c>
      <c r="AG277" s="21" t="s">
        <v>179</v>
      </c>
      <c r="AH277" t="s">
        <v>8</v>
      </c>
    </row>
    <row r="278" spans="1:34" x14ac:dyDescent="0.2">
      <c r="A278" t="s">
        <v>352</v>
      </c>
      <c r="B278" t="s">
        <v>542</v>
      </c>
      <c r="C278" t="s">
        <v>381</v>
      </c>
      <c r="D278" t="s">
        <v>543</v>
      </c>
      <c r="E278" s="9">
        <v>4001150662</v>
      </c>
      <c r="F278" s="10" t="s">
        <v>0</v>
      </c>
      <c r="G278" t="s">
        <v>76</v>
      </c>
      <c r="H278" s="11" t="s">
        <v>10</v>
      </c>
      <c r="I278" s="1">
        <v>44999</v>
      </c>
      <c r="J278" s="1">
        <v>46094</v>
      </c>
      <c r="K278" t="s">
        <v>258</v>
      </c>
      <c r="L278" s="7">
        <v>8050045573</v>
      </c>
      <c r="M278" t="s">
        <v>259</v>
      </c>
      <c r="N278" s="10" t="s">
        <v>68</v>
      </c>
      <c r="O278" t="s">
        <v>5</v>
      </c>
      <c r="P278" t="s">
        <v>77</v>
      </c>
      <c r="Q278" t="s">
        <v>45</v>
      </c>
      <c r="R278" s="25">
        <v>1200000</v>
      </c>
      <c r="S278" s="2">
        <v>66.599999999999994</v>
      </c>
      <c r="T278" s="3">
        <v>2000000</v>
      </c>
      <c r="U278" s="3">
        <v>275140</v>
      </c>
      <c r="V278" s="3">
        <v>924860</v>
      </c>
      <c r="W278" s="24">
        <v>0.22928333333333334</v>
      </c>
      <c r="X278" s="3">
        <v>1724860</v>
      </c>
      <c r="Y278" s="24">
        <v>0.13757</v>
      </c>
      <c r="Z278" s="3"/>
      <c r="AA278" s="16"/>
      <c r="AB278" s="5">
        <v>1E-3</v>
      </c>
      <c r="AC278" s="4">
        <v>0</v>
      </c>
      <c r="AD278" s="16">
        <v>275.14</v>
      </c>
      <c r="AE278" s="16">
        <v>240</v>
      </c>
      <c r="AF278" s="1">
        <v>45000</v>
      </c>
      <c r="AG278" s="21" t="s">
        <v>179</v>
      </c>
      <c r="AH278" t="s">
        <v>8</v>
      </c>
    </row>
    <row r="279" spans="1:34" x14ac:dyDescent="0.2">
      <c r="A279" t="s">
        <v>352</v>
      </c>
      <c r="B279" t="s">
        <v>542</v>
      </c>
      <c r="C279" t="s">
        <v>381</v>
      </c>
      <c r="D279" t="s">
        <v>543</v>
      </c>
      <c r="E279" s="9">
        <v>4001150662</v>
      </c>
      <c r="F279" s="10" t="s">
        <v>0</v>
      </c>
      <c r="G279" t="s">
        <v>152</v>
      </c>
      <c r="H279" s="11" t="s">
        <v>10</v>
      </c>
      <c r="I279" s="1">
        <v>44999</v>
      </c>
      <c r="J279" s="1">
        <v>46094</v>
      </c>
      <c r="K279" t="s">
        <v>230</v>
      </c>
      <c r="L279" s="7">
        <v>8050045573</v>
      </c>
      <c r="M279" t="s">
        <v>259</v>
      </c>
      <c r="N279" s="10" t="s">
        <v>68</v>
      </c>
      <c r="O279" t="s">
        <v>5</v>
      </c>
      <c r="P279" t="s">
        <v>77</v>
      </c>
      <c r="Q279" t="s">
        <v>45</v>
      </c>
      <c r="R279" s="25">
        <v>924860</v>
      </c>
      <c r="S279" s="2">
        <v>66.599999999999994</v>
      </c>
      <c r="T279" s="3">
        <v>2000000</v>
      </c>
      <c r="U279" s="3">
        <v>30160</v>
      </c>
      <c r="V279" s="3">
        <v>894700</v>
      </c>
      <c r="W279" s="24">
        <v>3.2610341024587507E-2</v>
      </c>
      <c r="X279" s="3">
        <v>1969840</v>
      </c>
      <c r="Y279" s="24">
        <v>1.508E-2</v>
      </c>
      <c r="Z279" s="3"/>
      <c r="AA279" s="16"/>
      <c r="AB279" s="5">
        <v>1E-3</v>
      </c>
      <c r="AC279" s="4">
        <v>0</v>
      </c>
      <c r="AD279" s="16">
        <v>30.16</v>
      </c>
      <c r="AE279" s="16">
        <v>240</v>
      </c>
      <c r="AF279" s="1">
        <v>45000</v>
      </c>
      <c r="AG279" s="21" t="s">
        <v>179</v>
      </c>
      <c r="AH279" t="s">
        <v>8</v>
      </c>
    </row>
    <row r="280" spans="1:34" x14ac:dyDescent="0.2">
      <c r="A280" t="s">
        <v>352</v>
      </c>
      <c r="B280" t="s">
        <v>411</v>
      </c>
      <c r="C280" t="s">
        <v>593</v>
      </c>
      <c r="D280" t="s">
        <v>544</v>
      </c>
      <c r="E280" s="9">
        <v>4001151514</v>
      </c>
      <c r="F280" s="10" t="s">
        <v>0</v>
      </c>
      <c r="G280" t="s">
        <v>76</v>
      </c>
      <c r="H280" s="11" t="s">
        <v>10</v>
      </c>
      <c r="I280" s="1">
        <v>44974</v>
      </c>
      <c r="J280" s="1">
        <v>46069</v>
      </c>
      <c r="K280" t="s">
        <v>182</v>
      </c>
      <c r="L280" s="7">
        <v>8050048024</v>
      </c>
      <c r="M280" t="s">
        <v>282</v>
      </c>
      <c r="N280" s="9">
        <v>0</v>
      </c>
      <c r="O280" t="s">
        <v>54</v>
      </c>
      <c r="P280" t="s">
        <v>77</v>
      </c>
      <c r="Q280" t="s">
        <v>45</v>
      </c>
      <c r="R280" s="3">
        <v>1350000</v>
      </c>
      <c r="S280" s="2">
        <v>50</v>
      </c>
      <c r="T280" s="3">
        <v>2250000</v>
      </c>
      <c r="U280" s="3">
        <v>504640</v>
      </c>
      <c r="V280" s="3">
        <v>845360</v>
      </c>
      <c r="W280" s="24">
        <v>0.37380740740740742</v>
      </c>
      <c r="X280" s="3">
        <v>1745360</v>
      </c>
      <c r="Y280" s="24">
        <v>0.22428444444444445</v>
      </c>
      <c r="Z280" s="3"/>
      <c r="AA280" s="16"/>
      <c r="AB280" s="5">
        <v>3.2199999999999999E-2</v>
      </c>
      <c r="AC280" s="4">
        <v>0</v>
      </c>
      <c r="AD280" s="16">
        <v>16249.407999999999</v>
      </c>
      <c r="AE280" s="16">
        <v>11357.28</v>
      </c>
      <c r="AF280" s="21" t="s">
        <v>179</v>
      </c>
      <c r="AG280" s="21" t="s">
        <v>179</v>
      </c>
      <c r="AH280" t="s">
        <v>8</v>
      </c>
    </row>
    <row r="281" spans="1:34" x14ac:dyDescent="0.2">
      <c r="A281" t="s">
        <v>352</v>
      </c>
      <c r="B281" t="s">
        <v>411</v>
      </c>
      <c r="C281" t="s">
        <v>593</v>
      </c>
      <c r="D281" t="s">
        <v>544</v>
      </c>
      <c r="E281" s="9">
        <v>4001151514</v>
      </c>
      <c r="F281" s="10" t="s">
        <v>0</v>
      </c>
      <c r="G281" t="s">
        <v>97</v>
      </c>
      <c r="H281" s="11" t="s">
        <v>10</v>
      </c>
      <c r="I281" s="1">
        <v>44974</v>
      </c>
      <c r="J281" s="1">
        <v>46069</v>
      </c>
      <c r="K281" t="s">
        <v>182</v>
      </c>
      <c r="L281" s="7">
        <v>8050048024</v>
      </c>
      <c r="M281" t="s">
        <v>282</v>
      </c>
      <c r="N281" s="9">
        <v>0</v>
      </c>
      <c r="O281" t="s">
        <v>54</v>
      </c>
      <c r="P281" t="s">
        <v>98</v>
      </c>
      <c r="Q281" t="s">
        <v>45</v>
      </c>
      <c r="R281" s="3">
        <v>45000</v>
      </c>
      <c r="S281" s="2">
        <v>50</v>
      </c>
      <c r="T281" s="3">
        <v>2250000</v>
      </c>
      <c r="U281" s="3">
        <v>37200</v>
      </c>
      <c r="V281" s="3">
        <v>7800</v>
      </c>
      <c r="W281" s="24">
        <v>0.82666666666666666</v>
      </c>
      <c r="X281" s="3">
        <v>2212800</v>
      </c>
      <c r="Y281" s="24">
        <v>1.6533333333333334E-2</v>
      </c>
      <c r="Z281" s="3"/>
      <c r="AA281" s="16"/>
      <c r="AB281" s="5">
        <v>3.9199999999999999E-3</v>
      </c>
      <c r="AC281" s="4">
        <v>0</v>
      </c>
      <c r="AD281" s="16">
        <v>145.82399999999998</v>
      </c>
      <c r="AE281" s="16">
        <v>11357.28</v>
      </c>
      <c r="AF281" s="21" t="s">
        <v>179</v>
      </c>
      <c r="AG281" s="21" t="s">
        <v>179</v>
      </c>
      <c r="AH281" t="s">
        <v>8</v>
      </c>
    </row>
    <row r="282" spans="1:34" x14ac:dyDescent="0.2">
      <c r="A282" t="s">
        <v>352</v>
      </c>
      <c r="B282" t="s">
        <v>411</v>
      </c>
      <c r="C282" t="s">
        <v>593</v>
      </c>
      <c r="D282" t="s">
        <v>544</v>
      </c>
      <c r="E282" s="9">
        <v>4001151514</v>
      </c>
      <c r="F282" s="10" t="s">
        <v>0</v>
      </c>
      <c r="G282" t="s">
        <v>78</v>
      </c>
      <c r="H282" s="11" t="s">
        <v>10</v>
      </c>
      <c r="I282" s="1">
        <v>44974</v>
      </c>
      <c r="J282" s="1">
        <v>46069</v>
      </c>
      <c r="K282" t="s">
        <v>182</v>
      </c>
      <c r="L282" s="7">
        <v>8050048024</v>
      </c>
      <c r="M282" t="s">
        <v>282</v>
      </c>
      <c r="N282" s="9">
        <v>0</v>
      </c>
      <c r="O282" t="s">
        <v>54</v>
      </c>
      <c r="P282" t="s">
        <v>79</v>
      </c>
      <c r="Q282" t="s">
        <v>45</v>
      </c>
      <c r="R282" s="3">
        <v>45000</v>
      </c>
      <c r="S282" s="2">
        <v>50</v>
      </c>
      <c r="T282" s="3">
        <v>2250000</v>
      </c>
      <c r="U282" s="3">
        <v>34040</v>
      </c>
      <c r="V282" s="3">
        <v>10960</v>
      </c>
      <c r="W282" s="24">
        <v>0.75644444444444447</v>
      </c>
      <c r="X282" s="3">
        <v>2215960</v>
      </c>
      <c r="Y282" s="24">
        <v>1.512888888888889E-2</v>
      </c>
      <c r="Z282" s="3"/>
      <c r="AA282" s="16"/>
      <c r="AB282" s="5">
        <v>0.29199999999999998</v>
      </c>
      <c r="AC282" s="4">
        <v>0</v>
      </c>
      <c r="AD282" s="16">
        <v>9939.6799999999985</v>
      </c>
      <c r="AE282" s="16">
        <v>11357.28</v>
      </c>
      <c r="AF282" s="21" t="s">
        <v>179</v>
      </c>
      <c r="AG282" s="21" t="s">
        <v>179</v>
      </c>
      <c r="AH282" t="s">
        <v>8</v>
      </c>
    </row>
    <row r="283" spans="1:34" x14ac:dyDescent="0.2">
      <c r="A283" t="s">
        <v>392</v>
      </c>
      <c r="B283" t="s">
        <v>401</v>
      </c>
      <c r="C283" t="s">
        <v>526</v>
      </c>
      <c r="D283" t="s">
        <v>545</v>
      </c>
      <c r="E283" s="9">
        <v>4001153750</v>
      </c>
      <c r="F283" s="10" t="s">
        <v>0</v>
      </c>
      <c r="G283" t="s">
        <v>1</v>
      </c>
      <c r="H283" s="11" t="s">
        <v>2</v>
      </c>
      <c r="I283" s="1">
        <v>45310</v>
      </c>
      <c r="J283" s="1">
        <v>46405</v>
      </c>
      <c r="K283" t="s">
        <v>71</v>
      </c>
      <c r="L283" s="7">
        <v>8050048027</v>
      </c>
      <c r="M283" t="s">
        <v>283</v>
      </c>
      <c r="N283" s="9">
        <v>2</v>
      </c>
      <c r="O283" t="s">
        <v>61</v>
      </c>
      <c r="P283" t="s">
        <v>284</v>
      </c>
      <c r="Q283" t="s">
        <v>7</v>
      </c>
      <c r="R283" s="3">
        <v>360000</v>
      </c>
      <c r="S283" s="2">
        <v>50</v>
      </c>
      <c r="T283" s="3">
        <v>540000</v>
      </c>
      <c r="U283" s="3">
        <v>0</v>
      </c>
      <c r="V283" s="3">
        <v>360000</v>
      </c>
      <c r="W283" s="24">
        <v>0</v>
      </c>
      <c r="X283" s="3">
        <v>540000</v>
      </c>
      <c r="Y283" s="24">
        <v>0</v>
      </c>
      <c r="Z283" s="3"/>
      <c r="AA283" s="16"/>
      <c r="AB283" s="5">
        <v>0.36</v>
      </c>
      <c r="AC283" s="4">
        <v>0</v>
      </c>
      <c r="AD283" s="16">
        <v>0</v>
      </c>
      <c r="AE283" s="16">
        <v>8800</v>
      </c>
      <c r="AF283" s="1">
        <v>45217</v>
      </c>
      <c r="AG283" s="21" t="s">
        <v>179</v>
      </c>
      <c r="AH283" t="s">
        <v>8</v>
      </c>
    </row>
    <row r="284" spans="1:34" ht="15" x14ac:dyDescent="0.2">
      <c r="A284" t="s">
        <v>447</v>
      </c>
      <c r="B284" t="s">
        <v>546</v>
      </c>
      <c r="C284" t="s">
        <v>381</v>
      </c>
      <c r="D284" t="s">
        <v>547</v>
      </c>
      <c r="E284" s="9">
        <v>4001155443</v>
      </c>
      <c r="F284" s="10" t="s">
        <v>0</v>
      </c>
      <c r="G284" t="s">
        <v>76</v>
      </c>
      <c r="H284" s="11" t="s">
        <v>10</v>
      </c>
      <c r="I284" s="1">
        <v>45265</v>
      </c>
      <c r="J284" s="1">
        <v>45350</v>
      </c>
      <c r="K284" t="s">
        <v>194</v>
      </c>
      <c r="L284" s="7">
        <v>8050020324</v>
      </c>
      <c r="M284" t="s">
        <v>195</v>
      </c>
      <c r="N284" s="38" t="s">
        <v>0</v>
      </c>
      <c r="O284" t="s">
        <v>87</v>
      </c>
      <c r="P284" t="s">
        <v>77</v>
      </c>
      <c r="Q284" t="s">
        <v>45</v>
      </c>
      <c r="R284" s="3">
        <v>28000</v>
      </c>
      <c r="S284" s="2">
        <v>50</v>
      </c>
      <c r="T284" s="3">
        <v>42000</v>
      </c>
      <c r="U284" s="3">
        <v>28000</v>
      </c>
      <c r="V284" s="3">
        <v>0</v>
      </c>
      <c r="W284" s="24">
        <v>1</v>
      </c>
      <c r="X284" s="3">
        <v>14000</v>
      </c>
      <c r="Y284" s="24">
        <v>0.66666666666666663</v>
      </c>
      <c r="Z284" s="3"/>
      <c r="AA284" s="16"/>
      <c r="AB284" s="5">
        <v>0.44600000000000001</v>
      </c>
      <c r="AC284" s="4">
        <v>0</v>
      </c>
      <c r="AD284" s="16">
        <v>12488</v>
      </c>
      <c r="AE284" s="16">
        <v>12448</v>
      </c>
      <c r="AF284" s="1">
        <v>45273</v>
      </c>
      <c r="AG284" s="21" t="s">
        <v>179</v>
      </c>
      <c r="AH284" s="39" t="s">
        <v>196</v>
      </c>
    </row>
    <row r="285" spans="1:34" x14ac:dyDescent="0.2">
      <c r="A285" t="s">
        <v>360</v>
      </c>
      <c r="B285" t="s">
        <v>406</v>
      </c>
      <c r="C285" t="s">
        <v>593</v>
      </c>
      <c r="D285" t="s">
        <v>548</v>
      </c>
      <c r="E285" s="9">
        <v>4001169712</v>
      </c>
      <c r="F285" s="10" t="s">
        <v>0</v>
      </c>
      <c r="G285" t="s">
        <v>157</v>
      </c>
      <c r="H285" s="11" t="s">
        <v>10</v>
      </c>
      <c r="I285" s="1">
        <v>45132</v>
      </c>
      <c r="J285" s="1">
        <v>46227</v>
      </c>
      <c r="K285" t="s">
        <v>158</v>
      </c>
      <c r="L285" s="7">
        <v>8050001104</v>
      </c>
      <c r="M285" t="s">
        <v>159</v>
      </c>
      <c r="N285" s="10" t="s">
        <v>68</v>
      </c>
      <c r="O285" s="11" t="s">
        <v>5</v>
      </c>
      <c r="P285" t="s">
        <v>77</v>
      </c>
      <c r="Q285" t="s">
        <v>45</v>
      </c>
      <c r="R285" s="3">
        <v>60000000</v>
      </c>
      <c r="S285" s="2">
        <v>66.599999999999994</v>
      </c>
      <c r="T285" s="3">
        <v>162500000</v>
      </c>
      <c r="U285" s="3">
        <v>8374580</v>
      </c>
      <c r="V285" s="3">
        <v>51625420</v>
      </c>
      <c r="W285" s="24">
        <v>0.13957633333333333</v>
      </c>
      <c r="X285" s="3">
        <v>154125420</v>
      </c>
      <c r="Y285" s="24">
        <v>5.1535876923076922E-2</v>
      </c>
      <c r="Z285" s="3"/>
      <c r="AA285" s="16"/>
      <c r="AB285" s="5">
        <v>0.1027</v>
      </c>
      <c r="AC285" s="4">
        <v>0</v>
      </c>
      <c r="AD285" s="16">
        <v>860069.36600000004</v>
      </c>
      <c r="AE285" s="16">
        <v>667550</v>
      </c>
      <c r="AF285" s="1">
        <v>45118</v>
      </c>
      <c r="AG285" s="21" t="s">
        <v>179</v>
      </c>
      <c r="AH285" t="s">
        <v>8</v>
      </c>
    </row>
    <row r="286" spans="1:34" x14ac:dyDescent="0.2">
      <c r="A286" t="s">
        <v>360</v>
      </c>
      <c r="B286" t="s">
        <v>406</v>
      </c>
      <c r="C286" t="s">
        <v>593</v>
      </c>
      <c r="D286" t="s">
        <v>548</v>
      </c>
      <c r="E286" s="9">
        <v>4001169712</v>
      </c>
      <c r="F286" s="10" t="s">
        <v>0</v>
      </c>
      <c r="G286" t="s">
        <v>143</v>
      </c>
      <c r="H286" s="11" t="s">
        <v>10</v>
      </c>
      <c r="I286" s="1">
        <v>45132</v>
      </c>
      <c r="J286" s="1">
        <v>46227</v>
      </c>
      <c r="K286" t="s">
        <v>160</v>
      </c>
      <c r="L286" s="7">
        <v>8050001104</v>
      </c>
      <c r="M286" t="s">
        <v>159</v>
      </c>
      <c r="N286" s="10" t="s">
        <v>68</v>
      </c>
      <c r="O286" t="s">
        <v>5</v>
      </c>
      <c r="P286" t="s">
        <v>144</v>
      </c>
      <c r="Q286" t="s">
        <v>45</v>
      </c>
      <c r="R286" s="3">
        <v>36500000</v>
      </c>
      <c r="S286" s="2">
        <v>66.599999999999994</v>
      </c>
      <c r="T286" s="3">
        <v>162500000</v>
      </c>
      <c r="U286" s="3">
        <v>5556595</v>
      </c>
      <c r="V286" s="3">
        <v>30943405</v>
      </c>
      <c r="W286" s="24">
        <v>0.15223547945205479</v>
      </c>
      <c r="X286" s="3">
        <v>156943405</v>
      </c>
      <c r="Y286" s="24">
        <v>3.4194430769230767E-2</v>
      </c>
      <c r="Z286" s="3"/>
      <c r="AA286" s="16"/>
      <c r="AB286" s="5">
        <v>0.1027</v>
      </c>
      <c r="AC286" s="4">
        <v>0</v>
      </c>
      <c r="AD286" s="16">
        <v>570662.30649999995</v>
      </c>
      <c r="AE286" s="16">
        <v>667550</v>
      </c>
      <c r="AF286" s="1">
        <v>45118</v>
      </c>
      <c r="AG286" s="21" t="s">
        <v>179</v>
      </c>
      <c r="AH286" t="s">
        <v>8</v>
      </c>
    </row>
    <row r="287" spans="1:34" x14ac:dyDescent="0.2">
      <c r="A287" t="s">
        <v>360</v>
      </c>
      <c r="B287" t="s">
        <v>406</v>
      </c>
      <c r="C287" t="s">
        <v>593</v>
      </c>
      <c r="D287" t="s">
        <v>548</v>
      </c>
      <c r="E287" s="9">
        <v>4001169712</v>
      </c>
      <c r="F287" s="10" t="s">
        <v>0</v>
      </c>
      <c r="G287" t="s">
        <v>74</v>
      </c>
      <c r="H287" s="11" t="s">
        <v>10</v>
      </c>
      <c r="I287" s="1">
        <v>45132</v>
      </c>
      <c r="J287" s="1">
        <v>46227</v>
      </c>
      <c r="K287" t="s">
        <v>160</v>
      </c>
      <c r="L287" s="7">
        <v>8050001104</v>
      </c>
      <c r="M287" t="s">
        <v>159</v>
      </c>
      <c r="N287" s="10" t="s">
        <v>68</v>
      </c>
      <c r="O287" t="s">
        <v>5</v>
      </c>
      <c r="P287" t="s">
        <v>75</v>
      </c>
      <c r="Q287" t="s">
        <v>45</v>
      </c>
      <c r="R287" s="3">
        <v>500000</v>
      </c>
      <c r="S287" s="2">
        <v>66.599999999999994</v>
      </c>
      <c r="T287" s="3">
        <v>162500000</v>
      </c>
      <c r="U287" s="3">
        <v>295300</v>
      </c>
      <c r="V287" s="3">
        <v>204700</v>
      </c>
      <c r="W287" s="24">
        <v>0.59060000000000001</v>
      </c>
      <c r="X287" s="3">
        <v>162204700</v>
      </c>
      <c r="Y287" s="24">
        <v>1.8172307692307693E-3</v>
      </c>
      <c r="Z287" s="3"/>
      <c r="AA287" s="16"/>
      <c r="AB287" s="5">
        <v>0.1027</v>
      </c>
      <c r="AC287" s="4">
        <v>0</v>
      </c>
      <c r="AD287" s="16">
        <v>30327.31</v>
      </c>
      <c r="AE287" s="16">
        <v>667550</v>
      </c>
      <c r="AF287" s="1">
        <v>45118</v>
      </c>
      <c r="AG287" s="21" t="s">
        <v>179</v>
      </c>
      <c r="AH287" t="s">
        <v>8</v>
      </c>
    </row>
    <row r="288" spans="1:34" x14ac:dyDescent="0.2">
      <c r="A288" t="s">
        <v>360</v>
      </c>
      <c r="B288" t="s">
        <v>406</v>
      </c>
      <c r="C288" t="s">
        <v>593</v>
      </c>
      <c r="D288" t="s">
        <v>548</v>
      </c>
      <c r="E288" s="9">
        <v>4001169712</v>
      </c>
      <c r="F288" s="10" t="s">
        <v>0</v>
      </c>
      <c r="G288" t="s">
        <v>161</v>
      </c>
      <c r="H288" s="11" t="s">
        <v>10</v>
      </c>
      <c r="I288" s="1">
        <v>45132</v>
      </c>
      <c r="J288" s="1">
        <v>46227</v>
      </c>
      <c r="K288" t="s">
        <v>160</v>
      </c>
      <c r="L288" s="7">
        <v>8050001104</v>
      </c>
      <c r="M288" t="s">
        <v>159</v>
      </c>
      <c r="N288" s="10" t="s">
        <v>68</v>
      </c>
      <c r="O288" t="s">
        <v>5</v>
      </c>
      <c r="P288" t="s">
        <v>162</v>
      </c>
      <c r="Q288" t="s">
        <v>45</v>
      </c>
      <c r="R288" s="3">
        <v>500000</v>
      </c>
      <c r="S288" s="2">
        <v>66.599999999999994</v>
      </c>
      <c r="T288" s="3">
        <v>162500000</v>
      </c>
      <c r="U288" s="3">
        <v>19960</v>
      </c>
      <c r="V288" s="3">
        <v>480040</v>
      </c>
      <c r="W288" s="24">
        <v>3.9919999999999997E-2</v>
      </c>
      <c r="X288" s="3">
        <v>162480040</v>
      </c>
      <c r="Y288" s="24">
        <v>1.2283076923076924E-4</v>
      </c>
      <c r="Z288" s="3"/>
      <c r="AA288" s="16"/>
      <c r="AB288" s="5">
        <v>0.1027</v>
      </c>
      <c r="AC288" s="4">
        <v>0</v>
      </c>
      <c r="AD288" s="16">
        <v>2049.8919999999998</v>
      </c>
      <c r="AE288" s="16">
        <v>667550</v>
      </c>
      <c r="AF288" s="1">
        <v>45118</v>
      </c>
      <c r="AG288" s="21" t="s">
        <v>179</v>
      </c>
      <c r="AH288" t="s">
        <v>8</v>
      </c>
    </row>
    <row r="289" spans="1:34" x14ac:dyDescent="0.2">
      <c r="A289" t="s">
        <v>360</v>
      </c>
      <c r="B289" t="s">
        <v>357</v>
      </c>
      <c r="C289" t="s">
        <v>593</v>
      </c>
      <c r="D289" t="s">
        <v>549</v>
      </c>
      <c r="E289" s="9">
        <v>4001173326</v>
      </c>
      <c r="F289" s="10" t="s">
        <v>0</v>
      </c>
      <c r="G289" t="s">
        <v>157</v>
      </c>
      <c r="H289" s="11" t="s">
        <v>10</v>
      </c>
      <c r="I289" s="1">
        <v>45294</v>
      </c>
      <c r="J289" s="1">
        <v>46391</v>
      </c>
      <c r="K289" t="s">
        <v>193</v>
      </c>
      <c r="L289" s="7">
        <v>8050019697</v>
      </c>
      <c r="M289" t="s">
        <v>187</v>
      </c>
      <c r="N289" s="9">
        <v>0</v>
      </c>
      <c r="O289" t="s">
        <v>61</v>
      </c>
      <c r="P289" t="s">
        <v>77</v>
      </c>
      <c r="Q289" t="s">
        <v>45</v>
      </c>
      <c r="R289" s="3">
        <v>6000000</v>
      </c>
      <c r="S289" s="2">
        <v>66.599999999999994</v>
      </c>
      <c r="T289" s="3">
        <v>16700000</v>
      </c>
      <c r="U289" s="3">
        <v>0</v>
      </c>
      <c r="V289" s="3">
        <v>6000000</v>
      </c>
      <c r="W289" s="24">
        <v>0</v>
      </c>
      <c r="X289" s="3">
        <v>16700000</v>
      </c>
      <c r="Y289" s="24">
        <v>0</v>
      </c>
      <c r="Z289" s="3"/>
      <c r="AA289" s="16"/>
      <c r="AB289" s="5">
        <v>6.88E-2</v>
      </c>
      <c r="AC289" s="4">
        <v>0</v>
      </c>
      <c r="AD289" s="16">
        <v>0</v>
      </c>
      <c r="AE289" s="16">
        <v>177600</v>
      </c>
      <c r="AF289" s="1">
        <v>45224</v>
      </c>
      <c r="AG289" s="21" t="s">
        <v>179</v>
      </c>
      <c r="AH289" t="s">
        <v>8</v>
      </c>
    </row>
    <row r="290" spans="1:34" x14ac:dyDescent="0.2">
      <c r="A290" t="s">
        <v>360</v>
      </c>
      <c r="B290" t="s">
        <v>357</v>
      </c>
      <c r="C290" t="s">
        <v>593</v>
      </c>
      <c r="D290" t="s">
        <v>549</v>
      </c>
      <c r="E290" s="9">
        <v>4001173326</v>
      </c>
      <c r="F290" s="10" t="s">
        <v>0</v>
      </c>
      <c r="G290" t="s">
        <v>143</v>
      </c>
      <c r="H290" s="11" t="s">
        <v>10</v>
      </c>
      <c r="I290" s="1">
        <v>45294</v>
      </c>
      <c r="J290" s="1">
        <v>46391</v>
      </c>
      <c r="K290" t="s">
        <v>193</v>
      </c>
      <c r="L290" s="7">
        <v>8050019697</v>
      </c>
      <c r="M290" t="s">
        <v>187</v>
      </c>
      <c r="N290" s="9">
        <v>0</v>
      </c>
      <c r="O290" t="s">
        <v>61</v>
      </c>
      <c r="P290" t="s">
        <v>144</v>
      </c>
      <c r="Q290" t="s">
        <v>45</v>
      </c>
      <c r="R290" s="3">
        <v>4000000</v>
      </c>
      <c r="S290" s="2">
        <v>66.599999999999994</v>
      </c>
      <c r="T290" s="3">
        <v>16700000</v>
      </c>
      <c r="U290" s="3">
        <v>25780</v>
      </c>
      <c r="V290" s="3">
        <v>3974220</v>
      </c>
      <c r="W290" s="24">
        <v>6.4450000000000002E-3</v>
      </c>
      <c r="X290" s="3">
        <v>16674220</v>
      </c>
      <c r="Y290" s="24">
        <v>1.5437125748502993E-3</v>
      </c>
      <c r="Z290" s="3"/>
      <c r="AA290" s="16"/>
      <c r="AB290" s="5">
        <v>0.1188</v>
      </c>
      <c r="AC290" s="4">
        <v>0</v>
      </c>
      <c r="AD290" s="16">
        <v>3062.6640000000002</v>
      </c>
      <c r="AE290" s="16">
        <v>177600</v>
      </c>
      <c r="AF290" s="1">
        <v>45224</v>
      </c>
      <c r="AG290" s="21" t="s">
        <v>179</v>
      </c>
      <c r="AH290" t="s">
        <v>8</v>
      </c>
    </row>
    <row r="291" spans="1:34" ht="15" x14ac:dyDescent="0.2">
      <c r="A291" t="s">
        <v>392</v>
      </c>
      <c r="B291" t="s">
        <v>420</v>
      </c>
      <c r="C291" t="s">
        <v>550</v>
      </c>
      <c r="D291" t="s">
        <v>551</v>
      </c>
      <c r="E291" s="9">
        <v>4001173453</v>
      </c>
      <c r="F291" s="10" t="s">
        <v>0</v>
      </c>
      <c r="G291" t="s">
        <v>1</v>
      </c>
      <c r="H291" s="11" t="s">
        <v>2</v>
      </c>
      <c r="I291" s="1">
        <v>45268</v>
      </c>
      <c r="J291" s="1">
        <v>46365</v>
      </c>
      <c r="K291" t="s">
        <v>133</v>
      </c>
      <c r="L291" s="7">
        <v>8050000720</v>
      </c>
      <c r="M291" t="s">
        <v>134</v>
      </c>
      <c r="N291" s="38" t="s">
        <v>0</v>
      </c>
      <c r="O291" t="s">
        <v>83</v>
      </c>
      <c r="P291" t="s">
        <v>6</v>
      </c>
      <c r="Q291" t="s">
        <v>7</v>
      </c>
      <c r="R291" s="3">
        <v>24000</v>
      </c>
      <c r="S291" s="2">
        <v>50</v>
      </c>
      <c r="T291" s="3">
        <v>36000</v>
      </c>
      <c r="U291" s="3">
        <v>2920</v>
      </c>
      <c r="V291" s="3">
        <v>21080</v>
      </c>
      <c r="W291" s="24">
        <v>0.12166666666666667</v>
      </c>
      <c r="X291" s="3">
        <v>33080</v>
      </c>
      <c r="Y291" s="24">
        <v>8.1111111111111106E-2</v>
      </c>
      <c r="Z291" s="3"/>
      <c r="AA291" s="16"/>
      <c r="AB291" s="5">
        <v>0.67</v>
      </c>
      <c r="AC291" s="4">
        <v>0</v>
      </c>
      <c r="AD291" s="16">
        <v>1956.4</v>
      </c>
      <c r="AE291" s="16">
        <v>1072</v>
      </c>
      <c r="AF291" s="1">
        <v>45266</v>
      </c>
      <c r="AG291" s="21" t="s">
        <v>179</v>
      </c>
      <c r="AH291" t="s">
        <v>8</v>
      </c>
    </row>
    <row r="292" spans="1:34" x14ac:dyDescent="0.2">
      <c r="A292" t="s">
        <v>352</v>
      </c>
      <c r="B292" t="s">
        <v>421</v>
      </c>
      <c r="C292" t="s">
        <v>593</v>
      </c>
      <c r="D292" t="s">
        <v>552</v>
      </c>
      <c r="E292" s="9">
        <v>4001184317</v>
      </c>
      <c r="F292" s="10" t="s">
        <v>0</v>
      </c>
      <c r="G292" t="s">
        <v>76</v>
      </c>
      <c r="H292" s="11" t="s">
        <v>10</v>
      </c>
      <c r="I292" s="1">
        <v>45107</v>
      </c>
      <c r="J292" s="1">
        <v>46202</v>
      </c>
      <c r="K292" t="s">
        <v>168</v>
      </c>
      <c r="L292" s="7">
        <v>8050001309</v>
      </c>
      <c r="M292" t="s">
        <v>167</v>
      </c>
      <c r="N292" s="10" t="s">
        <v>68</v>
      </c>
      <c r="O292" t="s">
        <v>5</v>
      </c>
      <c r="P292" t="s">
        <v>77</v>
      </c>
      <c r="Q292" t="s">
        <v>45</v>
      </c>
      <c r="R292" s="3">
        <v>6300000</v>
      </c>
      <c r="S292" s="2">
        <v>66.599999999999994</v>
      </c>
      <c r="T292" s="3">
        <v>9450000</v>
      </c>
      <c r="U292" s="3">
        <v>1340820</v>
      </c>
      <c r="V292" s="3">
        <v>4959180</v>
      </c>
      <c r="W292" s="24">
        <v>0.21282857142857142</v>
      </c>
      <c r="X292" s="3">
        <v>8109180</v>
      </c>
      <c r="Y292" s="24">
        <v>0.14188571428571428</v>
      </c>
      <c r="Z292" s="3"/>
      <c r="AA292" s="16"/>
      <c r="AB292" s="5">
        <v>6.1200000000000004E-2</v>
      </c>
      <c r="AC292" s="4">
        <v>0</v>
      </c>
      <c r="AD292" s="16">
        <v>82058.184000000008</v>
      </c>
      <c r="AE292" s="16">
        <v>27768.6</v>
      </c>
      <c r="AF292" s="1">
        <v>45103</v>
      </c>
      <c r="AG292" s="21" t="s">
        <v>179</v>
      </c>
      <c r="AH292" t="s">
        <v>8</v>
      </c>
    </row>
    <row r="293" spans="1:34" x14ac:dyDescent="0.2">
      <c r="A293" t="s">
        <v>352</v>
      </c>
      <c r="B293" t="s">
        <v>421</v>
      </c>
      <c r="C293" t="s">
        <v>593</v>
      </c>
      <c r="D293" t="s">
        <v>552</v>
      </c>
      <c r="E293" s="9">
        <v>4001184317</v>
      </c>
      <c r="F293" s="10" t="s">
        <v>0</v>
      </c>
      <c r="G293" t="s">
        <v>63</v>
      </c>
      <c r="H293" s="11" t="s">
        <v>10</v>
      </c>
      <c r="I293" s="1">
        <v>45107</v>
      </c>
      <c r="J293" s="1">
        <v>46202</v>
      </c>
      <c r="K293" t="s">
        <v>168</v>
      </c>
      <c r="L293" s="7">
        <v>8050001309</v>
      </c>
      <c r="M293" t="s">
        <v>167</v>
      </c>
      <c r="N293" s="10" t="s">
        <v>68</v>
      </c>
      <c r="O293" t="s">
        <v>5</v>
      </c>
      <c r="P293" t="s">
        <v>67</v>
      </c>
      <c r="Q293" t="s">
        <v>45</v>
      </c>
      <c r="R293" s="3">
        <v>1800000</v>
      </c>
      <c r="S293" s="2">
        <v>66.599999999999994</v>
      </c>
      <c r="T293" s="3">
        <v>9450000</v>
      </c>
      <c r="U293" s="3">
        <v>271765</v>
      </c>
      <c r="V293" s="3">
        <v>1528235</v>
      </c>
      <c r="W293" s="24">
        <v>0.15098055555555556</v>
      </c>
      <c r="X293" s="3">
        <v>9178235</v>
      </c>
      <c r="Y293" s="24">
        <v>2.8758201058201059E-2</v>
      </c>
      <c r="Z293" s="3"/>
      <c r="AA293" s="16"/>
      <c r="AB293" s="5">
        <v>1.11E-2</v>
      </c>
      <c r="AC293" s="4">
        <v>0</v>
      </c>
      <c r="AD293" s="16">
        <v>3016.5915</v>
      </c>
      <c r="AE293" s="16">
        <v>27768.6</v>
      </c>
      <c r="AF293" s="1">
        <v>45103</v>
      </c>
      <c r="AG293" s="21" t="s">
        <v>179</v>
      </c>
      <c r="AH293" t="s">
        <v>8</v>
      </c>
    </row>
    <row r="294" spans="1:34" x14ac:dyDescent="0.2">
      <c r="A294" t="s">
        <v>352</v>
      </c>
      <c r="B294" t="s">
        <v>421</v>
      </c>
      <c r="C294" t="s">
        <v>593</v>
      </c>
      <c r="D294" t="s">
        <v>552</v>
      </c>
      <c r="E294" s="9">
        <v>4001184317</v>
      </c>
      <c r="F294" s="10" t="s">
        <v>0</v>
      </c>
      <c r="G294" t="s">
        <v>169</v>
      </c>
      <c r="H294" s="11" t="s">
        <v>10</v>
      </c>
      <c r="I294" s="1">
        <v>45107</v>
      </c>
      <c r="J294" s="1">
        <v>46202</v>
      </c>
      <c r="K294" t="s">
        <v>168</v>
      </c>
      <c r="L294" s="7">
        <v>8050001309</v>
      </c>
      <c r="M294" t="s">
        <v>167</v>
      </c>
      <c r="N294" s="10" t="s">
        <v>68</v>
      </c>
      <c r="O294" t="s">
        <v>5</v>
      </c>
      <c r="P294" t="s">
        <v>170</v>
      </c>
      <c r="Q294" t="s">
        <v>45</v>
      </c>
      <c r="R294" s="3">
        <v>120000</v>
      </c>
      <c r="S294" s="2">
        <v>66.599999999999994</v>
      </c>
      <c r="T294" s="3">
        <v>9450000</v>
      </c>
      <c r="U294" s="3">
        <v>139200</v>
      </c>
      <c r="V294" s="3">
        <v>-19200</v>
      </c>
      <c r="W294" s="24">
        <v>1.1599999999999999</v>
      </c>
      <c r="X294" s="3">
        <v>9310800</v>
      </c>
      <c r="Y294" s="24">
        <v>1.473015873015873E-2</v>
      </c>
      <c r="Z294" s="3"/>
      <c r="AA294" s="16"/>
      <c r="AB294" s="5">
        <v>1.11E-2</v>
      </c>
      <c r="AC294" s="4">
        <v>0</v>
      </c>
      <c r="AD294" s="16">
        <v>1545.1200000000001</v>
      </c>
      <c r="AE294" s="16">
        <v>27768.6</v>
      </c>
      <c r="AF294" s="1">
        <v>45103</v>
      </c>
      <c r="AG294" s="21" t="s">
        <v>179</v>
      </c>
      <c r="AH294" t="s">
        <v>8</v>
      </c>
    </row>
    <row r="295" spans="1:34" x14ac:dyDescent="0.2">
      <c r="A295" t="s">
        <v>352</v>
      </c>
      <c r="B295" t="s">
        <v>421</v>
      </c>
      <c r="C295" t="s">
        <v>593</v>
      </c>
      <c r="D295" t="s">
        <v>552</v>
      </c>
      <c r="E295" s="9">
        <v>4001184317</v>
      </c>
      <c r="F295" s="10" t="s">
        <v>0</v>
      </c>
      <c r="G295" t="s">
        <v>171</v>
      </c>
      <c r="H295" s="11" t="s">
        <v>10</v>
      </c>
      <c r="I295" s="1">
        <v>45107</v>
      </c>
      <c r="J295" s="1">
        <v>46202</v>
      </c>
      <c r="K295" t="s">
        <v>168</v>
      </c>
      <c r="L295" s="7">
        <v>8050001309</v>
      </c>
      <c r="M295" t="s">
        <v>167</v>
      </c>
      <c r="N295" s="10" t="s">
        <v>68</v>
      </c>
      <c r="O295" t="s">
        <v>5</v>
      </c>
      <c r="P295" t="s">
        <v>172</v>
      </c>
      <c r="Q295" t="s">
        <v>45</v>
      </c>
      <c r="R295" s="3">
        <v>750000</v>
      </c>
      <c r="S295" s="2">
        <v>66.599999999999994</v>
      </c>
      <c r="T295" s="3">
        <v>9450000</v>
      </c>
      <c r="U295" s="3">
        <v>42210</v>
      </c>
      <c r="V295" s="3">
        <v>707790</v>
      </c>
      <c r="W295" s="24">
        <v>5.6279999999999997E-2</v>
      </c>
      <c r="X295" s="3">
        <v>9407790</v>
      </c>
      <c r="Y295" s="24">
        <v>4.4666666666666665E-3</v>
      </c>
      <c r="Z295" s="3"/>
      <c r="AA295" s="16"/>
      <c r="AB295" s="5">
        <v>1.11E-2</v>
      </c>
      <c r="AC295" s="4">
        <v>0</v>
      </c>
      <c r="AD295" s="16">
        <v>468.53100000000001</v>
      </c>
      <c r="AE295" s="16">
        <v>27768.6</v>
      </c>
      <c r="AF295" s="1">
        <v>45103</v>
      </c>
      <c r="AG295" s="21" t="s">
        <v>179</v>
      </c>
      <c r="AH295" t="s">
        <v>8</v>
      </c>
    </row>
    <row r="296" spans="1:34" x14ac:dyDescent="0.2">
      <c r="A296" t="s">
        <v>352</v>
      </c>
      <c r="B296" t="s">
        <v>421</v>
      </c>
      <c r="C296" t="s">
        <v>593</v>
      </c>
      <c r="D296" t="s">
        <v>552</v>
      </c>
      <c r="E296" s="9">
        <v>4001184317</v>
      </c>
      <c r="F296" s="10" t="s">
        <v>0</v>
      </c>
      <c r="G296" t="s">
        <v>173</v>
      </c>
      <c r="H296" s="11" t="s">
        <v>10</v>
      </c>
      <c r="I296" s="1">
        <v>45107</v>
      </c>
      <c r="J296" s="1">
        <v>46202</v>
      </c>
      <c r="K296" t="s">
        <v>168</v>
      </c>
      <c r="L296" s="7">
        <v>8050001309</v>
      </c>
      <c r="M296" t="s">
        <v>167</v>
      </c>
      <c r="N296" s="10" t="s">
        <v>68</v>
      </c>
      <c r="O296" t="s">
        <v>5</v>
      </c>
      <c r="P296" t="s">
        <v>21</v>
      </c>
      <c r="Q296" t="s">
        <v>45</v>
      </c>
      <c r="R296" s="3">
        <v>120000</v>
      </c>
      <c r="S296" s="2">
        <v>66.599999999999994</v>
      </c>
      <c r="T296" s="3">
        <v>9450000</v>
      </c>
      <c r="U296" s="3">
        <v>89240</v>
      </c>
      <c r="V296" s="3">
        <v>30760</v>
      </c>
      <c r="W296" s="24">
        <v>0.7436666666666667</v>
      </c>
      <c r="X296" s="3">
        <v>9360760</v>
      </c>
      <c r="Y296" s="24">
        <v>9.4433862433862432E-3</v>
      </c>
      <c r="Z296" s="3"/>
      <c r="AA296" s="16"/>
      <c r="AB296" s="5">
        <v>1.11E-2</v>
      </c>
      <c r="AC296" s="4">
        <v>0</v>
      </c>
      <c r="AD296" s="16">
        <v>990.56400000000008</v>
      </c>
      <c r="AE296" s="16">
        <v>27768.6</v>
      </c>
      <c r="AF296" s="1">
        <v>45103</v>
      </c>
      <c r="AG296" s="21" t="s">
        <v>179</v>
      </c>
      <c r="AH296" t="s">
        <v>8</v>
      </c>
    </row>
    <row r="297" spans="1:34" ht="15" x14ac:dyDescent="0.2">
      <c r="A297" t="s">
        <v>360</v>
      </c>
      <c r="B297" t="s">
        <v>401</v>
      </c>
      <c r="C297" t="s">
        <v>553</v>
      </c>
      <c r="E297" s="9">
        <v>4001184706</v>
      </c>
      <c r="F297" s="10" t="s">
        <v>0</v>
      </c>
      <c r="G297" t="s">
        <v>70</v>
      </c>
      <c r="H297" s="11" t="s">
        <v>10</v>
      </c>
      <c r="I297" s="1">
        <v>45223</v>
      </c>
      <c r="J297" s="1">
        <v>46313</v>
      </c>
      <c r="K297" t="s">
        <v>71</v>
      </c>
      <c r="L297" s="7">
        <v>8050000220</v>
      </c>
      <c r="M297" t="s">
        <v>72</v>
      </c>
      <c r="N297" s="38" t="s">
        <v>0</v>
      </c>
      <c r="O297" t="s">
        <v>61</v>
      </c>
      <c r="P297" t="s">
        <v>73</v>
      </c>
      <c r="Q297" t="s">
        <v>45</v>
      </c>
      <c r="R297" s="3">
        <v>720000</v>
      </c>
      <c r="S297" s="2">
        <v>67</v>
      </c>
      <c r="T297" s="3">
        <v>1200000</v>
      </c>
      <c r="U297" s="3">
        <v>15420</v>
      </c>
      <c r="V297" s="3">
        <v>704580</v>
      </c>
      <c r="W297" s="24">
        <v>2.1416666666666667E-2</v>
      </c>
      <c r="X297" s="3">
        <v>1184580</v>
      </c>
      <c r="Y297" s="24">
        <v>1.285E-2</v>
      </c>
      <c r="Z297" s="3"/>
      <c r="AA297" s="16"/>
      <c r="AB297" s="5">
        <v>0.05</v>
      </c>
      <c r="AC297" s="4">
        <v>0</v>
      </c>
      <c r="AD297" s="16">
        <v>771</v>
      </c>
      <c r="AE297" s="16">
        <v>2680</v>
      </c>
      <c r="AF297" s="1">
        <v>45212</v>
      </c>
      <c r="AG297" s="21" t="s">
        <v>179</v>
      </c>
      <c r="AH297" t="s">
        <v>8</v>
      </c>
    </row>
    <row r="298" spans="1:34" ht="15" x14ac:dyDescent="0.2">
      <c r="A298" t="s">
        <v>360</v>
      </c>
      <c r="B298" t="s">
        <v>401</v>
      </c>
      <c r="C298" t="s">
        <v>553</v>
      </c>
      <c r="E298" s="9">
        <v>4001184706</v>
      </c>
      <c r="F298" s="10" t="s">
        <v>0</v>
      </c>
      <c r="G298" t="s">
        <v>74</v>
      </c>
      <c r="H298" s="11" t="s">
        <v>10</v>
      </c>
      <c r="I298" s="1">
        <v>45223</v>
      </c>
      <c r="J298" s="1">
        <v>46313</v>
      </c>
      <c r="K298" t="s">
        <v>71</v>
      </c>
      <c r="L298" s="7">
        <v>8050000220</v>
      </c>
      <c r="M298" t="s">
        <v>72</v>
      </c>
      <c r="N298" s="38" t="s">
        <v>0</v>
      </c>
      <c r="O298" t="s">
        <v>61</v>
      </c>
      <c r="P298" t="s">
        <v>75</v>
      </c>
      <c r="Q298" t="s">
        <v>45</v>
      </c>
      <c r="R298" s="3">
        <v>60000</v>
      </c>
      <c r="S298" s="2">
        <v>67</v>
      </c>
      <c r="T298" s="3">
        <v>100000</v>
      </c>
      <c r="U298" s="3">
        <v>13320</v>
      </c>
      <c r="V298" s="3">
        <v>46680</v>
      </c>
      <c r="W298" s="24">
        <v>0.222</v>
      </c>
      <c r="X298" s="3">
        <v>86680</v>
      </c>
      <c r="Y298" s="24">
        <v>0.13320000000000001</v>
      </c>
      <c r="Z298" s="3"/>
      <c r="AA298" s="16"/>
      <c r="AB298" s="5">
        <v>7.0000000000000007E-2</v>
      </c>
      <c r="AC298" s="4">
        <v>0</v>
      </c>
      <c r="AD298" s="16">
        <v>932.40000000000009</v>
      </c>
      <c r="AE298" s="16">
        <v>2680</v>
      </c>
      <c r="AF298" s="1">
        <v>45212</v>
      </c>
      <c r="AG298" s="21" t="s">
        <v>179</v>
      </c>
      <c r="AH298" t="s">
        <v>8</v>
      </c>
    </row>
    <row r="299" spans="1:34" x14ac:dyDescent="0.2">
      <c r="A299" s="11" t="s">
        <v>348</v>
      </c>
      <c r="B299" t="s">
        <v>350</v>
      </c>
      <c r="C299" t="s">
        <v>383</v>
      </c>
      <c r="E299" s="9">
        <v>4001185711</v>
      </c>
      <c r="F299" s="10" t="s">
        <v>0</v>
      </c>
      <c r="G299" t="s">
        <v>36</v>
      </c>
      <c r="H299" s="11" t="s">
        <v>2</v>
      </c>
      <c r="I299" s="1">
        <v>45139</v>
      </c>
      <c r="J299" s="1">
        <v>46234</v>
      </c>
      <c r="K299" t="s">
        <v>37</v>
      </c>
      <c r="L299" s="7">
        <v>8050000035</v>
      </c>
      <c r="M299" t="s">
        <v>38</v>
      </c>
      <c r="N299" s="9">
        <v>2</v>
      </c>
      <c r="O299" t="s">
        <v>13</v>
      </c>
      <c r="P299" t="s">
        <v>39</v>
      </c>
      <c r="Q299" t="s">
        <v>15</v>
      </c>
      <c r="R299" s="3">
        <v>960000</v>
      </c>
      <c r="S299" s="2">
        <v>50</v>
      </c>
      <c r="T299" s="3">
        <v>480000</v>
      </c>
      <c r="U299" s="3">
        <v>130320</v>
      </c>
      <c r="V299" s="3">
        <v>829680</v>
      </c>
      <c r="W299" s="24">
        <v>0.13575000000000001</v>
      </c>
      <c r="X299" s="3">
        <v>349680</v>
      </c>
      <c r="Y299" s="24">
        <v>0.27150000000000002</v>
      </c>
      <c r="Z299" s="3"/>
      <c r="AA299" s="16"/>
      <c r="AB299" s="5">
        <v>0.64500000000000002</v>
      </c>
      <c r="AC299" s="4">
        <v>0</v>
      </c>
      <c r="AD299" s="16">
        <v>84056.4</v>
      </c>
      <c r="AE299" s="16">
        <v>23074</v>
      </c>
      <c r="AF299" s="21" t="s">
        <v>179</v>
      </c>
      <c r="AG299" s="21" t="s">
        <v>179</v>
      </c>
      <c r="AH299" t="s">
        <v>8</v>
      </c>
    </row>
    <row r="300" spans="1:34" x14ac:dyDescent="0.2">
      <c r="A300" s="11" t="s">
        <v>348</v>
      </c>
      <c r="B300" t="s">
        <v>350</v>
      </c>
      <c r="C300" t="s">
        <v>383</v>
      </c>
      <c r="E300" s="9">
        <v>4001185711</v>
      </c>
      <c r="F300" s="10" t="s">
        <v>0</v>
      </c>
      <c r="G300" t="s">
        <v>36</v>
      </c>
      <c r="H300" s="11" t="s">
        <v>2</v>
      </c>
      <c r="I300" s="1">
        <v>45139</v>
      </c>
      <c r="J300" s="1">
        <v>46234</v>
      </c>
      <c r="K300" t="s">
        <v>40</v>
      </c>
      <c r="L300" s="7">
        <v>8050000035</v>
      </c>
      <c r="M300" t="s">
        <v>38</v>
      </c>
      <c r="N300" s="9">
        <v>2</v>
      </c>
      <c r="O300" t="s">
        <v>13</v>
      </c>
      <c r="P300" t="s">
        <v>39</v>
      </c>
      <c r="Q300" t="s">
        <v>15</v>
      </c>
      <c r="R300" s="3">
        <v>960000</v>
      </c>
      <c r="S300" s="2">
        <v>50</v>
      </c>
      <c r="T300" s="3">
        <v>480000</v>
      </c>
      <c r="U300" s="3">
        <v>17800</v>
      </c>
      <c r="V300" s="3">
        <v>942200</v>
      </c>
      <c r="W300" s="24">
        <v>1.8541666666666668E-2</v>
      </c>
      <c r="X300" s="3">
        <v>462200</v>
      </c>
      <c r="Y300" s="24">
        <v>3.7083333333333336E-2</v>
      </c>
      <c r="Z300" s="3"/>
      <c r="AA300" s="16"/>
      <c r="AB300" s="5">
        <v>0.64500000000000002</v>
      </c>
      <c r="AC300" s="4">
        <v>0</v>
      </c>
      <c r="AD300" s="16">
        <v>11481</v>
      </c>
      <c r="AE300" s="16">
        <v>23074</v>
      </c>
      <c r="AF300" s="21" t="s">
        <v>179</v>
      </c>
      <c r="AG300" s="21" t="s">
        <v>179</v>
      </c>
      <c r="AH300" t="s">
        <v>8</v>
      </c>
    </row>
    <row r="301" spans="1:34" ht="15" x14ac:dyDescent="0.2">
      <c r="A301" t="s">
        <v>554</v>
      </c>
      <c r="B301" t="s">
        <v>598</v>
      </c>
      <c r="C301" s="11" t="s">
        <v>340</v>
      </c>
      <c r="E301" s="9">
        <v>4001197467</v>
      </c>
      <c r="F301" s="10" t="s">
        <v>0</v>
      </c>
      <c r="G301" t="s">
        <v>46</v>
      </c>
      <c r="H301" s="11" t="s">
        <v>2</v>
      </c>
      <c r="I301" s="1">
        <v>45277</v>
      </c>
      <c r="J301" s="1">
        <v>45368</v>
      </c>
      <c r="K301" t="s">
        <v>153</v>
      </c>
      <c r="L301" s="7">
        <v>8050058926</v>
      </c>
      <c r="M301" t="s">
        <v>320</v>
      </c>
      <c r="N301" s="38" t="s">
        <v>0</v>
      </c>
      <c r="O301" t="s">
        <v>151</v>
      </c>
      <c r="P301" t="s">
        <v>50</v>
      </c>
      <c r="Q301" t="s">
        <v>51</v>
      </c>
      <c r="R301" s="3">
        <v>73</v>
      </c>
      <c r="S301" s="2">
        <v>50</v>
      </c>
      <c r="T301" s="3">
        <v>110</v>
      </c>
      <c r="U301" s="3">
        <v>0</v>
      </c>
      <c r="V301" s="3">
        <v>73</v>
      </c>
      <c r="W301" s="24">
        <v>0</v>
      </c>
      <c r="X301" s="3">
        <v>110</v>
      </c>
      <c r="Y301" s="24">
        <v>0</v>
      </c>
      <c r="Z301" s="3"/>
      <c r="AA301" s="16"/>
      <c r="AB301" s="5">
        <v>3438.3561643835615</v>
      </c>
      <c r="AC301" s="4">
        <v>0</v>
      </c>
      <c r="AD301" s="16">
        <v>0</v>
      </c>
      <c r="AE301" s="16">
        <v>251000</v>
      </c>
      <c r="AF301" s="21" t="s">
        <v>179</v>
      </c>
      <c r="AG301" s="21" t="s">
        <v>179</v>
      </c>
      <c r="AH301" t="s">
        <v>8</v>
      </c>
    </row>
    <row r="302" spans="1:34" ht="15" x14ac:dyDescent="0.2">
      <c r="A302" t="s">
        <v>554</v>
      </c>
      <c r="B302" t="s">
        <v>555</v>
      </c>
      <c r="C302" s="11" t="s">
        <v>340</v>
      </c>
      <c r="D302" t="s">
        <v>556</v>
      </c>
      <c r="E302" s="9">
        <v>4001198920</v>
      </c>
      <c r="F302" s="10" t="s">
        <v>0</v>
      </c>
      <c r="G302" t="s">
        <v>46</v>
      </c>
      <c r="H302" s="11" t="s">
        <v>47</v>
      </c>
      <c r="I302" s="1">
        <v>45201</v>
      </c>
      <c r="J302" s="1">
        <v>46296</v>
      </c>
      <c r="K302" t="s">
        <v>48</v>
      </c>
      <c r="L302" s="7">
        <v>8050000080</v>
      </c>
      <c r="M302" t="s">
        <v>49</v>
      </c>
      <c r="N302" s="38" t="s">
        <v>0</v>
      </c>
      <c r="O302" t="s">
        <v>13</v>
      </c>
      <c r="P302" t="s">
        <v>50</v>
      </c>
      <c r="Q302" t="s">
        <v>51</v>
      </c>
      <c r="R302" s="3" t="s">
        <v>179</v>
      </c>
      <c r="S302" s="2">
        <v>50</v>
      </c>
      <c r="T302" s="3" t="s">
        <v>179</v>
      </c>
      <c r="U302" s="3">
        <v>0</v>
      </c>
      <c r="V302" s="3" t="s">
        <v>179</v>
      </c>
      <c r="W302" s="24">
        <v>0</v>
      </c>
      <c r="X302" s="3" t="s">
        <v>179</v>
      </c>
      <c r="Y302" s="24">
        <v>0</v>
      </c>
      <c r="Z302" s="3">
        <v>0</v>
      </c>
      <c r="AA302" s="16">
        <v>0</v>
      </c>
      <c r="AB302" s="5">
        <v>0</v>
      </c>
      <c r="AC302" s="4">
        <v>1.8</v>
      </c>
      <c r="AD302" s="16">
        <v>0</v>
      </c>
      <c r="AE302" s="16">
        <v>5500</v>
      </c>
      <c r="AF302" s="1">
        <v>45205</v>
      </c>
      <c r="AG302" s="21" t="s">
        <v>179</v>
      </c>
      <c r="AH302" t="s">
        <v>8</v>
      </c>
    </row>
    <row r="303" spans="1:34" ht="15" x14ac:dyDescent="0.2">
      <c r="A303" t="s">
        <v>392</v>
      </c>
      <c r="B303" t="s">
        <v>542</v>
      </c>
      <c r="C303" t="s">
        <v>474</v>
      </c>
      <c r="E303" s="9">
        <v>4001199641</v>
      </c>
      <c r="F303" s="10" t="s">
        <v>0</v>
      </c>
      <c r="G303" t="s">
        <v>1</v>
      </c>
      <c r="H303" s="11" t="s">
        <v>2</v>
      </c>
      <c r="I303" s="1">
        <v>45277</v>
      </c>
      <c r="J303" s="1">
        <v>46372</v>
      </c>
      <c r="K303" t="s">
        <v>230</v>
      </c>
      <c r="L303" s="7">
        <v>8050034554</v>
      </c>
      <c r="M303" t="s">
        <v>237</v>
      </c>
      <c r="N303" s="9">
        <v>2</v>
      </c>
      <c r="O303" t="s">
        <v>5</v>
      </c>
      <c r="P303" t="s">
        <v>238</v>
      </c>
      <c r="Q303" t="s">
        <v>7</v>
      </c>
      <c r="R303" s="3">
        <v>17333</v>
      </c>
      <c r="S303" s="2">
        <v>50</v>
      </c>
      <c r="T303" s="3">
        <v>26000</v>
      </c>
      <c r="U303" s="3">
        <v>0</v>
      </c>
      <c r="V303" s="3">
        <v>17333</v>
      </c>
      <c r="W303" s="24">
        <v>0</v>
      </c>
      <c r="X303" s="3">
        <v>26000</v>
      </c>
      <c r="Y303" s="24">
        <v>0</v>
      </c>
      <c r="Z303" s="3"/>
      <c r="AA303" s="16"/>
      <c r="AB303" s="5">
        <v>0.1</v>
      </c>
      <c r="AC303" s="4">
        <v>0</v>
      </c>
      <c r="AD303" s="16">
        <v>0</v>
      </c>
      <c r="AE303" s="16">
        <v>350</v>
      </c>
      <c r="AF303" s="1">
        <v>45216</v>
      </c>
      <c r="AG303" s="21" t="s">
        <v>179</v>
      </c>
      <c r="AH303" s="39" t="s">
        <v>196</v>
      </c>
    </row>
    <row r="304" spans="1:34" x14ac:dyDescent="0.2">
      <c r="A304" t="s">
        <v>356</v>
      </c>
      <c r="B304" t="s">
        <v>395</v>
      </c>
      <c r="C304" t="s">
        <v>557</v>
      </c>
      <c r="D304" t="s">
        <v>558</v>
      </c>
      <c r="E304" s="9">
        <v>4001201316</v>
      </c>
      <c r="F304" s="10" t="s">
        <v>0</v>
      </c>
      <c r="G304" t="s">
        <v>200</v>
      </c>
      <c r="H304" s="11" t="s">
        <v>10</v>
      </c>
      <c r="I304" s="1">
        <v>45184</v>
      </c>
      <c r="J304" s="1">
        <v>46279</v>
      </c>
      <c r="K304" t="s">
        <v>250</v>
      </c>
      <c r="L304" s="7">
        <v>8050045951</v>
      </c>
      <c r="M304" t="s">
        <v>260</v>
      </c>
      <c r="N304" s="9">
        <v>0</v>
      </c>
      <c r="O304" t="s">
        <v>54</v>
      </c>
      <c r="P304" t="s">
        <v>201</v>
      </c>
      <c r="Q304" t="s">
        <v>45</v>
      </c>
      <c r="R304" s="3">
        <v>42000000</v>
      </c>
      <c r="S304" s="2">
        <v>50</v>
      </c>
      <c r="T304" s="3">
        <v>63000000</v>
      </c>
      <c r="U304" s="3">
        <v>4508720</v>
      </c>
      <c r="V304" s="3">
        <v>37491280</v>
      </c>
      <c r="W304" s="24">
        <v>0.10735047619047619</v>
      </c>
      <c r="X304" s="3">
        <v>58491280</v>
      </c>
      <c r="Y304" s="24">
        <v>7.1566984126984132E-2</v>
      </c>
      <c r="Z304" s="3"/>
      <c r="AA304" s="16"/>
      <c r="AB304" s="5">
        <v>1.26E-2</v>
      </c>
      <c r="AC304" s="4">
        <v>0</v>
      </c>
      <c r="AD304" s="16">
        <v>56809.872000000003</v>
      </c>
      <c r="AE304" s="16">
        <v>35280</v>
      </c>
      <c r="AF304" s="1">
        <v>45182</v>
      </c>
      <c r="AG304" s="21" t="s">
        <v>179</v>
      </c>
      <c r="AH304" t="s">
        <v>8</v>
      </c>
    </row>
    <row r="305" spans="1:34" x14ac:dyDescent="0.2">
      <c r="A305" t="s">
        <v>392</v>
      </c>
      <c r="B305" t="s">
        <v>559</v>
      </c>
      <c r="C305" t="s">
        <v>560</v>
      </c>
      <c r="D305" t="s">
        <v>561</v>
      </c>
      <c r="E305" s="9">
        <v>4001202639</v>
      </c>
      <c r="F305" s="10" t="s">
        <v>0</v>
      </c>
      <c r="G305" t="s">
        <v>1</v>
      </c>
      <c r="H305" s="11" t="s">
        <v>2</v>
      </c>
      <c r="I305" s="1">
        <v>45359</v>
      </c>
      <c r="J305" s="1">
        <v>46455</v>
      </c>
      <c r="K305" t="s">
        <v>3</v>
      </c>
      <c r="L305" s="7">
        <v>8050000135</v>
      </c>
      <c r="M305" t="s">
        <v>53</v>
      </c>
      <c r="N305" s="9">
        <v>2</v>
      </c>
      <c r="O305" t="s">
        <v>5</v>
      </c>
      <c r="P305" t="s">
        <v>6</v>
      </c>
      <c r="Q305" t="s">
        <v>7</v>
      </c>
      <c r="R305" s="3">
        <v>450000</v>
      </c>
      <c r="S305" s="2">
        <v>50</v>
      </c>
      <c r="T305" s="3">
        <v>675000</v>
      </c>
      <c r="U305" s="3">
        <v>0</v>
      </c>
      <c r="V305" s="3">
        <v>450000</v>
      </c>
      <c r="W305" s="24">
        <v>0</v>
      </c>
      <c r="X305" s="3">
        <v>675000</v>
      </c>
      <c r="Y305" s="24">
        <v>0</v>
      </c>
      <c r="Z305" s="3"/>
      <c r="AA305" s="16"/>
      <c r="AB305" s="5">
        <v>1.081</v>
      </c>
      <c r="AC305" s="4">
        <v>0</v>
      </c>
      <c r="AD305" s="16">
        <v>0</v>
      </c>
      <c r="AE305" s="16">
        <v>32430</v>
      </c>
      <c r="AF305" s="21" t="s">
        <v>179</v>
      </c>
      <c r="AG305" s="21" t="s">
        <v>179</v>
      </c>
      <c r="AH305" t="s">
        <v>8</v>
      </c>
    </row>
    <row r="306" spans="1:34" x14ac:dyDescent="0.2">
      <c r="A306" t="s">
        <v>352</v>
      </c>
      <c r="B306" t="s">
        <v>403</v>
      </c>
      <c r="C306" t="s">
        <v>437</v>
      </c>
      <c r="D306" t="s">
        <v>562</v>
      </c>
      <c r="E306" s="9">
        <v>4001204628</v>
      </c>
      <c r="F306" s="10" t="s">
        <v>0</v>
      </c>
      <c r="G306" t="s">
        <v>97</v>
      </c>
      <c r="H306" s="11" t="s">
        <v>10</v>
      </c>
      <c r="I306" s="1">
        <v>45302</v>
      </c>
      <c r="J306" s="1">
        <v>45974</v>
      </c>
      <c r="K306" t="s">
        <v>230</v>
      </c>
      <c r="L306" s="7">
        <v>8050049950</v>
      </c>
      <c r="M306" t="s">
        <v>306</v>
      </c>
      <c r="N306" s="9">
        <v>3</v>
      </c>
      <c r="O306" t="s">
        <v>5</v>
      </c>
      <c r="P306" t="s">
        <v>98</v>
      </c>
      <c r="Q306" t="s">
        <v>45</v>
      </c>
      <c r="R306" s="3">
        <v>45000</v>
      </c>
      <c r="S306" s="2">
        <v>50</v>
      </c>
      <c r="T306" s="3">
        <v>67500</v>
      </c>
      <c r="U306" s="3">
        <v>33780</v>
      </c>
      <c r="V306" s="3">
        <v>11220</v>
      </c>
      <c r="W306" s="24">
        <v>0.7506666666666667</v>
      </c>
      <c r="X306" s="3">
        <v>33720</v>
      </c>
      <c r="Y306" s="24">
        <v>0.50044444444444447</v>
      </c>
      <c r="Z306" s="3"/>
      <c r="AA306" s="16"/>
      <c r="AB306" s="5">
        <v>0.02</v>
      </c>
      <c r="AC306" s="4">
        <v>0</v>
      </c>
      <c r="AD306" s="16">
        <v>675.6</v>
      </c>
      <c r="AE306" s="16">
        <v>90</v>
      </c>
      <c r="AF306" s="1">
        <v>45232</v>
      </c>
      <c r="AG306" s="21" t="s">
        <v>179</v>
      </c>
      <c r="AH306" t="s">
        <v>8</v>
      </c>
    </row>
    <row r="307" spans="1:34" ht="15" x14ac:dyDescent="0.2">
      <c r="A307" t="s">
        <v>365</v>
      </c>
      <c r="B307" t="s">
        <v>563</v>
      </c>
      <c r="C307" t="s">
        <v>437</v>
      </c>
      <c r="D307" t="s">
        <v>564</v>
      </c>
      <c r="E307" s="9">
        <v>4001205681</v>
      </c>
      <c r="F307" s="10" t="s">
        <v>0</v>
      </c>
      <c r="G307" t="s">
        <v>97</v>
      </c>
      <c r="H307" s="11" t="s">
        <v>10</v>
      </c>
      <c r="I307" s="1">
        <v>45328</v>
      </c>
      <c r="J307" s="1">
        <v>46423</v>
      </c>
      <c r="K307" t="s">
        <v>197</v>
      </c>
      <c r="L307" s="7">
        <v>8050020658</v>
      </c>
      <c r="M307" t="s">
        <v>198</v>
      </c>
      <c r="N307" s="38" t="s">
        <v>0</v>
      </c>
      <c r="O307" t="s">
        <v>87</v>
      </c>
      <c r="P307" t="s">
        <v>98</v>
      </c>
      <c r="Q307" t="s">
        <v>45</v>
      </c>
      <c r="R307" s="3">
        <v>744120</v>
      </c>
      <c r="S307" s="2">
        <v>50</v>
      </c>
      <c r="T307" s="3">
        <v>1116180</v>
      </c>
      <c r="U307" s="3">
        <v>0</v>
      </c>
      <c r="V307" s="3">
        <v>744120</v>
      </c>
      <c r="W307" s="24">
        <v>0</v>
      </c>
      <c r="X307" s="3">
        <v>1116180</v>
      </c>
      <c r="Y307" s="24">
        <v>0</v>
      </c>
      <c r="Z307" s="3"/>
      <c r="AA307" s="16"/>
      <c r="AB307" s="5">
        <v>1E-4</v>
      </c>
      <c r="AC307" s="4">
        <v>0</v>
      </c>
      <c r="AD307" s="16">
        <v>0</v>
      </c>
      <c r="AE307" s="16">
        <v>74.41</v>
      </c>
      <c r="AF307" s="1">
        <v>45324</v>
      </c>
      <c r="AG307" s="21" t="s">
        <v>179</v>
      </c>
      <c r="AH307" s="39" t="s">
        <v>196</v>
      </c>
    </row>
    <row r="308" spans="1:34" x14ac:dyDescent="0.2">
      <c r="A308" s="11" t="s">
        <v>554</v>
      </c>
      <c r="B308" s="11" t="s">
        <v>597</v>
      </c>
      <c r="C308" s="11" t="s">
        <v>340</v>
      </c>
      <c r="E308" s="9">
        <v>4001207212</v>
      </c>
      <c r="F308" s="10" t="s">
        <v>0</v>
      </c>
      <c r="G308" t="s">
        <v>46</v>
      </c>
      <c r="H308" s="11" t="s">
        <v>47</v>
      </c>
      <c r="I308" s="1">
        <v>45139</v>
      </c>
      <c r="J308" s="1">
        <v>46234</v>
      </c>
      <c r="K308" t="s">
        <v>125</v>
      </c>
      <c r="L308" s="7">
        <v>8050000556</v>
      </c>
      <c r="M308" t="s">
        <v>126</v>
      </c>
      <c r="N308" s="9">
        <v>2</v>
      </c>
      <c r="O308" t="s">
        <v>13</v>
      </c>
      <c r="P308" t="s">
        <v>127</v>
      </c>
      <c r="Q308" t="s">
        <v>51</v>
      </c>
      <c r="R308" s="3" t="s">
        <v>179</v>
      </c>
      <c r="S308" s="2">
        <v>50</v>
      </c>
      <c r="T308" s="3" t="s">
        <v>179</v>
      </c>
      <c r="U308" s="3">
        <v>0</v>
      </c>
      <c r="V308" s="3" t="s">
        <v>179</v>
      </c>
      <c r="W308" s="24">
        <v>0</v>
      </c>
      <c r="X308" s="3" t="s">
        <v>179</v>
      </c>
      <c r="Y308" s="24">
        <v>0</v>
      </c>
      <c r="Z308" s="3">
        <v>0</v>
      </c>
      <c r="AA308" s="16" t="e">
        <v>#N/A</v>
      </c>
      <c r="AB308" s="5">
        <v>0</v>
      </c>
      <c r="AC308" s="4">
        <v>3.36</v>
      </c>
      <c r="AD308" s="16">
        <v>0</v>
      </c>
      <c r="AE308" s="16">
        <v>25000</v>
      </c>
      <c r="AF308" s="1">
        <v>45154</v>
      </c>
      <c r="AG308" s="21" t="s">
        <v>179</v>
      </c>
      <c r="AH308" t="s">
        <v>8</v>
      </c>
    </row>
    <row r="309" spans="1:34" x14ac:dyDescent="0.2">
      <c r="A309" s="11" t="s">
        <v>554</v>
      </c>
      <c r="B309" s="11" t="s">
        <v>597</v>
      </c>
      <c r="C309" s="11" t="s">
        <v>340</v>
      </c>
      <c r="E309" s="9">
        <v>4001207212</v>
      </c>
      <c r="F309" s="10" t="s">
        <v>0</v>
      </c>
      <c r="G309" t="s">
        <v>46</v>
      </c>
      <c r="H309" s="11" t="s">
        <v>47</v>
      </c>
      <c r="I309" s="1">
        <v>45139</v>
      </c>
      <c r="J309" s="1">
        <v>46234</v>
      </c>
      <c r="K309" t="s">
        <v>125</v>
      </c>
      <c r="L309" s="7">
        <v>8050000556</v>
      </c>
      <c r="M309" t="s">
        <v>126</v>
      </c>
      <c r="N309" s="9">
        <v>2</v>
      </c>
      <c r="O309" t="s">
        <v>13</v>
      </c>
      <c r="P309" t="s">
        <v>50</v>
      </c>
      <c r="Q309" t="s">
        <v>51</v>
      </c>
      <c r="R309" s="3" t="s">
        <v>179</v>
      </c>
      <c r="S309" s="2">
        <v>0</v>
      </c>
      <c r="T309" s="3" t="s">
        <v>179</v>
      </c>
      <c r="U309" s="3">
        <v>0</v>
      </c>
      <c r="V309" s="3" t="s">
        <v>179</v>
      </c>
      <c r="W309" s="24">
        <v>0</v>
      </c>
      <c r="X309" s="3" t="s">
        <v>179</v>
      </c>
      <c r="Y309" s="24">
        <v>0</v>
      </c>
      <c r="Z309" s="3">
        <v>0</v>
      </c>
      <c r="AA309" s="16">
        <v>0</v>
      </c>
      <c r="AB309" s="5">
        <v>0</v>
      </c>
      <c r="AC309" s="4">
        <v>3.36</v>
      </c>
      <c r="AD309" s="16">
        <v>0</v>
      </c>
      <c r="AE309" s="16">
        <v>25000</v>
      </c>
      <c r="AF309" s="1">
        <v>45154</v>
      </c>
      <c r="AG309" s="21" t="s">
        <v>179</v>
      </c>
      <c r="AH309" t="s">
        <v>8</v>
      </c>
    </row>
    <row r="310" spans="1:34" x14ac:dyDescent="0.2">
      <c r="A310" t="s">
        <v>352</v>
      </c>
      <c r="B310" t="s">
        <v>400</v>
      </c>
      <c r="C310" t="s">
        <v>565</v>
      </c>
      <c r="D310" t="s">
        <v>566</v>
      </c>
      <c r="E310" s="9">
        <v>4001211536</v>
      </c>
      <c r="F310" s="10" t="s">
        <v>0</v>
      </c>
      <c r="G310" t="s">
        <v>80</v>
      </c>
      <c r="H310" s="11" t="s">
        <v>10</v>
      </c>
      <c r="I310" s="1">
        <v>45362</v>
      </c>
      <c r="J310" s="1">
        <v>46456</v>
      </c>
      <c r="K310" t="s">
        <v>81</v>
      </c>
      <c r="L310" s="7">
        <v>8050000386</v>
      </c>
      <c r="M310" t="s">
        <v>82</v>
      </c>
      <c r="N310" s="10" t="s">
        <v>68</v>
      </c>
      <c r="O310" t="s">
        <v>83</v>
      </c>
      <c r="P310" t="s">
        <v>84</v>
      </c>
      <c r="Q310" t="s">
        <v>45</v>
      </c>
      <c r="R310" s="3">
        <v>4800000</v>
      </c>
      <c r="S310" s="2">
        <v>50</v>
      </c>
      <c r="T310" s="3">
        <v>7200000</v>
      </c>
      <c r="U310" s="3">
        <v>0</v>
      </c>
      <c r="V310" s="3">
        <v>4800000</v>
      </c>
      <c r="W310" s="24">
        <v>0</v>
      </c>
      <c r="X310" s="3">
        <v>7200000</v>
      </c>
      <c r="Y310" s="24">
        <v>0</v>
      </c>
      <c r="Z310" s="3"/>
      <c r="AA310" s="16"/>
      <c r="AB310" s="5">
        <v>0.1033</v>
      </c>
      <c r="AC310" s="4">
        <v>0</v>
      </c>
      <c r="AD310" s="16">
        <v>0</v>
      </c>
      <c r="AE310" s="16">
        <v>33056</v>
      </c>
      <c r="AF310" s="1">
        <v>45294</v>
      </c>
      <c r="AG310" s="21" t="s">
        <v>179</v>
      </c>
      <c r="AH310" t="s">
        <v>8</v>
      </c>
    </row>
    <row r="311" spans="1:34" x14ac:dyDescent="0.2">
      <c r="A311" t="s">
        <v>392</v>
      </c>
      <c r="B311" t="s">
        <v>386</v>
      </c>
      <c r="C311" t="s">
        <v>383</v>
      </c>
      <c r="D311" t="s">
        <v>567</v>
      </c>
      <c r="E311" s="9">
        <v>4001216241</v>
      </c>
      <c r="F311" s="10" t="s">
        <v>0</v>
      </c>
      <c r="G311" t="s">
        <v>58</v>
      </c>
      <c r="H311" s="11" t="s">
        <v>2</v>
      </c>
      <c r="I311" s="1">
        <v>45362</v>
      </c>
      <c r="J311" s="1">
        <v>46458</v>
      </c>
      <c r="K311" t="s">
        <v>59</v>
      </c>
      <c r="L311" s="7">
        <v>8050000136</v>
      </c>
      <c r="M311" t="s">
        <v>60</v>
      </c>
      <c r="N311" s="9">
        <v>2</v>
      </c>
      <c r="O311" t="s">
        <v>61</v>
      </c>
      <c r="P311" t="s">
        <v>62</v>
      </c>
      <c r="Q311" t="s">
        <v>45</v>
      </c>
      <c r="R311" s="3">
        <v>480000</v>
      </c>
      <c r="S311" s="2">
        <v>50</v>
      </c>
      <c r="T311" s="3">
        <v>800000</v>
      </c>
      <c r="U311" s="3">
        <v>0</v>
      </c>
      <c r="V311" s="3">
        <v>480000</v>
      </c>
      <c r="W311" s="24">
        <v>0</v>
      </c>
      <c r="X311" s="3">
        <v>800000</v>
      </c>
      <c r="Y311" s="24">
        <v>0</v>
      </c>
      <c r="Z311" s="3"/>
      <c r="AA311" s="16"/>
      <c r="AB311" s="5">
        <v>0.16200000000000001</v>
      </c>
      <c r="AC311" s="4">
        <v>0</v>
      </c>
      <c r="AD311" s="16">
        <v>0</v>
      </c>
      <c r="AE311" s="16">
        <v>5184</v>
      </c>
      <c r="AF311" s="21" t="s">
        <v>179</v>
      </c>
      <c r="AG311" s="21" t="s">
        <v>179</v>
      </c>
      <c r="AH311" t="s">
        <v>8</v>
      </c>
    </row>
    <row r="312" spans="1:34" ht="15" x14ac:dyDescent="0.2">
      <c r="A312" t="s">
        <v>360</v>
      </c>
      <c r="B312" t="s">
        <v>398</v>
      </c>
      <c r="C312" t="s">
        <v>593</v>
      </c>
      <c r="D312" t="s">
        <v>568</v>
      </c>
      <c r="E312" s="9">
        <v>4001220191</v>
      </c>
      <c r="F312" s="10" t="s">
        <v>0</v>
      </c>
      <c r="G312" t="s">
        <v>70</v>
      </c>
      <c r="H312" s="11" t="s">
        <v>10</v>
      </c>
      <c r="I312" s="1">
        <v>45320</v>
      </c>
      <c r="J312" s="1">
        <v>46415</v>
      </c>
      <c r="K312" t="s">
        <v>192</v>
      </c>
      <c r="L312" s="7">
        <v>8050027078</v>
      </c>
      <c r="M312" t="s">
        <v>224</v>
      </c>
      <c r="N312" s="38" t="s">
        <v>0</v>
      </c>
      <c r="O312" t="s">
        <v>83</v>
      </c>
      <c r="P312" t="s">
        <v>73</v>
      </c>
      <c r="Q312" t="s">
        <v>45</v>
      </c>
      <c r="R312" s="3">
        <v>3000000</v>
      </c>
      <c r="S312" s="2">
        <v>50</v>
      </c>
      <c r="T312" s="3">
        <v>9000000</v>
      </c>
      <c r="U312" s="3">
        <v>0</v>
      </c>
      <c r="V312" s="3">
        <v>3000000</v>
      </c>
      <c r="W312" s="24">
        <v>0</v>
      </c>
      <c r="X312" s="3">
        <v>9000000</v>
      </c>
      <c r="Y312" s="24">
        <v>0</v>
      </c>
      <c r="Z312" s="3"/>
      <c r="AA312" s="16"/>
      <c r="AB312" s="5">
        <v>0.01</v>
      </c>
      <c r="AC312" s="4">
        <v>0</v>
      </c>
      <c r="AD312" s="16">
        <v>0</v>
      </c>
      <c r="AE312" s="16">
        <v>3750</v>
      </c>
      <c r="AF312" s="1">
        <v>45308</v>
      </c>
      <c r="AG312" s="21" t="s">
        <v>179</v>
      </c>
      <c r="AH312" t="s">
        <v>8</v>
      </c>
    </row>
    <row r="313" spans="1:34" ht="15" x14ac:dyDescent="0.2">
      <c r="A313" t="s">
        <v>360</v>
      </c>
      <c r="B313" t="s">
        <v>398</v>
      </c>
      <c r="C313" t="s">
        <v>593</v>
      </c>
      <c r="D313" t="s">
        <v>568</v>
      </c>
      <c r="E313" s="9">
        <v>4001220191</v>
      </c>
      <c r="F313" s="10" t="s">
        <v>0</v>
      </c>
      <c r="G313" t="s">
        <v>157</v>
      </c>
      <c r="H313" s="11" t="s">
        <v>10</v>
      </c>
      <c r="I313" s="1">
        <v>45320</v>
      </c>
      <c r="J313" s="1">
        <v>46415</v>
      </c>
      <c r="K313" t="s">
        <v>192</v>
      </c>
      <c r="L313" s="7">
        <v>8050027078</v>
      </c>
      <c r="M313" t="s">
        <v>224</v>
      </c>
      <c r="N313" s="38" t="s">
        <v>0</v>
      </c>
      <c r="O313" t="s">
        <v>83</v>
      </c>
      <c r="P313" t="s">
        <v>77</v>
      </c>
      <c r="Q313" t="s">
        <v>45</v>
      </c>
      <c r="R313" s="3">
        <v>1500000</v>
      </c>
      <c r="S313" s="2">
        <v>50</v>
      </c>
      <c r="T313" s="3">
        <v>9000000</v>
      </c>
      <c r="U313" s="3">
        <v>0</v>
      </c>
      <c r="V313" s="3">
        <v>1500000</v>
      </c>
      <c r="W313" s="24">
        <v>0</v>
      </c>
      <c r="X313" s="3">
        <v>9000000</v>
      </c>
      <c r="Y313" s="24">
        <v>0</v>
      </c>
      <c r="Z313" s="3"/>
      <c r="AA313" s="16"/>
      <c r="AB313" s="5">
        <v>0.01</v>
      </c>
      <c r="AC313" s="4">
        <v>0</v>
      </c>
      <c r="AD313" s="16">
        <v>0</v>
      </c>
      <c r="AE313" s="16">
        <v>3750</v>
      </c>
      <c r="AF313" s="1">
        <v>45308</v>
      </c>
      <c r="AG313" s="21" t="s">
        <v>179</v>
      </c>
      <c r="AH313" t="s">
        <v>8</v>
      </c>
    </row>
    <row r="314" spans="1:34" ht="15" x14ac:dyDescent="0.2">
      <c r="A314" t="s">
        <v>569</v>
      </c>
      <c r="B314" t="s">
        <v>563</v>
      </c>
      <c r="C314" t="s">
        <v>557</v>
      </c>
      <c r="D314" t="s">
        <v>570</v>
      </c>
      <c r="E314" s="9">
        <v>4001225818</v>
      </c>
      <c r="F314" s="10" t="s">
        <v>0</v>
      </c>
      <c r="G314" t="s">
        <v>200</v>
      </c>
      <c r="H314" s="11" t="s">
        <v>10</v>
      </c>
      <c r="I314" s="1">
        <v>45328</v>
      </c>
      <c r="J314" s="1">
        <v>46423</v>
      </c>
      <c r="K314" t="s">
        <v>197</v>
      </c>
      <c r="L314" s="7">
        <v>8050020658</v>
      </c>
      <c r="M314" t="s">
        <v>198</v>
      </c>
      <c r="N314" s="38" t="s">
        <v>0</v>
      </c>
      <c r="O314" t="s">
        <v>87</v>
      </c>
      <c r="P314" t="s">
        <v>201</v>
      </c>
      <c r="Q314" t="s">
        <v>45</v>
      </c>
      <c r="R314" s="3">
        <v>129000</v>
      </c>
      <c r="S314" s="2">
        <v>50</v>
      </c>
      <c r="T314" s="3">
        <v>193500</v>
      </c>
      <c r="U314" s="3">
        <v>0</v>
      </c>
      <c r="V314" s="3">
        <v>129000</v>
      </c>
      <c r="W314" s="24">
        <v>0</v>
      </c>
      <c r="X314" s="3">
        <v>193500</v>
      </c>
      <c r="Y314" s="24">
        <v>0</v>
      </c>
      <c r="Z314" s="3"/>
      <c r="AA314" s="16"/>
      <c r="AB314" s="5">
        <v>1.0000000000000001E-5</v>
      </c>
      <c r="AC314" s="4">
        <v>0</v>
      </c>
      <c r="AD314" s="16">
        <v>0</v>
      </c>
      <c r="AE314" s="16">
        <v>1.29</v>
      </c>
      <c r="AF314" s="21" t="s">
        <v>179</v>
      </c>
      <c r="AG314" s="21" t="s">
        <v>179</v>
      </c>
      <c r="AH314" s="39" t="s">
        <v>196</v>
      </c>
    </row>
    <row r="315" spans="1:34" ht="15" x14ac:dyDescent="0.2">
      <c r="A315" t="s">
        <v>356</v>
      </c>
      <c r="B315" t="s">
        <v>401</v>
      </c>
      <c r="C315" t="s">
        <v>557</v>
      </c>
      <c r="D315" t="s">
        <v>571</v>
      </c>
      <c r="E315" s="9">
        <v>4001226222</v>
      </c>
      <c r="F315" s="10" t="s">
        <v>0</v>
      </c>
      <c r="G315" t="s">
        <v>200</v>
      </c>
      <c r="H315" s="11" t="s">
        <v>10</v>
      </c>
      <c r="I315" s="1">
        <v>45341</v>
      </c>
      <c r="J315" s="1">
        <v>46436</v>
      </c>
      <c r="K315" t="s">
        <v>71</v>
      </c>
      <c r="L315" s="7">
        <v>8050048147</v>
      </c>
      <c r="M315" t="s">
        <v>299</v>
      </c>
      <c r="N315" s="38" t="s">
        <v>0</v>
      </c>
      <c r="O315" t="s">
        <v>61</v>
      </c>
      <c r="P315" t="s">
        <v>201</v>
      </c>
      <c r="Q315" t="s">
        <v>45</v>
      </c>
      <c r="R315" s="3">
        <v>1500000</v>
      </c>
      <c r="S315" s="2">
        <v>50</v>
      </c>
      <c r="T315" s="3">
        <v>2500000</v>
      </c>
      <c r="U315" s="3">
        <v>0</v>
      </c>
      <c r="V315" s="3">
        <v>1500000</v>
      </c>
      <c r="W315" s="24">
        <v>0</v>
      </c>
      <c r="X315" s="3">
        <v>2500000</v>
      </c>
      <c r="Y315" s="24">
        <v>0</v>
      </c>
      <c r="Z315" s="3"/>
      <c r="AA315" s="16"/>
      <c r="AB315" s="5">
        <v>2.3500000000000001E-3</v>
      </c>
      <c r="AC315" s="4">
        <v>0</v>
      </c>
      <c r="AD315" s="16">
        <v>0</v>
      </c>
      <c r="AE315" s="16">
        <v>235</v>
      </c>
      <c r="AF315" s="1">
        <v>45317</v>
      </c>
      <c r="AG315" s="21" t="s">
        <v>179</v>
      </c>
      <c r="AH315" t="s">
        <v>8</v>
      </c>
    </row>
    <row r="316" spans="1:34" x14ac:dyDescent="0.2">
      <c r="A316" t="s">
        <v>468</v>
      </c>
      <c r="B316" t="s">
        <v>404</v>
      </c>
      <c r="C316" t="s">
        <v>593</v>
      </c>
      <c r="D316" t="s">
        <v>572</v>
      </c>
      <c r="E316" s="9">
        <v>4001226646</v>
      </c>
      <c r="F316" s="10" t="s">
        <v>0</v>
      </c>
      <c r="G316" t="s">
        <v>275</v>
      </c>
      <c r="H316" s="11" t="s">
        <v>10</v>
      </c>
      <c r="I316" s="1">
        <v>45334</v>
      </c>
      <c r="J316" s="1">
        <v>45364</v>
      </c>
      <c r="K316" t="s">
        <v>180</v>
      </c>
      <c r="L316" s="7">
        <v>8050047899</v>
      </c>
      <c r="M316" t="s">
        <v>276</v>
      </c>
      <c r="N316" s="9">
        <v>0</v>
      </c>
      <c r="O316" t="s">
        <v>83</v>
      </c>
      <c r="P316" t="s">
        <v>217</v>
      </c>
      <c r="Q316" t="s">
        <v>45</v>
      </c>
      <c r="R316" s="3">
        <v>21854</v>
      </c>
      <c r="S316" s="2">
        <v>50</v>
      </c>
      <c r="T316" s="3">
        <v>52000</v>
      </c>
      <c r="U316" s="3">
        <v>0</v>
      </c>
      <c r="V316" s="3">
        <v>21854</v>
      </c>
      <c r="W316" s="24">
        <v>0</v>
      </c>
      <c r="X316" s="3">
        <v>52000</v>
      </c>
      <c r="Y316" s="24">
        <v>0</v>
      </c>
      <c r="Z316" s="3"/>
      <c r="AA316" s="16"/>
      <c r="AB316" s="5">
        <v>1.21</v>
      </c>
      <c r="AC316" s="4">
        <v>0</v>
      </c>
      <c r="AD316" s="16">
        <v>0</v>
      </c>
      <c r="AE316" s="16">
        <v>41282.78</v>
      </c>
      <c r="AF316" s="1">
        <v>45323</v>
      </c>
      <c r="AG316" s="21" t="s">
        <v>179</v>
      </c>
      <c r="AH316" t="s">
        <v>8</v>
      </c>
    </row>
    <row r="317" spans="1:34" x14ac:dyDescent="0.2">
      <c r="A317" t="s">
        <v>468</v>
      </c>
      <c r="B317" t="s">
        <v>404</v>
      </c>
      <c r="C317" t="s">
        <v>593</v>
      </c>
      <c r="D317" t="s">
        <v>572</v>
      </c>
      <c r="E317" s="9">
        <v>4001226646</v>
      </c>
      <c r="F317" s="10" t="s">
        <v>0</v>
      </c>
      <c r="G317" t="s">
        <v>277</v>
      </c>
      <c r="H317" s="11" t="s">
        <v>10</v>
      </c>
      <c r="I317" s="1">
        <v>45334</v>
      </c>
      <c r="J317" s="1">
        <v>45364</v>
      </c>
      <c r="K317" t="s">
        <v>180</v>
      </c>
      <c r="L317" s="7">
        <v>8050047899</v>
      </c>
      <c r="M317" t="s">
        <v>276</v>
      </c>
      <c r="N317" s="9">
        <v>0</v>
      </c>
      <c r="O317" t="s">
        <v>83</v>
      </c>
      <c r="P317" t="s">
        <v>213</v>
      </c>
      <c r="Q317" t="s">
        <v>45</v>
      </c>
      <c r="R317" s="3">
        <v>7519</v>
      </c>
      <c r="S317" s="2">
        <v>50</v>
      </c>
      <c r="T317" s="3">
        <v>52000</v>
      </c>
      <c r="U317" s="3">
        <v>8286</v>
      </c>
      <c r="V317" s="3">
        <v>-767</v>
      </c>
      <c r="W317" s="24">
        <v>1.1020082457773641</v>
      </c>
      <c r="X317" s="3">
        <v>43714</v>
      </c>
      <c r="Y317" s="24">
        <v>0.15934615384615386</v>
      </c>
      <c r="Z317" s="3"/>
      <c r="AA317" s="16"/>
      <c r="AB317" s="5">
        <v>1.21</v>
      </c>
      <c r="AC317" s="4">
        <v>0</v>
      </c>
      <c r="AD317" s="16">
        <v>10026.06</v>
      </c>
      <c r="AE317" s="16">
        <v>41282.78</v>
      </c>
      <c r="AF317" s="1">
        <v>45323</v>
      </c>
      <c r="AG317" s="21" t="s">
        <v>179</v>
      </c>
      <c r="AH317" t="s">
        <v>8</v>
      </c>
    </row>
    <row r="318" spans="1:34" x14ac:dyDescent="0.2">
      <c r="A318" t="s">
        <v>468</v>
      </c>
      <c r="B318" t="s">
        <v>404</v>
      </c>
      <c r="C318" t="s">
        <v>593</v>
      </c>
      <c r="D318" t="s">
        <v>572</v>
      </c>
      <c r="E318" s="9">
        <v>4001226646</v>
      </c>
      <c r="F318" s="10" t="s">
        <v>0</v>
      </c>
      <c r="G318" t="s">
        <v>278</v>
      </c>
      <c r="H318" s="11" t="s">
        <v>10</v>
      </c>
      <c r="I318" s="1">
        <v>45334</v>
      </c>
      <c r="J318" s="1">
        <v>45364</v>
      </c>
      <c r="K318" t="s">
        <v>180</v>
      </c>
      <c r="L318" s="7">
        <v>8050047899</v>
      </c>
      <c r="M318" t="s">
        <v>276</v>
      </c>
      <c r="N318" s="9">
        <v>0</v>
      </c>
      <c r="O318" t="s">
        <v>83</v>
      </c>
      <c r="P318" t="s">
        <v>215</v>
      </c>
      <c r="Q318" t="s">
        <v>45</v>
      </c>
      <c r="R318" s="3">
        <v>4715</v>
      </c>
      <c r="S318" s="2">
        <v>50</v>
      </c>
      <c r="T318" s="3">
        <v>52000</v>
      </c>
      <c r="U318" s="3">
        <v>5114</v>
      </c>
      <c r="V318" s="3">
        <v>-399</v>
      </c>
      <c r="W318" s="24">
        <v>1.0846235418875927</v>
      </c>
      <c r="X318" s="3">
        <v>46886</v>
      </c>
      <c r="Y318" s="24">
        <v>9.8346153846153847E-2</v>
      </c>
      <c r="Z318" s="3"/>
      <c r="AA318" s="16"/>
      <c r="AB318" s="5">
        <v>1.21</v>
      </c>
      <c r="AC318" s="4">
        <v>0</v>
      </c>
      <c r="AD318" s="16">
        <v>6187.94</v>
      </c>
      <c r="AE318" s="16">
        <v>41282.78</v>
      </c>
      <c r="AF318" s="1">
        <v>45323</v>
      </c>
      <c r="AG318" s="21" t="s">
        <v>179</v>
      </c>
      <c r="AH318" t="s">
        <v>8</v>
      </c>
    </row>
    <row r="319" spans="1:34" x14ac:dyDescent="0.2">
      <c r="A319" t="s">
        <v>468</v>
      </c>
      <c r="B319" t="s">
        <v>404</v>
      </c>
      <c r="C319" t="s">
        <v>593</v>
      </c>
      <c r="D319" t="s">
        <v>572</v>
      </c>
      <c r="E319" s="9">
        <v>4001226646</v>
      </c>
      <c r="F319" s="10" t="s">
        <v>0</v>
      </c>
      <c r="G319" t="s">
        <v>279</v>
      </c>
      <c r="H319" s="11" t="s">
        <v>10</v>
      </c>
      <c r="I319" s="1">
        <v>45334</v>
      </c>
      <c r="J319" s="1">
        <v>45364</v>
      </c>
      <c r="K319" t="s">
        <v>180</v>
      </c>
      <c r="L319" s="7">
        <v>8050047899</v>
      </c>
      <c r="M319" t="s">
        <v>276</v>
      </c>
      <c r="N319" s="9">
        <v>0</v>
      </c>
      <c r="O319" t="s">
        <v>83</v>
      </c>
      <c r="P319" t="s">
        <v>280</v>
      </c>
      <c r="Q319" t="s">
        <v>45</v>
      </c>
      <c r="R319" s="3">
        <v>30</v>
      </c>
      <c r="S319" s="2">
        <v>50</v>
      </c>
      <c r="T319" s="3">
        <v>52000</v>
      </c>
      <c r="U319" s="3">
        <v>30</v>
      </c>
      <c r="V319" s="3">
        <v>0</v>
      </c>
      <c r="W319" s="24">
        <v>1</v>
      </c>
      <c r="X319" s="3">
        <v>51970</v>
      </c>
      <c r="Y319" s="24">
        <v>5.7692307692307698E-4</v>
      </c>
      <c r="Z319" s="3"/>
      <c r="AA319" s="16"/>
      <c r="AB319" s="5">
        <v>1.21</v>
      </c>
      <c r="AC319" s="4">
        <v>0</v>
      </c>
      <c r="AD319" s="16">
        <v>36.299999999999997</v>
      </c>
      <c r="AE319" s="16">
        <v>41282.78</v>
      </c>
      <c r="AF319" s="1">
        <v>45323</v>
      </c>
      <c r="AG319" s="21" t="s">
        <v>179</v>
      </c>
      <c r="AH319" t="s">
        <v>8</v>
      </c>
    </row>
    <row r="320" spans="1:34" ht="15" x14ac:dyDescent="0.2">
      <c r="A320" t="s">
        <v>352</v>
      </c>
      <c r="B320" t="s">
        <v>573</v>
      </c>
      <c r="C320" t="s">
        <v>381</v>
      </c>
      <c r="D320" t="s">
        <v>574</v>
      </c>
      <c r="E320" s="9">
        <v>4001241016</v>
      </c>
      <c r="F320" s="10" t="s">
        <v>0</v>
      </c>
      <c r="G320" t="s">
        <v>281</v>
      </c>
      <c r="H320" s="11" t="s">
        <v>10</v>
      </c>
      <c r="I320" s="1">
        <v>45342</v>
      </c>
      <c r="J320" s="1">
        <v>45363</v>
      </c>
      <c r="K320" t="s">
        <v>180</v>
      </c>
      <c r="L320" s="7">
        <v>8050047899</v>
      </c>
      <c r="M320" t="s">
        <v>276</v>
      </c>
      <c r="N320" s="38" t="s">
        <v>0</v>
      </c>
      <c r="O320" t="s">
        <v>83</v>
      </c>
      <c r="P320" t="s">
        <v>77</v>
      </c>
      <c r="Q320" t="s">
        <v>45</v>
      </c>
      <c r="R320" s="3">
        <v>87755</v>
      </c>
      <c r="S320" s="2">
        <v>0</v>
      </c>
      <c r="T320" s="3">
        <v>131633</v>
      </c>
      <c r="U320" s="3">
        <v>0</v>
      </c>
      <c r="V320" s="3">
        <v>87755</v>
      </c>
      <c r="W320" s="24">
        <v>0</v>
      </c>
      <c r="X320" s="3">
        <v>131633</v>
      </c>
      <c r="Y320" s="24">
        <v>0</v>
      </c>
      <c r="Z320" s="3"/>
      <c r="AA320" s="16"/>
      <c r="AB320" s="5">
        <v>1.1000000000000001E-3</v>
      </c>
      <c r="AC320" s="4">
        <v>0</v>
      </c>
      <c r="AD320" s="16">
        <v>0</v>
      </c>
      <c r="AE320" s="16">
        <v>96.53</v>
      </c>
      <c r="AF320" s="1">
        <v>45321</v>
      </c>
      <c r="AG320" s="21" t="s">
        <v>179</v>
      </c>
      <c r="AH320" t="s">
        <v>8</v>
      </c>
    </row>
    <row r="321" spans="1:34" ht="15" x14ac:dyDescent="0.2">
      <c r="A321" t="s">
        <v>352</v>
      </c>
      <c r="B321" t="s">
        <v>440</v>
      </c>
      <c r="C321" t="s">
        <v>593</v>
      </c>
      <c r="D321" t="s">
        <v>575</v>
      </c>
      <c r="E321" s="9">
        <v>4001241822</v>
      </c>
      <c r="F321" s="10" t="s">
        <v>0</v>
      </c>
      <c r="G321" t="s">
        <v>76</v>
      </c>
      <c r="H321" s="11" t="s">
        <v>10</v>
      </c>
      <c r="I321" s="1">
        <v>45336</v>
      </c>
      <c r="J321" s="1">
        <v>46431</v>
      </c>
      <c r="K321" t="s">
        <v>64</v>
      </c>
      <c r="L321" s="7">
        <v>8050058565</v>
      </c>
      <c r="M321" t="s">
        <v>319</v>
      </c>
      <c r="N321" s="38" t="s">
        <v>0</v>
      </c>
      <c r="O321" t="s">
        <v>61</v>
      </c>
      <c r="P321" t="s">
        <v>77</v>
      </c>
      <c r="Q321" t="s">
        <v>45</v>
      </c>
      <c r="R321" s="3">
        <v>4800000</v>
      </c>
      <c r="S321" s="2">
        <v>66.7</v>
      </c>
      <c r="T321" s="3">
        <v>8675125</v>
      </c>
      <c r="U321" s="3">
        <v>0</v>
      </c>
      <c r="V321" s="3">
        <v>4800000</v>
      </c>
      <c r="W321" s="24">
        <v>0</v>
      </c>
      <c r="X321" s="3">
        <v>8675125</v>
      </c>
      <c r="Y321" s="24">
        <v>0</v>
      </c>
      <c r="Z321" s="3"/>
      <c r="AA321" s="16"/>
      <c r="AB321" s="5">
        <v>0.05</v>
      </c>
      <c r="AC321" s="4">
        <v>0</v>
      </c>
      <c r="AD321" s="16">
        <v>0</v>
      </c>
      <c r="AE321" s="16">
        <v>20065</v>
      </c>
      <c r="AF321" s="21" t="s">
        <v>179</v>
      </c>
      <c r="AG321" s="21" t="s">
        <v>179</v>
      </c>
      <c r="AH321" t="s">
        <v>8</v>
      </c>
    </row>
    <row r="322" spans="1:34" ht="15" x14ac:dyDescent="0.2">
      <c r="A322" t="s">
        <v>352</v>
      </c>
      <c r="B322" t="s">
        <v>440</v>
      </c>
      <c r="C322" t="s">
        <v>593</v>
      </c>
      <c r="D322" t="s">
        <v>575</v>
      </c>
      <c r="E322" s="9">
        <v>4001241822</v>
      </c>
      <c r="F322" s="10" t="s">
        <v>0</v>
      </c>
      <c r="G322" t="s">
        <v>78</v>
      </c>
      <c r="H322" s="11" t="s">
        <v>10</v>
      </c>
      <c r="I322" s="1">
        <v>45336</v>
      </c>
      <c r="J322" s="1">
        <v>46431</v>
      </c>
      <c r="K322" t="s">
        <v>64</v>
      </c>
      <c r="L322" s="7">
        <v>8050058565</v>
      </c>
      <c r="M322" t="s">
        <v>319</v>
      </c>
      <c r="N322" s="38" t="s">
        <v>0</v>
      </c>
      <c r="O322" t="s">
        <v>61</v>
      </c>
      <c r="P322" t="s">
        <v>79</v>
      </c>
      <c r="Q322" t="s">
        <v>45</v>
      </c>
      <c r="R322" s="3">
        <v>15000</v>
      </c>
      <c r="S322" s="2">
        <v>66.7</v>
      </c>
      <c r="T322" s="3">
        <v>8675125</v>
      </c>
      <c r="U322" s="3">
        <v>0</v>
      </c>
      <c r="V322" s="3">
        <v>15000</v>
      </c>
      <c r="W322" s="24">
        <v>0</v>
      </c>
      <c r="X322" s="3">
        <v>8675125</v>
      </c>
      <c r="Y322" s="24">
        <v>0</v>
      </c>
      <c r="Z322" s="3"/>
      <c r="AA322" s="16"/>
      <c r="AB322" s="5">
        <v>0.15</v>
      </c>
      <c r="AC322" s="4">
        <v>0</v>
      </c>
      <c r="AD322" s="16">
        <v>0</v>
      </c>
      <c r="AE322" s="16">
        <v>20065</v>
      </c>
      <c r="AF322" s="21" t="s">
        <v>179</v>
      </c>
      <c r="AG322" s="21" t="s">
        <v>179</v>
      </c>
      <c r="AH322" t="s">
        <v>8</v>
      </c>
    </row>
    <row r="323" spans="1:34" ht="15" x14ac:dyDescent="0.2">
      <c r="A323" t="s">
        <v>352</v>
      </c>
      <c r="B323" t="s">
        <v>440</v>
      </c>
      <c r="C323" t="s">
        <v>593</v>
      </c>
      <c r="D323" t="s">
        <v>575</v>
      </c>
      <c r="E323" s="9">
        <v>4001241822</v>
      </c>
      <c r="F323" s="10" t="s">
        <v>0</v>
      </c>
      <c r="G323" t="s">
        <v>91</v>
      </c>
      <c r="H323" s="11" t="s">
        <v>10</v>
      </c>
      <c r="I323" s="1">
        <v>45336</v>
      </c>
      <c r="J323" s="1">
        <v>46431</v>
      </c>
      <c r="K323" t="s">
        <v>64</v>
      </c>
      <c r="L323" s="7">
        <v>8050058565</v>
      </c>
      <c r="M323" t="s">
        <v>319</v>
      </c>
      <c r="N323" s="38" t="s">
        <v>0</v>
      </c>
      <c r="O323" t="s">
        <v>61</v>
      </c>
      <c r="P323" t="s">
        <v>92</v>
      </c>
      <c r="Q323" t="s">
        <v>45</v>
      </c>
      <c r="R323" s="3">
        <v>390000</v>
      </c>
      <c r="S323" s="2">
        <v>66.7</v>
      </c>
      <c r="T323" s="3">
        <v>8675125</v>
      </c>
      <c r="U323" s="3">
        <v>0</v>
      </c>
      <c r="V323" s="3">
        <v>390000</v>
      </c>
      <c r="W323" s="24">
        <v>0</v>
      </c>
      <c r="X323" s="3">
        <v>8675125</v>
      </c>
      <c r="Y323" s="24">
        <v>0</v>
      </c>
      <c r="Z323" s="3"/>
      <c r="AA323" s="16"/>
      <c r="AB323" s="5">
        <v>0.15</v>
      </c>
      <c r="AC323" s="4">
        <v>0</v>
      </c>
      <c r="AD323" s="16">
        <v>0</v>
      </c>
      <c r="AE323" s="16">
        <v>20065</v>
      </c>
      <c r="AF323" s="21" t="s">
        <v>179</v>
      </c>
      <c r="AG323" s="21" t="s">
        <v>179</v>
      </c>
      <c r="AH323" t="s">
        <v>8</v>
      </c>
    </row>
    <row r="324" spans="1:34" ht="15" x14ac:dyDescent="0.2">
      <c r="A324" t="s">
        <v>352</v>
      </c>
      <c r="B324" t="s">
        <v>440</v>
      </c>
      <c r="C324" t="s">
        <v>593</v>
      </c>
      <c r="D324" t="s">
        <v>575</v>
      </c>
      <c r="E324" s="9">
        <v>4001241822</v>
      </c>
      <c r="F324" s="10" t="s">
        <v>0</v>
      </c>
      <c r="G324" t="s">
        <v>169</v>
      </c>
      <c r="H324" s="11" t="s">
        <v>10</v>
      </c>
      <c r="I324" s="1">
        <v>45336</v>
      </c>
      <c r="J324" s="1">
        <v>46431</v>
      </c>
      <c r="K324" t="s">
        <v>64</v>
      </c>
      <c r="L324" s="7">
        <v>8050058565</v>
      </c>
      <c r="M324" t="s">
        <v>319</v>
      </c>
      <c r="N324" s="38" t="s">
        <v>0</v>
      </c>
      <c r="O324" t="s">
        <v>61</v>
      </c>
      <c r="P324" t="s">
        <v>170</v>
      </c>
      <c r="Q324" t="s">
        <v>45</v>
      </c>
      <c r="R324" s="3">
        <v>36000</v>
      </c>
      <c r="S324" s="2">
        <v>66.7</v>
      </c>
      <c r="T324" s="3">
        <v>8675125</v>
      </c>
      <c r="U324" s="3">
        <v>0</v>
      </c>
      <c r="V324" s="3">
        <v>36000</v>
      </c>
      <c r="W324" s="24">
        <v>0</v>
      </c>
      <c r="X324" s="3">
        <v>8675125</v>
      </c>
      <c r="Y324" s="24">
        <v>0</v>
      </c>
      <c r="Z324" s="3"/>
      <c r="AA324" s="16"/>
      <c r="AB324" s="5">
        <v>3.0000000000000001E-3</v>
      </c>
      <c r="AC324" s="4">
        <v>0</v>
      </c>
      <c r="AD324" s="16">
        <v>0</v>
      </c>
      <c r="AE324" s="16">
        <v>20065</v>
      </c>
      <c r="AF324" s="21" t="s">
        <v>179</v>
      </c>
      <c r="AG324" s="21" t="s">
        <v>179</v>
      </c>
      <c r="AH324" t="s">
        <v>8</v>
      </c>
    </row>
    <row r="325" spans="1:34" ht="15" x14ac:dyDescent="0.2">
      <c r="A325" t="s">
        <v>352</v>
      </c>
      <c r="B325" t="s">
        <v>440</v>
      </c>
      <c r="C325" t="s">
        <v>593</v>
      </c>
      <c r="D325" t="s">
        <v>575</v>
      </c>
      <c r="E325" s="9">
        <v>4001241822</v>
      </c>
      <c r="F325" s="10" t="s">
        <v>0</v>
      </c>
      <c r="G325" t="s">
        <v>171</v>
      </c>
      <c r="H325" s="11" t="s">
        <v>10</v>
      </c>
      <c r="I325" s="1">
        <v>45336</v>
      </c>
      <c r="J325" s="1">
        <v>46431</v>
      </c>
      <c r="K325" t="s">
        <v>64</v>
      </c>
      <c r="L325" s="7">
        <v>8050058565</v>
      </c>
      <c r="M325" t="s">
        <v>319</v>
      </c>
      <c r="N325" s="38" t="s">
        <v>0</v>
      </c>
      <c r="O325" t="s">
        <v>61</v>
      </c>
      <c r="P325" t="s">
        <v>172</v>
      </c>
      <c r="Q325" t="s">
        <v>45</v>
      </c>
      <c r="R325" s="3">
        <v>39000</v>
      </c>
      <c r="S325" s="2">
        <v>66.7</v>
      </c>
      <c r="T325" s="3">
        <v>8675125</v>
      </c>
      <c r="U325" s="3">
        <v>0</v>
      </c>
      <c r="V325" s="3">
        <v>39000</v>
      </c>
      <c r="W325" s="24">
        <v>0</v>
      </c>
      <c r="X325" s="3">
        <v>8675125</v>
      </c>
      <c r="Y325" s="24">
        <v>0</v>
      </c>
      <c r="Z325" s="3"/>
      <c r="AA325" s="16"/>
      <c r="AB325" s="5">
        <v>3.0000000000000001E-3</v>
      </c>
      <c r="AC325" s="4">
        <v>0</v>
      </c>
      <c r="AD325" s="16">
        <v>0</v>
      </c>
      <c r="AE325" s="16">
        <v>20065</v>
      </c>
      <c r="AF325" s="21" t="s">
        <v>179</v>
      </c>
      <c r="AG325" s="21" t="s">
        <v>179</v>
      </c>
      <c r="AH325" t="s">
        <v>8</v>
      </c>
    </row>
  </sheetData>
  <autoFilter ref="A1:AH325" xr:uid="{00000000-0001-0000-0000-000000000000}">
    <sortState xmlns:xlrd2="http://schemas.microsoft.com/office/spreadsheetml/2017/richdata2" ref="A2:AH325">
      <sortCondition ref="E1:E325"/>
    </sortState>
  </autoFilter>
  <phoneticPr fontId="0" type="noConversion"/>
  <conditionalFormatting sqref="W2:W325">
    <cfRule type="cellIs" dxfId="1" priority="2" operator="greaterThan">
      <formula>0.99</formula>
    </cfRule>
  </conditionalFormatting>
  <conditionalFormatting sqref="Y2:Y325">
    <cfRule type="cellIs" dxfId="0" priority="1" operator="greaterThan">
      <formula>0.5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Contarct Data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Michael, Walter Thomas (Tom) CIV DLA DISPOSITION SERVI</cp:lastModifiedBy>
  <cp:revision>1</cp:revision>
  <dcterms:created xsi:type="dcterms:W3CDTF">2024-02-26T16:00:40Z</dcterms:created>
  <dcterms:modified xsi:type="dcterms:W3CDTF">2024-04-02T12:48:50Z</dcterms:modified>
  <cp:category/>
</cp:coreProperties>
</file>