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HEPP\4th Gen - Commercial Contracts (2020)\MHE (SPE8EC-21-R-0001)\RFP - Solicitation\"/>
    </mc:Choice>
  </mc:AlternateContent>
  <xr:revisionPtr revIDLastSave="0" documentId="13_ncr:1_{ED37F06C-BF15-48CF-9198-55FF18CE5EC9}" xr6:coauthVersionLast="46" xr6:coauthVersionMax="46" xr10:uidLastSave="{00000000-0000-0000-0000-000000000000}"/>
  <bookViews>
    <workbookView xWindow="-120" yWindow="-120" windowWidth="19440" windowHeight="10440" activeTab="2" xr2:uid="{00000000-000D-0000-FFFF-FFFF00000000}"/>
  </bookViews>
  <sheets>
    <sheet name="Attachment #1-Model Pricing" sheetId="1" r:id="rId1"/>
    <sheet name="Attachment #2-Invoices" sheetId="4" r:id="rId2"/>
    <sheet name="Ref- Invoice reqs" sheetId="5" r:id="rId3"/>
  </sheets>
  <definedNames>
    <definedName name="_xlnm.Print_Area" localSheetId="0">'Attachment #1-Model Pricing'!$A$1:$M$12</definedName>
    <definedName name="_xlnm.Print_Area" localSheetId="1">'Attachment #2-Invoices'!$A$1:$M$21</definedName>
    <definedName name="_xlnm.Print_Titles" localSheetId="0">'Attachment #1-Model Pricing'!$2:$3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" i="4" l="1"/>
  <c r="M5" i="4"/>
  <c r="M19" i="4"/>
  <c r="M18" i="4"/>
  <c r="M17" i="4"/>
  <c r="F17" i="4"/>
  <c r="M16" i="4"/>
  <c r="M15" i="4"/>
  <c r="M14" i="4"/>
  <c r="F14" i="4"/>
  <c r="M13" i="4"/>
  <c r="M12" i="4"/>
  <c r="M11" i="4"/>
  <c r="F11" i="4"/>
  <c r="M10" i="4"/>
  <c r="M9" i="4"/>
  <c r="M8" i="4"/>
  <c r="F8" i="4"/>
  <c r="M7" i="4"/>
  <c r="F5" i="4"/>
</calcChain>
</file>

<file path=xl/sharedStrings.xml><?xml version="1.0" encoding="utf-8"?>
<sst xmlns="http://schemas.openxmlformats.org/spreadsheetml/2006/main" count="55" uniqueCount="45">
  <si>
    <t>Description of Item</t>
  </si>
  <si>
    <t>Delivery (days after award)</t>
  </si>
  <si>
    <t>Base List Price</t>
  </si>
  <si>
    <t>*The same discount will be applied to all attachments/optional features unless otherwise specified.</t>
  </si>
  <si>
    <t>Quantity Range Discount (if any).  The quantity range discount specified will be applied to the net price of the base units and any attachments/optional features ordered (excluding freight) unless otherwise specified:</t>
  </si>
  <si>
    <t>(2)Qty Range</t>
  </si>
  <si>
    <t>(3)Qty Range</t>
  </si>
  <si>
    <t>(1)   Disc %</t>
  </si>
  <si>
    <t>(1) Qty Range</t>
  </si>
  <si>
    <t>(2) Disc%</t>
  </si>
  <si>
    <t>(3)     Disc %</t>
  </si>
  <si>
    <t>% of DISC. (Attachments/ Optional Features*</t>
  </si>
  <si>
    <t>% of Disc (Base Unit/1 EA)</t>
  </si>
  <si>
    <t xml:space="preserve">Price List Page# </t>
  </si>
  <si>
    <t>Vendors are required to complete one (1) line for each model offered.</t>
  </si>
  <si>
    <t>Make   /                  Model Number</t>
  </si>
  <si>
    <t>Model #</t>
  </si>
  <si>
    <t>Govt Discount</t>
  </si>
  <si>
    <t>Govt Price w/Discount</t>
  </si>
  <si>
    <t>Invoice Date</t>
  </si>
  <si>
    <t>Base List Price @ Invoice</t>
  </si>
  <si>
    <t>Customer  Discount</t>
  </si>
  <si>
    <t>CURRENT PROPOSED PRICING</t>
  </si>
  <si>
    <t>COMMERCIAL INVOICE PRICING</t>
  </si>
  <si>
    <t>Customer Name</t>
  </si>
  <si>
    <t xml:space="preserve">*Invoice price should only be for the BASE UNIT, do NOT include all options and extra features. </t>
  </si>
  <si>
    <t xml:space="preserve">Invoice Price                   (BASE Unit*) </t>
  </si>
  <si>
    <t># of Invoices</t>
  </si>
  <si>
    <t>Invoice reference #</t>
  </si>
  <si>
    <t>Top Selling Items</t>
  </si>
  <si>
    <r>
      <rPr>
        <i/>
        <sz val="11"/>
        <color theme="1"/>
        <rFont val="Calibri"/>
        <family val="2"/>
        <scheme val="minor"/>
      </rPr>
      <t>Example</t>
    </r>
    <r>
      <rPr>
        <sz val="11"/>
        <color theme="1"/>
        <rFont val="Calibri"/>
        <family val="2"/>
        <scheme val="minor"/>
      </rPr>
      <t xml:space="preserve">: If you are offering </t>
    </r>
    <r>
      <rPr>
        <u/>
        <sz val="11"/>
        <color theme="1"/>
        <rFont val="Calibri"/>
        <family val="2"/>
        <scheme val="minor"/>
      </rPr>
      <t>at least 6 items</t>
    </r>
    <r>
      <rPr>
        <sz val="11"/>
        <color theme="1"/>
        <rFont val="Calibri"/>
        <family val="2"/>
        <scheme val="minor"/>
      </rPr>
      <t xml:space="preserve"> from                                   </t>
    </r>
    <r>
      <rPr>
        <u/>
        <sz val="11"/>
        <color theme="1"/>
        <rFont val="Calibri"/>
        <family val="2"/>
        <scheme val="minor"/>
      </rPr>
      <t>TWO different Manufacturer's</t>
    </r>
    <r>
      <rPr>
        <sz val="11"/>
        <color theme="1"/>
        <rFont val="Calibri"/>
        <family val="2"/>
        <scheme val="minor"/>
      </rPr>
      <t xml:space="preserve"> product lines then you are required to submit </t>
    </r>
    <r>
      <rPr>
        <b/>
        <sz val="11"/>
        <color rgb="FFFF0000"/>
        <rFont val="Calibri"/>
        <family val="2"/>
        <scheme val="minor"/>
      </rPr>
      <t xml:space="preserve">at least 30 invoices                                 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</t>
    </r>
    <r>
      <rPr>
        <i/>
        <sz val="11"/>
        <color theme="1"/>
        <rFont val="Calibri"/>
        <family val="2"/>
        <scheme val="minor"/>
      </rPr>
      <t>15 per each Manufacturer's product line</t>
    </r>
    <r>
      <rPr>
        <sz val="11"/>
        <color theme="1"/>
        <rFont val="Calibri"/>
        <family val="2"/>
        <scheme val="minor"/>
      </rPr>
      <t>)</t>
    </r>
  </si>
  <si>
    <t>6 or more</t>
  </si>
  <si>
    <t>2 to 5</t>
  </si>
  <si>
    <t>Mfr #2</t>
  </si>
  <si>
    <t>Mfr #1</t>
  </si>
  <si>
    <t>Total Invoices Required</t>
  </si>
  <si>
    <r>
      <rPr>
        <b/>
        <sz val="11"/>
        <color theme="1"/>
        <rFont val="Calibri"/>
        <family val="2"/>
        <scheme val="minor"/>
      </rPr>
      <t>PER</t>
    </r>
    <r>
      <rPr>
        <sz val="11"/>
        <color theme="1"/>
        <rFont val="Calibri"/>
        <family val="2"/>
        <scheme val="minor"/>
      </rPr>
      <t xml:space="preserve"> "Highest Selling Items"</t>
    </r>
  </si>
  <si>
    <r>
      <t xml:space="preserve"># Invoices Required      </t>
    </r>
    <r>
      <rPr>
        <b/>
        <sz val="11"/>
        <color theme="1"/>
        <rFont val="Calibri"/>
        <family val="2"/>
        <scheme val="minor"/>
      </rPr>
      <t>PER</t>
    </r>
    <r>
      <rPr>
        <sz val="11"/>
        <color theme="1"/>
        <rFont val="Calibri"/>
        <family val="2"/>
        <scheme val="minor"/>
      </rPr>
      <t xml:space="preserve"> Item</t>
    </r>
  </si>
  <si>
    <t># of Products Offered</t>
  </si>
  <si>
    <t># of Mfr's Product Lines Offered</t>
  </si>
  <si>
    <t xml:space="preserve">Offering 2 or More Manufacturer’s Product Line </t>
  </si>
  <si>
    <t xml:space="preserve">Offering 1 Manufacturer’s Product Line </t>
  </si>
  <si>
    <t>ATTENTION AUTHORIZED DEALERS:</t>
  </si>
  <si>
    <t>INVOICE REQUIREMENTS</t>
  </si>
  <si>
    <t>INVOICE ANALYSIS AND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</si>
</sst>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mm/dd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b/>
      <sz val="12"/>
      <color theme="1"/>
      <name val="Verdana"/>
      <family val="2"/>
    </font>
    <font>
      <sz val="9"/>
      <color theme="1"/>
      <name val="Verdana"/>
      <family val="2"/>
    </font>
    <font>
      <b/>
      <sz val="9"/>
      <color rgb="FF000000"/>
      <name val="Verdana"/>
      <family val="2"/>
    </font>
    <font>
      <sz val="11"/>
      <color indexed="8"/>
      <name val="Calibri"/>
      <family val="2"/>
    </font>
    <font>
      <sz val="10"/>
      <color rgb="FF000000"/>
      <name val="Times New Roman"/>
      <family val="1"/>
    </font>
    <font>
      <sz val="9"/>
      <name val="Verdana"/>
      <family val="2"/>
    </font>
    <font>
      <sz val="9"/>
      <color rgb="FFFF0000"/>
      <name val="Verdana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/>
      <right style="thin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/>
      <right/>
      <top/>
      <bottom style="thick">
        <color auto="1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9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180">
    <xf numFmtId="0" fontId="0" fillId="0" borderId="0" xfId="0"/>
    <xf numFmtId="0" fontId="2" fillId="0" borderId="0" xfId="0" applyFont="1" applyAlignment="1"/>
    <xf numFmtId="44" fontId="2" fillId="0" borderId="0" xfId="1" applyFont="1" applyAlignment="1"/>
    <xf numFmtId="9" fontId="2" fillId="0" borderId="6" xfId="2" applyFont="1" applyBorder="1" applyAlignment="1">
      <alignment horizontal="center"/>
    </xf>
    <xf numFmtId="9" fontId="2" fillId="0" borderId="7" xfId="2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44" fontId="2" fillId="0" borderId="6" xfId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3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44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" fillId="0" borderId="4" xfId="0" applyFont="1" applyBorder="1" applyAlignment="1"/>
    <xf numFmtId="0" fontId="3" fillId="0" borderId="3" xfId="0" applyFont="1" applyBorder="1" applyAlignment="1"/>
    <xf numFmtId="0" fontId="3" fillId="0" borderId="3" xfId="0" applyFont="1" applyBorder="1" applyAlignment="1">
      <alignment horizontal="center"/>
    </xf>
    <xf numFmtId="44" fontId="3" fillId="0" borderId="2" xfId="1" applyFont="1" applyBorder="1" applyAlignment="1"/>
    <xf numFmtId="0" fontId="6" fillId="0" borderId="4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7" fillId="0" borderId="0" xfId="0" applyFont="1"/>
    <xf numFmtId="0" fontId="8" fillId="3" borderId="8" xfId="3" applyFont="1" applyFill="1" applyBorder="1" applyAlignment="1">
      <alignment horizontal="center" vertical="center" wrapText="1"/>
    </xf>
    <xf numFmtId="0" fontId="8" fillId="3" borderId="9" xfId="3" applyFont="1" applyFill="1" applyBorder="1" applyAlignment="1">
      <alignment horizontal="center" vertical="center" wrapText="1"/>
    </xf>
    <xf numFmtId="164" fontId="8" fillId="3" borderId="9" xfId="3" applyNumberFormat="1" applyFont="1" applyFill="1" applyBorder="1" applyAlignment="1">
      <alignment horizontal="center" vertical="center" wrapText="1"/>
    </xf>
    <xf numFmtId="9" fontId="8" fillId="3" borderId="9" xfId="4" applyFont="1" applyFill="1" applyBorder="1" applyAlignment="1">
      <alignment horizontal="center" vertical="center" wrapText="1"/>
    </xf>
    <xf numFmtId="164" fontId="8" fillId="3" borderId="10" xfId="5" applyNumberFormat="1" applyFont="1" applyFill="1" applyBorder="1" applyAlignment="1">
      <alignment horizontal="center" vertical="center" wrapText="1"/>
    </xf>
    <xf numFmtId="44" fontId="8" fillId="3" borderId="11" xfId="5" applyFont="1" applyFill="1" applyBorder="1" applyAlignment="1">
      <alignment horizontal="center" vertical="center" wrapText="1"/>
    </xf>
    <xf numFmtId="165" fontId="8" fillId="3" borderId="9" xfId="5" applyNumberFormat="1" applyFont="1" applyFill="1" applyBorder="1" applyAlignment="1">
      <alignment horizontal="center" vertical="center" wrapText="1"/>
    </xf>
    <xf numFmtId="10" fontId="8" fillId="3" borderId="9" xfId="4" applyNumberFormat="1" applyFont="1" applyFill="1" applyBorder="1" applyAlignment="1">
      <alignment horizontal="center" vertical="center" wrapText="1"/>
    </xf>
    <xf numFmtId="0" fontId="7" fillId="0" borderId="5" xfId="3" applyFont="1" applyBorder="1" applyAlignment="1">
      <alignment horizontal="center" vertical="center"/>
    </xf>
    <xf numFmtId="0" fontId="7" fillId="0" borderId="12" xfId="3" applyFont="1" applyBorder="1" applyAlignment="1">
      <alignment horizontal="center" vertical="center"/>
    </xf>
    <xf numFmtId="14" fontId="11" fillId="0" borderId="6" xfId="3" applyNumberFormat="1" applyFont="1" applyBorder="1" applyAlignment="1">
      <alignment horizontal="center" vertical="center"/>
    </xf>
    <xf numFmtId="164" fontId="11" fillId="0" borderId="6" xfId="3" applyNumberFormat="1" applyFont="1" applyBorder="1" applyAlignment="1">
      <alignment horizontal="center" vertical="center"/>
    </xf>
    <xf numFmtId="0" fontId="7" fillId="0" borderId="6" xfId="3" applyFont="1" applyBorder="1" applyAlignment="1">
      <alignment vertical="center"/>
    </xf>
    <xf numFmtId="164" fontId="7" fillId="0" borderId="6" xfId="3" applyNumberFormat="1" applyFont="1" applyBorder="1" applyAlignment="1">
      <alignment horizontal="center" vertical="center"/>
    </xf>
    <xf numFmtId="9" fontId="11" fillId="5" borderId="13" xfId="4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1" fillId="0" borderId="14" xfId="3" applyFont="1" applyBorder="1" applyAlignment="1">
      <alignment horizontal="center" vertical="center"/>
    </xf>
    <xf numFmtId="0" fontId="11" fillId="0" borderId="16" xfId="3" applyFont="1" applyBorder="1" applyAlignment="1">
      <alignment horizontal="center" vertical="center"/>
    </xf>
    <xf numFmtId="14" fontId="11" fillId="0" borderId="13" xfId="3" applyNumberFormat="1" applyFont="1" applyBorder="1" applyAlignment="1">
      <alignment horizontal="center" vertical="center"/>
    </xf>
    <xf numFmtId="164" fontId="11" fillId="0" borderId="13" xfId="3" applyNumberFormat="1" applyFont="1" applyBorder="1" applyAlignment="1">
      <alignment horizontal="center" vertical="center"/>
    </xf>
    <xf numFmtId="0" fontId="11" fillId="0" borderId="13" xfId="3" applyFont="1" applyBorder="1" applyAlignment="1">
      <alignment vertical="center" wrapText="1"/>
    </xf>
    <xf numFmtId="164" fontId="7" fillId="0" borderId="13" xfId="3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7" fillId="0" borderId="17" xfId="3" applyFont="1" applyBorder="1" applyAlignment="1">
      <alignment horizontal="center" vertical="center"/>
    </xf>
    <xf numFmtId="0" fontId="7" fillId="0" borderId="20" xfId="3" applyFont="1" applyBorder="1" applyAlignment="1">
      <alignment horizontal="center" vertical="center"/>
    </xf>
    <xf numFmtId="14" fontId="11" fillId="0" borderId="18" xfId="3" applyNumberFormat="1" applyFont="1" applyBorder="1" applyAlignment="1">
      <alignment horizontal="center" vertical="center"/>
    </xf>
    <xf numFmtId="164" fontId="11" fillId="0" borderId="18" xfId="3" applyNumberFormat="1" applyFont="1" applyBorder="1" applyAlignment="1">
      <alignment horizontal="center" vertical="center"/>
    </xf>
    <xf numFmtId="0" fontId="7" fillId="0" borderId="18" xfId="3" applyFont="1" applyBorder="1" applyAlignment="1">
      <alignment vertical="center" wrapText="1"/>
    </xf>
    <xf numFmtId="164" fontId="7" fillId="0" borderId="18" xfId="3" applyNumberFormat="1" applyFont="1" applyBorder="1" applyAlignment="1">
      <alignment horizontal="center" vertical="center"/>
    </xf>
    <xf numFmtId="9" fontId="11" fillId="5" borderId="18" xfId="4" applyFont="1" applyFill="1" applyBorder="1" applyAlignment="1">
      <alignment horizontal="center" vertical="center"/>
    </xf>
    <xf numFmtId="9" fontId="11" fillId="5" borderId="6" xfId="4" applyFont="1" applyFill="1" applyBorder="1" applyAlignment="1">
      <alignment horizontal="center" vertical="center"/>
    </xf>
    <xf numFmtId="9" fontId="11" fillId="5" borderId="21" xfId="4" applyFont="1" applyFill="1" applyBorder="1" applyAlignment="1">
      <alignment horizontal="center" vertical="center"/>
    </xf>
    <xf numFmtId="0" fontId="7" fillId="0" borderId="13" xfId="3" applyFont="1" applyBorder="1" applyAlignment="1">
      <alignment vertical="center"/>
    </xf>
    <xf numFmtId="0" fontId="7" fillId="0" borderId="18" xfId="3" applyFont="1" applyBorder="1" applyAlignment="1">
      <alignment vertical="center"/>
    </xf>
    <xf numFmtId="0" fontId="7" fillId="6" borderId="5" xfId="3" applyFont="1" applyFill="1" applyBorder="1" applyAlignment="1">
      <alignment horizontal="center" vertical="center"/>
    </xf>
    <xf numFmtId="0" fontId="7" fillId="6" borderId="12" xfId="3" applyFont="1" applyFill="1" applyBorder="1" applyAlignment="1">
      <alignment horizontal="center" vertical="center"/>
    </xf>
    <xf numFmtId="14" fontId="11" fillId="6" borderId="6" xfId="3" applyNumberFormat="1" applyFont="1" applyFill="1" applyBorder="1" applyAlignment="1">
      <alignment horizontal="center" vertical="center"/>
    </xf>
    <xf numFmtId="164" fontId="11" fillId="6" borderId="6" xfId="3" applyNumberFormat="1" applyFont="1" applyFill="1" applyBorder="1" applyAlignment="1">
      <alignment horizontal="center" vertical="center"/>
    </xf>
    <xf numFmtId="0" fontId="7" fillId="6" borderId="6" xfId="3" applyFont="1" applyFill="1" applyBorder="1" applyAlignment="1">
      <alignment vertical="center"/>
    </xf>
    <xf numFmtId="164" fontId="7" fillId="6" borderId="6" xfId="3" applyNumberFormat="1" applyFont="1" applyFill="1" applyBorder="1" applyAlignment="1">
      <alignment horizontal="center" vertical="center"/>
    </xf>
    <xf numFmtId="0" fontId="7" fillId="6" borderId="0" xfId="0" applyFont="1" applyFill="1"/>
    <xf numFmtId="0" fontId="7" fillId="7" borderId="0" xfId="0" applyFont="1" applyFill="1"/>
    <xf numFmtId="0" fontId="11" fillId="6" borderId="14" xfId="3" applyFont="1" applyFill="1" applyBorder="1" applyAlignment="1">
      <alignment horizontal="center" vertical="center"/>
    </xf>
    <xf numFmtId="0" fontId="11" fillId="6" borderId="16" xfId="3" applyFont="1" applyFill="1" applyBorder="1" applyAlignment="1">
      <alignment horizontal="center" vertical="center"/>
    </xf>
    <xf numFmtId="14" fontId="11" fillId="6" borderId="13" xfId="3" applyNumberFormat="1" applyFont="1" applyFill="1" applyBorder="1" applyAlignment="1">
      <alignment horizontal="center" vertical="center"/>
    </xf>
    <xf numFmtId="164" fontId="11" fillId="6" borderId="13" xfId="3" applyNumberFormat="1" applyFont="1" applyFill="1" applyBorder="1" applyAlignment="1">
      <alignment horizontal="center" vertical="center"/>
    </xf>
    <xf numFmtId="0" fontId="7" fillId="6" borderId="13" xfId="3" applyFont="1" applyFill="1" applyBorder="1" applyAlignment="1">
      <alignment vertical="center"/>
    </xf>
    <xf numFmtId="164" fontId="7" fillId="6" borderId="13" xfId="3" applyNumberFormat="1" applyFont="1" applyFill="1" applyBorder="1" applyAlignment="1">
      <alignment horizontal="center" vertical="center"/>
    </xf>
    <xf numFmtId="0" fontId="7" fillId="6" borderId="17" xfId="3" applyFont="1" applyFill="1" applyBorder="1" applyAlignment="1">
      <alignment horizontal="center" vertical="center"/>
    </xf>
    <xf numFmtId="0" fontId="7" fillId="6" borderId="20" xfId="3" applyFont="1" applyFill="1" applyBorder="1" applyAlignment="1">
      <alignment horizontal="center" vertical="center"/>
    </xf>
    <xf numFmtId="14" fontId="11" fillId="6" borderId="18" xfId="3" applyNumberFormat="1" applyFont="1" applyFill="1" applyBorder="1" applyAlignment="1">
      <alignment horizontal="center" vertical="center"/>
    </xf>
    <xf numFmtId="164" fontId="11" fillId="6" borderId="18" xfId="3" applyNumberFormat="1" applyFont="1" applyFill="1" applyBorder="1" applyAlignment="1">
      <alignment horizontal="center" vertical="center"/>
    </xf>
    <xf numFmtId="0" fontId="7" fillId="6" borderId="18" xfId="3" applyFont="1" applyFill="1" applyBorder="1" applyAlignment="1">
      <alignment vertical="center"/>
    </xf>
    <xf numFmtId="164" fontId="7" fillId="6" borderId="18" xfId="3" applyNumberFormat="1" applyFont="1" applyFill="1" applyBorder="1" applyAlignment="1">
      <alignment horizontal="center" vertical="center"/>
    </xf>
    <xf numFmtId="9" fontId="11" fillId="5" borderId="22" xfId="4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wrapText="1"/>
    </xf>
    <xf numFmtId="164" fontId="7" fillId="0" borderId="0" xfId="0" applyNumberFormat="1" applyFont="1" applyAlignment="1">
      <alignment horizontal="center"/>
    </xf>
    <xf numFmtId="164" fontId="7" fillId="0" borderId="0" xfId="1" applyNumberFormat="1" applyFont="1" applyAlignment="1">
      <alignment horizontal="center"/>
    </xf>
    <xf numFmtId="9" fontId="7" fillId="0" borderId="0" xfId="2" applyFont="1" applyAlignment="1">
      <alignment horizontal="center" vertical="center"/>
    </xf>
    <xf numFmtId="165" fontId="7" fillId="0" borderId="0" xfId="1" applyNumberFormat="1" applyFont="1" applyAlignment="1">
      <alignment horizontal="center"/>
    </xf>
    <xf numFmtId="10" fontId="7" fillId="0" borderId="0" xfId="2" applyNumberFormat="1" applyFont="1" applyAlignment="1">
      <alignment horizontal="center"/>
    </xf>
    <xf numFmtId="164" fontId="7" fillId="0" borderId="0" xfId="1" applyNumberFormat="1" applyFont="1" applyAlignment="1">
      <alignment horizontal="left"/>
    </xf>
    <xf numFmtId="0" fontId="3" fillId="0" borderId="14" xfId="0" applyFont="1" applyBorder="1" applyAlignment="1">
      <alignment horizontal="center" wrapText="1"/>
    </xf>
    <xf numFmtId="0" fontId="3" fillId="0" borderId="1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9" fontId="2" fillId="0" borderId="13" xfId="2" applyFont="1" applyBorder="1" applyAlignment="1">
      <alignment horizontal="center"/>
    </xf>
    <xf numFmtId="9" fontId="2" fillId="0" borderId="15" xfId="2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3" fillId="0" borderId="17" xfId="0" applyFont="1" applyBorder="1" applyAlignment="1">
      <alignment horizontal="center" wrapText="1"/>
    </xf>
    <xf numFmtId="0" fontId="3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44" fontId="2" fillId="0" borderId="18" xfId="1" applyFont="1" applyBorder="1" applyAlignment="1">
      <alignment horizontal="center"/>
    </xf>
    <xf numFmtId="9" fontId="2" fillId="0" borderId="18" xfId="2" applyFont="1" applyBorder="1" applyAlignment="1">
      <alignment horizontal="center"/>
    </xf>
    <xf numFmtId="9" fontId="2" fillId="0" borderId="19" xfId="2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164" fontId="8" fillId="3" borderId="28" xfId="5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8" borderId="0" xfId="0" applyFill="1"/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13" fillId="9" borderId="29" xfId="0" applyFont="1" applyFill="1" applyBorder="1" applyAlignment="1">
      <alignment horizontal="center"/>
    </xf>
    <xf numFmtId="0" fontId="14" fillId="0" borderId="30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13" fillId="0" borderId="0" xfId="0" applyFont="1"/>
    <xf numFmtId="0" fontId="13" fillId="9" borderId="34" xfId="0" applyFont="1" applyFill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35" xfId="0" applyBorder="1" applyAlignment="1">
      <alignment horizontal="center"/>
    </xf>
    <xf numFmtId="0" fontId="17" fillId="0" borderId="0" xfId="0" applyFont="1" applyAlignment="1">
      <alignment vertical="center"/>
    </xf>
    <xf numFmtId="0" fontId="13" fillId="9" borderId="37" xfId="0" applyFont="1" applyFill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13" fillId="9" borderId="40" xfId="0" applyFont="1" applyFill="1" applyBorder="1" applyAlignment="1">
      <alignment horizontal="center" vertical="center" wrapText="1"/>
    </xf>
    <xf numFmtId="0" fontId="0" fillId="10" borderId="41" xfId="0" applyFill="1" applyBorder="1" applyAlignment="1">
      <alignment horizontal="center" vertical="center" wrapText="1"/>
    </xf>
    <xf numFmtId="0" fontId="0" fillId="10" borderId="42" xfId="0" applyFill="1" applyBorder="1" applyAlignment="1">
      <alignment horizontal="center" vertical="center" wrapText="1"/>
    </xf>
    <xf numFmtId="0" fontId="0" fillId="10" borderId="43" xfId="0" applyFill="1" applyBorder="1" applyAlignment="1">
      <alignment horizontal="center" vertical="center" wrapText="1"/>
    </xf>
    <xf numFmtId="0" fontId="0" fillId="10" borderId="44" xfId="0" applyFill="1" applyBorder="1" applyAlignment="1">
      <alignment horizontal="center" wrapText="1"/>
    </xf>
    <xf numFmtId="164" fontId="12" fillId="0" borderId="0" xfId="1" applyNumberFormat="1" applyFont="1" applyAlignment="1">
      <alignment horizontal="left"/>
    </xf>
    <xf numFmtId="0" fontId="4" fillId="2" borderId="4" xfId="0" applyFont="1" applyFill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4" fillId="0" borderId="4" xfId="0" applyFont="1" applyBorder="1" applyAlignment="1">
      <alignment wrapText="1"/>
    </xf>
    <xf numFmtId="0" fontId="3" fillId="0" borderId="2" xfId="0" applyFont="1" applyBorder="1" applyAlignment="1">
      <alignment wrapText="1"/>
    </xf>
    <xf numFmtId="164" fontId="7" fillId="0" borderId="10" xfId="3" applyNumberFormat="1" applyFont="1" applyBorder="1" applyAlignment="1">
      <alignment horizontal="center" vertical="center"/>
    </xf>
    <xf numFmtId="164" fontId="7" fillId="0" borderId="26" xfId="3" applyNumberFormat="1" applyFont="1" applyBorder="1" applyAlignment="1">
      <alignment horizontal="center" vertical="center"/>
    </xf>
    <xf numFmtId="164" fontId="7" fillId="0" borderId="27" xfId="3" applyNumberFormat="1" applyFont="1" applyBorder="1" applyAlignment="1">
      <alignment horizontal="center" vertical="center"/>
    </xf>
    <xf numFmtId="164" fontId="7" fillId="6" borderId="10" xfId="3" applyNumberFormat="1" applyFont="1" applyFill="1" applyBorder="1" applyAlignment="1">
      <alignment horizontal="center" vertical="center"/>
    </xf>
    <xf numFmtId="164" fontId="7" fillId="6" borderId="26" xfId="3" applyNumberFormat="1" applyFont="1" applyFill="1" applyBorder="1" applyAlignment="1">
      <alignment horizontal="center" vertical="center"/>
    </xf>
    <xf numFmtId="164" fontId="7" fillId="6" borderId="27" xfId="3" applyNumberFormat="1" applyFont="1" applyFill="1" applyBorder="1" applyAlignment="1">
      <alignment horizontal="center" vertical="center"/>
    </xf>
    <xf numFmtId="0" fontId="6" fillId="11" borderId="4" xfId="3" applyFont="1" applyFill="1" applyBorder="1" applyAlignment="1">
      <alignment horizontal="center" vertical="center"/>
    </xf>
    <xf numFmtId="0" fontId="6" fillId="11" borderId="3" xfId="3" applyFont="1" applyFill="1" applyBorder="1" applyAlignment="1">
      <alignment horizontal="center" vertical="center"/>
    </xf>
    <xf numFmtId="0" fontId="6" fillId="11" borderId="2" xfId="3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center"/>
    </xf>
    <xf numFmtId="44" fontId="7" fillId="0" borderId="25" xfId="1" applyFont="1" applyFill="1" applyBorder="1" applyAlignment="1">
      <alignment horizontal="center"/>
    </xf>
    <xf numFmtId="44" fontId="7" fillId="0" borderId="22" xfId="1" applyFont="1" applyFill="1" applyBorder="1" applyAlignment="1">
      <alignment horizontal="center"/>
    </xf>
    <xf numFmtId="44" fontId="7" fillId="6" borderId="9" xfId="1" applyFont="1" applyFill="1" applyBorder="1" applyAlignment="1">
      <alignment horizontal="center"/>
    </xf>
    <xf numFmtId="44" fontId="7" fillId="6" borderId="25" xfId="1" applyFont="1" applyFill="1" applyBorder="1" applyAlignment="1">
      <alignment horizontal="center"/>
    </xf>
    <xf numFmtId="44" fontId="7" fillId="6" borderId="22" xfId="1" applyFont="1" applyFill="1" applyBorder="1" applyAlignment="1">
      <alignment horizontal="center"/>
    </xf>
    <xf numFmtId="9" fontId="7" fillId="4" borderId="9" xfId="2" applyFont="1" applyFill="1" applyBorder="1" applyAlignment="1">
      <alignment horizontal="center"/>
    </xf>
    <xf numFmtId="9" fontId="7" fillId="4" borderId="25" xfId="2" applyFont="1" applyFill="1" applyBorder="1" applyAlignment="1">
      <alignment horizontal="center"/>
    </xf>
    <xf numFmtId="9" fontId="7" fillId="4" borderId="22" xfId="2" applyFont="1" applyFill="1" applyBorder="1" applyAlignment="1">
      <alignment horizontal="center"/>
    </xf>
    <xf numFmtId="0" fontId="7" fillId="0" borderId="8" xfId="3" applyFont="1" applyBorder="1" applyAlignment="1">
      <alignment horizontal="center" vertical="center"/>
    </xf>
    <xf numFmtId="0" fontId="7" fillId="0" borderId="23" xfId="3" applyFont="1" applyBorder="1" applyAlignment="1">
      <alignment horizontal="center" vertical="center"/>
    </xf>
    <xf numFmtId="0" fontId="7" fillId="0" borderId="24" xfId="3" applyFont="1" applyBorder="1" applyAlignment="1">
      <alignment horizontal="center" vertical="center"/>
    </xf>
    <xf numFmtId="0" fontId="7" fillId="6" borderId="8" xfId="3" applyFont="1" applyFill="1" applyBorder="1" applyAlignment="1">
      <alignment horizontal="center" vertical="center"/>
    </xf>
    <xf numFmtId="0" fontId="7" fillId="6" borderId="23" xfId="3" applyFont="1" applyFill="1" applyBorder="1" applyAlignment="1">
      <alignment horizontal="center" vertical="center"/>
    </xf>
    <xf numFmtId="0" fontId="7" fillId="6" borderId="24" xfId="3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wrapText="1"/>
    </xf>
    <xf numFmtId="0" fontId="7" fillId="0" borderId="25" xfId="0" applyFont="1" applyBorder="1" applyAlignment="1">
      <alignment horizontal="center" wrapText="1"/>
    </xf>
    <xf numFmtId="0" fontId="7" fillId="0" borderId="22" xfId="0" applyFont="1" applyBorder="1" applyAlignment="1">
      <alignment horizontal="center" wrapText="1"/>
    </xf>
    <xf numFmtId="0" fontId="7" fillId="6" borderId="9" xfId="0" applyFont="1" applyFill="1" applyBorder="1" applyAlignment="1">
      <alignment horizontal="center" wrapText="1"/>
    </xf>
    <xf numFmtId="0" fontId="7" fillId="6" borderId="25" xfId="0" applyFont="1" applyFill="1" applyBorder="1" applyAlignment="1">
      <alignment horizontal="center" wrapText="1"/>
    </xf>
    <xf numFmtId="0" fontId="7" fillId="6" borderId="22" xfId="0" applyFont="1" applyFill="1" applyBorder="1" applyAlignment="1">
      <alignment horizontal="center" wrapText="1"/>
    </xf>
    <xf numFmtId="0" fontId="6" fillId="0" borderId="4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10" borderId="4" xfId="3" applyFont="1" applyFill="1" applyBorder="1" applyAlignment="1">
      <alignment horizontal="center" vertical="center"/>
    </xf>
    <xf numFmtId="0" fontId="6" fillId="10" borderId="3" xfId="3" applyFont="1" applyFill="1" applyBorder="1" applyAlignment="1">
      <alignment horizontal="center" vertical="center"/>
    </xf>
    <xf numFmtId="0" fontId="6" fillId="10" borderId="2" xfId="3" applyFont="1" applyFill="1" applyBorder="1" applyAlignment="1">
      <alignment horizontal="center" vertical="center"/>
    </xf>
    <xf numFmtId="44" fontId="7" fillId="0" borderId="9" xfId="1" applyFont="1" applyBorder="1" applyAlignment="1">
      <alignment horizontal="center"/>
    </xf>
    <xf numFmtId="44" fontId="7" fillId="0" borderId="25" xfId="1" applyFont="1" applyBorder="1" applyAlignment="1">
      <alignment horizontal="center"/>
    </xf>
    <xf numFmtId="44" fontId="7" fillId="0" borderId="22" xfId="1" applyFont="1" applyBorder="1" applyAlignment="1">
      <alignment horizontal="center"/>
    </xf>
    <xf numFmtId="0" fontId="13" fillId="0" borderId="45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7" fillId="10" borderId="0" xfId="0" applyFont="1" applyFill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6" fillId="9" borderId="0" xfId="0" applyFont="1" applyFill="1" applyAlignment="1">
      <alignment horizontal="center"/>
    </xf>
  </cellXfs>
  <cellStyles count="7">
    <cellStyle name="Currency" xfId="1" builtinId="4"/>
    <cellStyle name="Currency 2 2" xfId="6" xr:uid="{B836A892-6255-43C7-8CF3-EE7AA4C9F8C4}"/>
    <cellStyle name="Currency 2 2 2" xfId="5" xr:uid="{9B573DEF-DD49-41E4-A2C8-7D813F3DCC07}"/>
    <cellStyle name="Normal" xfId="0" builtinId="0"/>
    <cellStyle name="Normal 2 2" xfId="3" xr:uid="{028FB510-984C-40EE-89F8-6AABD29E4B8C}"/>
    <cellStyle name="Percent" xfId="2" builtinId="5"/>
    <cellStyle name="Percent 2" xfId="4" xr:uid="{4266752A-E827-45E1-84CA-0783205EA4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"/>
  <sheetViews>
    <sheetView showGridLines="0" zoomScaleNormal="100" workbookViewId="0">
      <selection activeCell="G6" sqref="G6"/>
    </sheetView>
  </sheetViews>
  <sheetFormatPr defaultColWidth="9.140625" defaultRowHeight="12" x14ac:dyDescent="0.2"/>
  <cols>
    <col min="1" max="1" width="23.85546875" style="10" customWidth="1"/>
    <col min="2" max="2" width="15.140625" style="1" customWidth="1"/>
    <col min="3" max="3" width="11.85546875" style="1" customWidth="1"/>
    <col min="4" max="4" width="7.42578125" style="6" customWidth="1"/>
    <col min="5" max="5" width="11.42578125" style="2" customWidth="1"/>
    <col min="6" max="6" width="12.42578125" style="1" customWidth="1"/>
    <col min="7" max="7" width="14.5703125" style="1" customWidth="1"/>
    <col min="8" max="8" width="8.140625" style="1" customWidth="1"/>
    <col min="9" max="9" width="7.28515625" style="1" customWidth="1"/>
    <col min="10" max="10" width="8.42578125" style="1" customWidth="1"/>
    <col min="11" max="11" width="7.42578125" style="1" customWidth="1"/>
    <col min="12" max="12" width="10.42578125" style="1" customWidth="1"/>
    <col min="13" max="13" width="7.7109375" style="1" customWidth="1"/>
    <col min="14" max="14" width="12.42578125" style="2" customWidth="1"/>
    <col min="15" max="15" width="13.5703125" style="2" customWidth="1"/>
    <col min="16" max="16384" width="9.140625" style="1"/>
  </cols>
  <sheetData>
    <row r="1" spans="1:15" ht="12.6" customHeight="1" thickBot="1" x14ac:dyDescent="0.25">
      <c r="N1" s="1"/>
      <c r="O1" s="1"/>
    </row>
    <row r="2" spans="1:15" s="12" customFormat="1" ht="51.75" customHeight="1" thickBot="1" x14ac:dyDescent="0.25">
      <c r="A2" s="11" t="s">
        <v>14</v>
      </c>
      <c r="B2" s="17"/>
      <c r="C2" s="18"/>
      <c r="D2" s="19"/>
      <c r="E2" s="20"/>
      <c r="F2" s="133" t="s">
        <v>3</v>
      </c>
      <c r="G2" s="134"/>
      <c r="H2" s="130" t="s">
        <v>4</v>
      </c>
      <c r="I2" s="131"/>
      <c r="J2" s="131"/>
      <c r="K2" s="131"/>
      <c r="L2" s="131"/>
      <c r="M2" s="132"/>
    </row>
    <row r="3" spans="1:15" s="15" customFormat="1" ht="48.75" thickBot="1" x14ac:dyDescent="0.3">
      <c r="A3" s="13" t="s">
        <v>0</v>
      </c>
      <c r="B3" s="13" t="s">
        <v>15</v>
      </c>
      <c r="C3" s="13" t="s">
        <v>1</v>
      </c>
      <c r="D3" s="13" t="s">
        <v>13</v>
      </c>
      <c r="E3" s="14" t="s">
        <v>2</v>
      </c>
      <c r="F3" s="13" t="s">
        <v>12</v>
      </c>
      <c r="G3" s="13" t="s">
        <v>11</v>
      </c>
      <c r="H3" s="13" t="s">
        <v>8</v>
      </c>
      <c r="I3" s="13" t="s">
        <v>7</v>
      </c>
      <c r="J3" s="13" t="s">
        <v>5</v>
      </c>
      <c r="K3" s="13" t="s">
        <v>9</v>
      </c>
      <c r="L3" s="13" t="s">
        <v>6</v>
      </c>
      <c r="M3" s="13" t="s">
        <v>10</v>
      </c>
    </row>
    <row r="4" spans="1:15" s="6" customFormat="1" ht="27.6" customHeight="1" x14ac:dyDescent="0.2">
      <c r="A4" s="16"/>
      <c r="B4" s="9"/>
      <c r="C4" s="7"/>
      <c r="D4" s="7"/>
      <c r="E4" s="8"/>
      <c r="F4" s="3"/>
      <c r="G4" s="4"/>
      <c r="H4" s="5"/>
      <c r="I4" s="4"/>
      <c r="J4" s="5"/>
      <c r="K4" s="4"/>
      <c r="L4" s="5"/>
      <c r="M4" s="4"/>
    </row>
    <row r="5" spans="1:15" s="6" customFormat="1" ht="27.6" customHeight="1" x14ac:dyDescent="0.2">
      <c r="A5" s="87"/>
      <c r="B5" s="88"/>
      <c r="C5" s="89"/>
      <c r="D5" s="89"/>
      <c r="E5" s="90"/>
      <c r="F5" s="91"/>
      <c r="G5" s="92"/>
      <c r="H5" s="93"/>
      <c r="I5" s="92"/>
      <c r="J5" s="93"/>
      <c r="K5" s="92"/>
      <c r="L5" s="93"/>
      <c r="M5" s="92"/>
    </row>
    <row r="6" spans="1:15" s="6" customFormat="1" ht="27.6" customHeight="1" x14ac:dyDescent="0.2">
      <c r="A6" s="87"/>
      <c r="B6" s="88"/>
      <c r="C6" s="89"/>
      <c r="D6" s="89"/>
      <c r="E6" s="90"/>
      <c r="F6" s="91"/>
      <c r="G6" s="92"/>
      <c r="H6" s="93"/>
      <c r="I6" s="92"/>
      <c r="J6" s="93"/>
      <c r="K6" s="92"/>
      <c r="L6" s="93"/>
      <c r="M6" s="92"/>
    </row>
    <row r="7" spans="1:15" s="6" customFormat="1" ht="27.6" customHeight="1" x14ac:dyDescent="0.2">
      <c r="A7" s="87"/>
      <c r="B7" s="88"/>
      <c r="C7" s="89"/>
      <c r="D7" s="89"/>
      <c r="E7" s="90"/>
      <c r="F7" s="91"/>
      <c r="G7" s="92"/>
      <c r="H7" s="93"/>
      <c r="I7" s="92"/>
      <c r="J7" s="93"/>
      <c r="K7" s="92"/>
      <c r="L7" s="93"/>
      <c r="M7" s="92"/>
    </row>
    <row r="8" spans="1:15" s="6" customFormat="1" ht="27.6" customHeight="1" x14ac:dyDescent="0.2">
      <c r="A8" s="87"/>
      <c r="B8" s="88"/>
      <c r="C8" s="89"/>
      <c r="D8" s="89"/>
      <c r="E8" s="90"/>
      <c r="F8" s="91"/>
      <c r="G8" s="92"/>
      <c r="H8" s="93"/>
      <c r="I8" s="92"/>
      <c r="J8" s="93"/>
      <c r="K8" s="92"/>
      <c r="L8" s="93"/>
      <c r="M8" s="92"/>
    </row>
    <row r="9" spans="1:15" s="6" customFormat="1" ht="27.6" customHeight="1" x14ac:dyDescent="0.2">
      <c r="A9" s="87"/>
      <c r="B9" s="88"/>
      <c r="C9" s="89"/>
      <c r="D9" s="89"/>
      <c r="E9" s="90"/>
      <c r="F9" s="91"/>
      <c r="G9" s="92"/>
      <c r="H9" s="93"/>
      <c r="I9" s="92"/>
      <c r="J9" s="93"/>
      <c r="K9" s="92"/>
      <c r="L9" s="93"/>
      <c r="M9" s="92"/>
    </row>
    <row r="10" spans="1:15" s="6" customFormat="1" ht="27.6" customHeight="1" x14ac:dyDescent="0.2">
      <c r="A10" s="87"/>
      <c r="B10" s="88"/>
      <c r="C10" s="89"/>
      <c r="D10" s="89"/>
      <c r="E10" s="90"/>
      <c r="F10" s="91"/>
      <c r="G10" s="92"/>
      <c r="H10" s="93"/>
      <c r="I10" s="92"/>
      <c r="J10" s="93"/>
      <c r="K10" s="92"/>
      <c r="L10" s="93"/>
      <c r="M10" s="92"/>
    </row>
    <row r="11" spans="1:15" s="6" customFormat="1" ht="27.6" customHeight="1" x14ac:dyDescent="0.2">
      <c r="A11" s="87"/>
      <c r="B11" s="88"/>
      <c r="C11" s="89"/>
      <c r="D11" s="89"/>
      <c r="E11" s="90"/>
      <c r="F11" s="91"/>
      <c r="G11" s="92"/>
      <c r="H11" s="93"/>
      <c r="I11" s="92"/>
      <c r="J11" s="93"/>
      <c r="K11" s="92"/>
      <c r="L11" s="93"/>
      <c r="M11" s="92"/>
    </row>
    <row r="12" spans="1:15" s="6" customFormat="1" ht="27.6" customHeight="1" x14ac:dyDescent="0.2">
      <c r="A12" s="87"/>
      <c r="B12" s="88"/>
      <c r="C12" s="89"/>
      <c r="D12" s="89"/>
      <c r="E12" s="90"/>
      <c r="F12" s="91"/>
      <c r="G12" s="92"/>
      <c r="H12" s="93"/>
      <c r="I12" s="92"/>
      <c r="J12" s="93"/>
      <c r="K12" s="92"/>
      <c r="L12" s="93"/>
      <c r="M12" s="92"/>
    </row>
    <row r="13" spans="1:15" ht="27.6" customHeight="1" x14ac:dyDescent="0.2">
      <c r="A13" s="87"/>
      <c r="B13" s="88"/>
      <c r="C13" s="89"/>
      <c r="D13" s="89"/>
      <c r="E13" s="90"/>
      <c r="F13" s="91"/>
      <c r="G13" s="92"/>
      <c r="H13" s="93"/>
      <c r="I13" s="92"/>
      <c r="J13" s="93"/>
      <c r="K13" s="92"/>
      <c r="L13" s="93"/>
      <c r="M13" s="92"/>
      <c r="N13" s="1"/>
      <c r="O13" s="1"/>
    </row>
    <row r="14" spans="1:15" ht="27.6" customHeight="1" x14ac:dyDescent="0.2">
      <c r="A14" s="87"/>
      <c r="B14" s="88"/>
      <c r="C14" s="89"/>
      <c r="D14" s="89"/>
      <c r="E14" s="90"/>
      <c r="F14" s="91"/>
      <c r="G14" s="92"/>
      <c r="H14" s="93"/>
      <c r="I14" s="92"/>
      <c r="J14" s="93"/>
      <c r="K14" s="92"/>
      <c r="L14" s="93"/>
      <c r="M14" s="92"/>
    </row>
    <row r="15" spans="1:15" ht="27.6" customHeight="1" x14ac:dyDescent="0.2">
      <c r="A15" s="87"/>
      <c r="B15" s="88"/>
      <c r="C15" s="89"/>
      <c r="D15" s="89"/>
      <c r="E15" s="90"/>
      <c r="F15" s="91"/>
      <c r="G15" s="92"/>
      <c r="H15" s="93"/>
      <c r="I15" s="92"/>
      <c r="J15" s="93"/>
      <c r="K15" s="92"/>
      <c r="L15" s="93"/>
      <c r="M15" s="92"/>
    </row>
    <row r="16" spans="1:15" ht="27.6" customHeight="1" x14ac:dyDescent="0.2">
      <c r="A16" s="87"/>
      <c r="B16" s="88"/>
      <c r="C16" s="89"/>
      <c r="D16" s="89"/>
      <c r="E16" s="90"/>
      <c r="F16" s="91"/>
      <c r="G16" s="92"/>
      <c r="H16" s="93"/>
      <c r="I16" s="92"/>
      <c r="J16" s="93"/>
      <c r="K16" s="92"/>
      <c r="L16" s="93"/>
      <c r="M16" s="92"/>
    </row>
    <row r="17" spans="1:13" ht="27.6" customHeight="1" x14ac:dyDescent="0.2">
      <c r="A17" s="87"/>
      <c r="B17" s="88"/>
      <c r="C17" s="89"/>
      <c r="D17" s="89"/>
      <c r="E17" s="90"/>
      <c r="F17" s="91"/>
      <c r="G17" s="92"/>
      <c r="H17" s="93"/>
      <c r="I17" s="92"/>
      <c r="J17" s="93"/>
      <c r="K17" s="92"/>
      <c r="L17" s="93"/>
      <c r="M17" s="92"/>
    </row>
    <row r="18" spans="1:13" ht="27.6" customHeight="1" x14ac:dyDescent="0.2">
      <c r="A18" s="87"/>
      <c r="B18" s="88"/>
      <c r="C18" s="89"/>
      <c r="D18" s="89"/>
      <c r="E18" s="90"/>
      <c r="F18" s="91"/>
      <c r="G18" s="92"/>
      <c r="H18" s="93"/>
      <c r="I18" s="92"/>
      <c r="J18" s="93"/>
      <c r="K18" s="92"/>
      <c r="L18" s="93"/>
      <c r="M18" s="92"/>
    </row>
    <row r="19" spans="1:13" ht="27.6" customHeight="1" x14ac:dyDescent="0.2">
      <c r="A19" s="87"/>
      <c r="B19" s="88"/>
      <c r="C19" s="89"/>
      <c r="D19" s="89"/>
      <c r="E19" s="90"/>
      <c r="F19" s="91"/>
      <c r="G19" s="92"/>
      <c r="H19" s="93"/>
      <c r="I19" s="92"/>
      <c r="J19" s="93"/>
      <c r="K19" s="92"/>
      <c r="L19" s="93"/>
      <c r="M19" s="92"/>
    </row>
    <row r="20" spans="1:13" ht="27.6" customHeight="1" x14ac:dyDescent="0.2">
      <c r="A20" s="87"/>
      <c r="B20" s="88"/>
      <c r="C20" s="89"/>
      <c r="D20" s="89"/>
      <c r="E20" s="90"/>
      <c r="F20" s="91"/>
      <c r="G20" s="92"/>
      <c r="H20" s="93"/>
      <c r="I20" s="92"/>
      <c r="J20" s="93"/>
      <c r="K20" s="92"/>
      <c r="L20" s="93"/>
      <c r="M20" s="92"/>
    </row>
    <row r="21" spans="1:13" ht="27.6" customHeight="1" x14ac:dyDescent="0.2">
      <c r="A21" s="87"/>
      <c r="B21" s="88"/>
      <c r="C21" s="89"/>
      <c r="D21" s="89"/>
      <c r="E21" s="90"/>
      <c r="F21" s="91"/>
      <c r="G21" s="92"/>
      <c r="H21" s="93"/>
      <c r="I21" s="92"/>
      <c r="J21" s="93"/>
      <c r="K21" s="92"/>
      <c r="L21" s="93"/>
      <c r="M21" s="92"/>
    </row>
    <row r="22" spans="1:13" ht="27.6" customHeight="1" thickBot="1" x14ac:dyDescent="0.25">
      <c r="A22" s="94"/>
      <c r="B22" s="95"/>
      <c r="C22" s="96"/>
      <c r="D22" s="96"/>
      <c r="E22" s="97"/>
      <c r="F22" s="98"/>
      <c r="G22" s="99"/>
      <c r="H22" s="100"/>
      <c r="I22" s="99"/>
      <c r="J22" s="100"/>
      <c r="K22" s="99"/>
      <c r="L22" s="100"/>
      <c r="M22" s="99"/>
    </row>
  </sheetData>
  <mergeCells count="2">
    <mergeCell ref="H2:M2"/>
    <mergeCell ref="F2:G2"/>
  </mergeCells>
  <pageMargins left="0.25" right="0.25" top="0.75" bottom="0.75" header="0.3" footer="0.3"/>
  <pageSetup scale="75" orientation="landscape" r:id="rId1"/>
  <headerFooter>
    <oddHeader>&amp;LSPE8EC-21-R-0001
Attachment 1&amp;CModel Pricing and Discount Information Sheet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7DB6D-D4A9-4E12-AFF4-78AF36C4527D}">
  <sheetPr>
    <pageSetUpPr fitToPage="1"/>
  </sheetPr>
  <dimension ref="A1:Z21"/>
  <sheetViews>
    <sheetView zoomScaleNormal="100" workbookViewId="0">
      <selection sqref="A1:M21"/>
    </sheetView>
  </sheetViews>
  <sheetFormatPr defaultColWidth="8.85546875" defaultRowHeight="11.25" x14ac:dyDescent="0.15"/>
  <cols>
    <col min="1" max="1" width="7.85546875" style="79" customWidth="1"/>
    <col min="2" max="2" width="21.5703125" style="80" customWidth="1"/>
    <col min="3" max="3" width="12.28515625" style="80" customWidth="1"/>
    <col min="4" max="4" width="13.85546875" style="81" customWidth="1"/>
    <col min="5" max="5" width="9.42578125" style="23" customWidth="1"/>
    <col min="6" max="6" width="14.42578125" style="82" customWidth="1"/>
    <col min="7" max="7" width="9" style="82" customWidth="1"/>
    <col min="8" max="8" width="10.140625" style="83" bestFit="1" customWidth="1"/>
    <col min="9" max="9" width="10.28515625" style="84" customWidth="1"/>
    <col min="10" max="10" width="13.7109375" style="84" customWidth="1"/>
    <col min="11" max="11" width="31.5703125" style="23" customWidth="1"/>
    <col min="12" max="12" width="14" style="85" customWidth="1"/>
    <col min="13" max="13" width="10.28515625" style="82" customWidth="1"/>
    <col min="14" max="16384" width="8.85546875" style="23"/>
  </cols>
  <sheetData>
    <row r="1" spans="1:13" ht="15.75" thickBot="1" x14ac:dyDescent="0.2">
      <c r="A1" s="165" t="s">
        <v>44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</row>
    <row r="2" spans="1:13" ht="15.75" thickBot="1" x14ac:dyDescent="0.2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ht="15.75" thickBot="1" x14ac:dyDescent="0.2">
      <c r="A3" s="167" t="s">
        <v>22</v>
      </c>
      <c r="B3" s="168"/>
      <c r="C3" s="168"/>
      <c r="D3" s="168"/>
      <c r="E3" s="168"/>
      <c r="F3" s="169"/>
      <c r="G3" s="141" t="s">
        <v>23</v>
      </c>
      <c r="H3" s="142"/>
      <c r="I3" s="142"/>
      <c r="J3" s="142"/>
      <c r="K3" s="142"/>
      <c r="L3" s="142"/>
      <c r="M3" s="143"/>
    </row>
    <row r="4" spans="1:13" ht="42.75" customHeight="1" thickBot="1" x14ac:dyDescent="0.2">
      <c r="A4" s="24" t="s">
        <v>29</v>
      </c>
      <c r="B4" s="25" t="s">
        <v>0</v>
      </c>
      <c r="C4" s="25" t="s">
        <v>16</v>
      </c>
      <c r="D4" s="26" t="s">
        <v>2</v>
      </c>
      <c r="E4" s="27" t="s">
        <v>17</v>
      </c>
      <c r="F4" s="28" t="s">
        <v>18</v>
      </c>
      <c r="G4" s="101" t="s">
        <v>27</v>
      </c>
      <c r="H4" s="29" t="s">
        <v>28</v>
      </c>
      <c r="I4" s="30" t="s">
        <v>19</v>
      </c>
      <c r="J4" s="30" t="s">
        <v>20</v>
      </c>
      <c r="K4" s="25" t="s">
        <v>24</v>
      </c>
      <c r="L4" s="31" t="s">
        <v>26</v>
      </c>
      <c r="M4" s="31" t="s">
        <v>21</v>
      </c>
    </row>
    <row r="5" spans="1:13" s="39" customFormat="1" x14ac:dyDescent="0.25">
      <c r="A5" s="153">
        <v>1</v>
      </c>
      <c r="B5" s="159"/>
      <c r="C5" s="159"/>
      <c r="D5" s="170"/>
      <c r="E5" s="150"/>
      <c r="F5" s="135">
        <f>D5*(1-E5)</f>
        <v>0</v>
      </c>
      <c r="G5" s="32">
        <v>1</v>
      </c>
      <c r="H5" s="33"/>
      <c r="I5" s="34"/>
      <c r="J5" s="35"/>
      <c r="K5" s="36"/>
      <c r="L5" s="37"/>
      <c r="M5" s="38" t="e">
        <f>1-(L5/J5)</f>
        <v>#DIV/0!</v>
      </c>
    </row>
    <row r="6" spans="1:13" s="46" customFormat="1" ht="15" customHeight="1" x14ac:dyDescent="0.25">
      <c r="A6" s="154"/>
      <c r="B6" s="160"/>
      <c r="C6" s="160"/>
      <c r="D6" s="171"/>
      <c r="E6" s="151"/>
      <c r="F6" s="136"/>
      <c r="G6" s="40">
        <v>2</v>
      </c>
      <c r="H6" s="41"/>
      <c r="I6" s="42"/>
      <c r="J6" s="43"/>
      <c r="K6" s="44"/>
      <c r="L6" s="45"/>
      <c r="M6" s="38" t="e">
        <f>1-(L6/J6)</f>
        <v>#DIV/0!</v>
      </c>
    </row>
    <row r="7" spans="1:13" s="39" customFormat="1" ht="15.75" customHeight="1" thickBot="1" x14ac:dyDescent="0.3">
      <c r="A7" s="155"/>
      <c r="B7" s="161"/>
      <c r="C7" s="161"/>
      <c r="D7" s="172"/>
      <c r="E7" s="152"/>
      <c r="F7" s="137"/>
      <c r="G7" s="47">
        <v>3</v>
      </c>
      <c r="H7" s="48"/>
      <c r="I7" s="49"/>
      <c r="J7" s="50"/>
      <c r="K7" s="51"/>
      <c r="L7" s="52"/>
      <c r="M7" s="53" t="e">
        <f t="shared" ref="M7:M19" si="0">1-(L7/J7)</f>
        <v>#DIV/0!</v>
      </c>
    </row>
    <row r="8" spans="1:13" x14ac:dyDescent="0.15">
      <c r="A8" s="153">
        <v>2</v>
      </c>
      <c r="B8" s="159"/>
      <c r="C8" s="159"/>
      <c r="D8" s="170"/>
      <c r="E8" s="150"/>
      <c r="F8" s="135">
        <f>D8*(1-E8)</f>
        <v>0</v>
      </c>
      <c r="G8" s="32">
        <v>4</v>
      </c>
      <c r="H8" s="33"/>
      <c r="I8" s="34"/>
      <c r="J8" s="35"/>
      <c r="K8" s="36"/>
      <c r="L8" s="37"/>
      <c r="M8" s="54" t="e">
        <f t="shared" si="0"/>
        <v>#DIV/0!</v>
      </c>
    </row>
    <row r="9" spans="1:13" ht="15" customHeight="1" x14ac:dyDescent="0.15">
      <c r="A9" s="154"/>
      <c r="B9" s="160"/>
      <c r="C9" s="160"/>
      <c r="D9" s="171"/>
      <c r="E9" s="151"/>
      <c r="F9" s="136"/>
      <c r="G9" s="40">
        <v>5</v>
      </c>
      <c r="H9" s="41"/>
      <c r="I9" s="42"/>
      <c r="J9" s="43"/>
      <c r="K9" s="44"/>
      <c r="L9" s="45"/>
      <c r="M9" s="38" t="e">
        <f t="shared" si="0"/>
        <v>#DIV/0!</v>
      </c>
    </row>
    <row r="10" spans="1:13" ht="15.75" customHeight="1" thickBot="1" x14ac:dyDescent="0.2">
      <c r="A10" s="155"/>
      <c r="B10" s="161"/>
      <c r="C10" s="161"/>
      <c r="D10" s="172"/>
      <c r="E10" s="152"/>
      <c r="F10" s="137"/>
      <c r="G10" s="47">
        <v>6</v>
      </c>
      <c r="H10" s="48"/>
      <c r="I10" s="49"/>
      <c r="J10" s="50"/>
      <c r="K10" s="51"/>
      <c r="L10" s="52"/>
      <c r="M10" s="53" t="e">
        <f t="shared" si="0"/>
        <v>#DIV/0!</v>
      </c>
    </row>
    <row r="11" spans="1:13" x14ac:dyDescent="0.15">
      <c r="A11" s="153">
        <v>3</v>
      </c>
      <c r="B11" s="159"/>
      <c r="C11" s="159"/>
      <c r="D11" s="144"/>
      <c r="E11" s="150"/>
      <c r="F11" s="135">
        <f>D11*(1-E11)</f>
        <v>0</v>
      </c>
      <c r="G11" s="32">
        <v>7</v>
      </c>
      <c r="H11" s="33"/>
      <c r="I11" s="34"/>
      <c r="J11" s="35"/>
      <c r="K11" s="36"/>
      <c r="L11" s="37"/>
      <c r="M11" s="55" t="e">
        <f t="shared" si="0"/>
        <v>#DIV/0!</v>
      </c>
    </row>
    <row r="12" spans="1:13" s="39" customFormat="1" ht="15" customHeight="1" x14ac:dyDescent="0.25">
      <c r="A12" s="154"/>
      <c r="B12" s="160"/>
      <c r="C12" s="160"/>
      <c r="D12" s="145"/>
      <c r="E12" s="151"/>
      <c r="F12" s="136"/>
      <c r="G12" s="40">
        <v>8</v>
      </c>
      <c r="H12" s="41"/>
      <c r="I12" s="42"/>
      <c r="J12" s="43"/>
      <c r="K12" s="44"/>
      <c r="L12" s="45"/>
      <c r="M12" s="38" t="e">
        <f t="shared" si="0"/>
        <v>#DIV/0!</v>
      </c>
    </row>
    <row r="13" spans="1:13" ht="15.75" customHeight="1" thickBot="1" x14ac:dyDescent="0.2">
      <c r="A13" s="155"/>
      <c r="B13" s="161"/>
      <c r="C13" s="161"/>
      <c r="D13" s="146"/>
      <c r="E13" s="152"/>
      <c r="F13" s="137"/>
      <c r="G13" s="47">
        <v>9</v>
      </c>
      <c r="H13" s="48"/>
      <c r="I13" s="49"/>
      <c r="J13" s="50"/>
      <c r="K13" s="51"/>
      <c r="L13" s="52"/>
      <c r="M13" s="53" t="e">
        <f t="shared" si="0"/>
        <v>#DIV/0!</v>
      </c>
    </row>
    <row r="14" spans="1:13" x14ac:dyDescent="0.15">
      <c r="A14" s="153">
        <v>4</v>
      </c>
      <c r="B14" s="159"/>
      <c r="C14" s="159"/>
      <c r="D14" s="144"/>
      <c r="E14" s="150"/>
      <c r="F14" s="135">
        <f>D14*(1-E14)</f>
        <v>0</v>
      </c>
      <c r="G14" s="32">
        <v>10</v>
      </c>
      <c r="H14" s="33"/>
      <c r="I14" s="34"/>
      <c r="J14" s="35"/>
      <c r="K14" s="36"/>
      <c r="L14" s="37"/>
      <c r="M14" s="55" t="e">
        <f t="shared" si="0"/>
        <v>#DIV/0!</v>
      </c>
    </row>
    <row r="15" spans="1:13" ht="15" customHeight="1" x14ac:dyDescent="0.15">
      <c r="A15" s="154"/>
      <c r="B15" s="160"/>
      <c r="C15" s="160"/>
      <c r="D15" s="145"/>
      <c r="E15" s="151"/>
      <c r="F15" s="136"/>
      <c r="G15" s="40">
        <v>11</v>
      </c>
      <c r="H15" s="41"/>
      <c r="I15" s="42"/>
      <c r="J15" s="43"/>
      <c r="K15" s="56"/>
      <c r="L15" s="45"/>
      <c r="M15" s="38" t="e">
        <f t="shared" si="0"/>
        <v>#DIV/0!</v>
      </c>
    </row>
    <row r="16" spans="1:13" ht="15.75" customHeight="1" thickBot="1" x14ac:dyDescent="0.2">
      <c r="A16" s="155"/>
      <c r="B16" s="161"/>
      <c r="C16" s="161"/>
      <c r="D16" s="146"/>
      <c r="E16" s="152"/>
      <c r="F16" s="137"/>
      <c r="G16" s="47">
        <v>12</v>
      </c>
      <c r="H16" s="48"/>
      <c r="I16" s="49"/>
      <c r="J16" s="50"/>
      <c r="K16" s="57"/>
      <c r="L16" s="52"/>
      <c r="M16" s="53" t="e">
        <f t="shared" si="0"/>
        <v>#DIV/0!</v>
      </c>
    </row>
    <row r="17" spans="1:26" s="65" customFormat="1" x14ac:dyDescent="0.15">
      <c r="A17" s="156">
        <v>5</v>
      </c>
      <c r="B17" s="162"/>
      <c r="C17" s="162"/>
      <c r="D17" s="147"/>
      <c r="E17" s="150"/>
      <c r="F17" s="138">
        <f>D17*(1-E17)</f>
        <v>0</v>
      </c>
      <c r="G17" s="58">
        <v>13</v>
      </c>
      <c r="H17" s="59"/>
      <c r="I17" s="60"/>
      <c r="J17" s="61"/>
      <c r="K17" s="62"/>
      <c r="L17" s="63"/>
      <c r="M17" s="54" t="e">
        <f t="shared" si="0"/>
        <v>#DIV/0!</v>
      </c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</row>
    <row r="18" spans="1:26" s="65" customFormat="1" ht="15" customHeight="1" x14ac:dyDescent="0.15">
      <c r="A18" s="157"/>
      <c r="B18" s="163"/>
      <c r="C18" s="163"/>
      <c r="D18" s="148"/>
      <c r="E18" s="151"/>
      <c r="F18" s="139"/>
      <c r="G18" s="66">
        <v>14</v>
      </c>
      <c r="H18" s="67"/>
      <c r="I18" s="68"/>
      <c r="J18" s="69"/>
      <c r="K18" s="70"/>
      <c r="L18" s="71"/>
      <c r="M18" s="55" t="e">
        <f t="shared" si="0"/>
        <v>#DIV/0!</v>
      </c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</row>
    <row r="19" spans="1:26" s="65" customFormat="1" ht="15.75" customHeight="1" thickBot="1" x14ac:dyDescent="0.2">
      <c r="A19" s="158"/>
      <c r="B19" s="164"/>
      <c r="C19" s="164"/>
      <c r="D19" s="149"/>
      <c r="E19" s="152"/>
      <c r="F19" s="140"/>
      <c r="G19" s="72">
        <v>15</v>
      </c>
      <c r="H19" s="73"/>
      <c r="I19" s="74"/>
      <c r="J19" s="75"/>
      <c r="K19" s="76"/>
      <c r="L19" s="77"/>
      <c r="M19" s="78" t="e">
        <f t="shared" si="0"/>
        <v>#DIV/0!</v>
      </c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</row>
    <row r="21" spans="1:26" x14ac:dyDescent="0.15">
      <c r="F21" s="86"/>
      <c r="G21" s="86"/>
      <c r="H21" s="129" t="s">
        <v>25</v>
      </c>
    </row>
  </sheetData>
  <mergeCells count="33">
    <mergeCell ref="A1:M1"/>
    <mergeCell ref="A3:F3"/>
    <mergeCell ref="A5:A7"/>
    <mergeCell ref="A8:A10"/>
    <mergeCell ref="D5:D7"/>
    <mergeCell ref="D8:D10"/>
    <mergeCell ref="F5:F7"/>
    <mergeCell ref="F8:F10"/>
    <mergeCell ref="A11:A13"/>
    <mergeCell ref="A14:A16"/>
    <mergeCell ref="A17:A19"/>
    <mergeCell ref="B5:B7"/>
    <mergeCell ref="C5:C7"/>
    <mergeCell ref="B8:B10"/>
    <mergeCell ref="B11:B13"/>
    <mergeCell ref="B14:B16"/>
    <mergeCell ref="B17:B19"/>
    <mergeCell ref="C8:C10"/>
    <mergeCell ref="C11:C13"/>
    <mergeCell ref="C14:C16"/>
    <mergeCell ref="C17:C19"/>
    <mergeCell ref="F11:F13"/>
    <mergeCell ref="F14:F16"/>
    <mergeCell ref="F17:F19"/>
    <mergeCell ref="G3:M3"/>
    <mergeCell ref="D11:D13"/>
    <mergeCell ref="D14:D16"/>
    <mergeCell ref="D17:D19"/>
    <mergeCell ref="E5:E7"/>
    <mergeCell ref="E8:E10"/>
    <mergeCell ref="E11:E13"/>
    <mergeCell ref="E14:E16"/>
    <mergeCell ref="E17:E19"/>
  </mergeCells>
  <printOptions horizontalCentered="1"/>
  <pageMargins left="0.25" right="0.25" top="1" bottom="0.75" header="0.3" footer="0.3"/>
  <pageSetup scale="76" orientation="landscape" r:id="rId1"/>
  <headerFooter>
    <oddHeader>&amp;LSPE8EC-21-R-0001
Attachment 2&amp;C
Invoice Review Analysis</oddHeader>
    <oddFooter>&amp;CSource Selection Information – See FAR 2.101 and 3.104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FD155-00CA-4B94-A0AF-EBB12FF448F7}">
  <dimension ref="A1:K20"/>
  <sheetViews>
    <sheetView tabSelected="1" workbookViewId="0">
      <selection activeCell="I15" sqref="I15"/>
    </sheetView>
  </sheetViews>
  <sheetFormatPr defaultRowHeight="15" x14ac:dyDescent="0.25"/>
  <cols>
    <col min="2" max="2" width="10.42578125" customWidth="1"/>
    <col min="3" max="3" width="9.140625" customWidth="1"/>
    <col min="4" max="4" width="8.85546875" customWidth="1"/>
    <col min="6" max="6" width="3.28515625" customWidth="1"/>
    <col min="8" max="8" width="9.85546875" customWidth="1"/>
    <col min="9" max="9" width="9.140625" customWidth="1"/>
  </cols>
  <sheetData>
    <row r="1" spans="1:11" ht="15.75" x14ac:dyDescent="0.25">
      <c r="B1" s="179" t="s">
        <v>43</v>
      </c>
      <c r="C1" s="179"/>
      <c r="D1" s="179"/>
      <c r="E1" s="179"/>
      <c r="F1" s="106"/>
      <c r="G1" s="175" t="s">
        <v>42</v>
      </c>
      <c r="H1" s="175"/>
      <c r="I1" s="175"/>
      <c r="J1" s="175"/>
      <c r="K1" s="175"/>
    </row>
    <row r="2" spans="1:11" ht="15.75" thickBot="1" x14ac:dyDescent="0.3">
      <c r="B2" s="173" t="s">
        <v>41</v>
      </c>
      <c r="C2" s="173"/>
      <c r="D2" s="173"/>
      <c r="E2" s="173"/>
      <c r="F2" s="106"/>
      <c r="G2" s="173" t="s">
        <v>40</v>
      </c>
      <c r="H2" s="173"/>
      <c r="I2" s="173"/>
      <c r="J2" s="173"/>
      <c r="K2" s="173"/>
    </row>
    <row r="3" spans="1:11" ht="59.1" customHeight="1" thickTop="1" thickBot="1" x14ac:dyDescent="0.3">
      <c r="B3" s="127" t="s">
        <v>38</v>
      </c>
      <c r="C3" s="126" t="s">
        <v>37</v>
      </c>
      <c r="D3" s="125" t="s">
        <v>36</v>
      </c>
      <c r="E3" s="124" t="s">
        <v>35</v>
      </c>
      <c r="F3" s="106"/>
      <c r="G3" s="128" t="s">
        <v>39</v>
      </c>
      <c r="H3" s="127" t="s">
        <v>38</v>
      </c>
      <c r="I3" s="126" t="s">
        <v>37</v>
      </c>
      <c r="J3" s="125" t="s">
        <v>36</v>
      </c>
      <c r="K3" s="124" t="s">
        <v>35</v>
      </c>
    </row>
    <row r="4" spans="1:11" x14ac:dyDescent="0.25">
      <c r="B4" s="123">
        <v>1</v>
      </c>
      <c r="C4" s="122">
        <v>3</v>
      </c>
      <c r="D4" s="121">
        <v>1</v>
      </c>
      <c r="E4" s="120">
        <v>3</v>
      </c>
      <c r="F4" s="106"/>
      <c r="G4" s="176" t="s">
        <v>34</v>
      </c>
      <c r="H4" s="123">
        <v>1</v>
      </c>
      <c r="I4" s="122">
        <v>3</v>
      </c>
      <c r="J4" s="121">
        <v>1</v>
      </c>
      <c r="K4" s="120">
        <v>3</v>
      </c>
    </row>
    <row r="5" spans="1:11" x14ac:dyDescent="0.25">
      <c r="B5" s="118" t="s">
        <v>32</v>
      </c>
      <c r="C5" s="117">
        <v>3</v>
      </c>
      <c r="D5" s="116">
        <v>2</v>
      </c>
      <c r="E5" s="115">
        <v>6</v>
      </c>
      <c r="F5" s="106"/>
      <c r="G5" s="176"/>
      <c r="H5" s="118" t="s">
        <v>32</v>
      </c>
      <c r="I5" s="117">
        <v>3</v>
      </c>
      <c r="J5" s="116">
        <v>2</v>
      </c>
      <c r="K5" s="115">
        <v>6</v>
      </c>
    </row>
    <row r="6" spans="1:11" ht="15.75" thickBot="1" x14ac:dyDescent="0.3">
      <c r="B6" s="113" t="s">
        <v>31</v>
      </c>
      <c r="C6" s="112">
        <v>3</v>
      </c>
      <c r="D6" s="111">
        <v>5</v>
      </c>
      <c r="E6" s="110">
        <v>15</v>
      </c>
      <c r="F6" s="106"/>
      <c r="G6" s="177"/>
      <c r="H6" s="113" t="s">
        <v>31</v>
      </c>
      <c r="I6" s="112">
        <v>3</v>
      </c>
      <c r="J6" s="111">
        <v>5</v>
      </c>
      <c r="K6" s="110">
        <v>15</v>
      </c>
    </row>
    <row r="7" spans="1:11" ht="15.75" thickTop="1" x14ac:dyDescent="0.25">
      <c r="F7" s="106"/>
      <c r="G7" s="176" t="s">
        <v>33</v>
      </c>
      <c r="H7" s="123">
        <v>1</v>
      </c>
      <c r="I7" s="122">
        <v>3</v>
      </c>
      <c r="J7" s="121">
        <v>1</v>
      </c>
      <c r="K7" s="120">
        <v>3</v>
      </c>
    </row>
    <row r="8" spans="1:11" ht="15.75" x14ac:dyDescent="0.25">
      <c r="A8" s="119"/>
      <c r="B8" s="119"/>
      <c r="C8" s="119"/>
      <c r="D8" s="119"/>
      <c r="E8" s="119"/>
      <c r="F8" s="106"/>
      <c r="G8" s="176"/>
      <c r="H8" s="118" t="s">
        <v>32</v>
      </c>
      <c r="I8" s="117">
        <v>3</v>
      </c>
      <c r="J8" s="116">
        <v>2</v>
      </c>
      <c r="K8" s="115">
        <v>6</v>
      </c>
    </row>
    <row r="9" spans="1:11" ht="15.75" thickBot="1" x14ac:dyDescent="0.3">
      <c r="A9" s="114"/>
      <c r="F9" s="106"/>
      <c r="G9" s="177"/>
      <c r="H9" s="113" t="s">
        <v>31</v>
      </c>
      <c r="I9" s="112">
        <v>3</v>
      </c>
      <c r="J9" s="111">
        <v>5</v>
      </c>
      <c r="K9" s="110">
        <v>15</v>
      </c>
    </row>
    <row r="10" spans="1:11" ht="7.5" customHeight="1" thickTop="1" x14ac:dyDescent="0.25">
      <c r="A10" s="109"/>
      <c r="B10" s="108"/>
      <c r="C10" s="108"/>
      <c r="D10" s="108"/>
      <c r="E10" s="107"/>
      <c r="F10" s="106"/>
    </row>
    <row r="11" spans="1:11" x14ac:dyDescent="0.25">
      <c r="A11" s="174"/>
      <c r="B11" s="105"/>
      <c r="C11" s="105"/>
      <c r="D11" s="104"/>
      <c r="E11" s="103"/>
      <c r="F11" s="106"/>
      <c r="G11" s="178" t="s">
        <v>30</v>
      </c>
      <c r="H11" s="178"/>
      <c r="I11" s="178"/>
      <c r="J11" s="178"/>
      <c r="K11" s="178"/>
    </row>
    <row r="12" spans="1:11" x14ac:dyDescent="0.25">
      <c r="A12" s="174"/>
      <c r="B12" s="105"/>
      <c r="C12" s="105"/>
      <c r="D12" s="104"/>
      <c r="E12" s="103"/>
      <c r="F12" s="106"/>
      <c r="G12" s="178"/>
      <c r="H12" s="178"/>
      <c r="I12" s="178"/>
      <c r="J12" s="178"/>
      <c r="K12" s="178"/>
    </row>
    <row r="13" spans="1:11" ht="28.5" customHeight="1" x14ac:dyDescent="0.25">
      <c r="A13" s="174"/>
      <c r="B13" s="105"/>
      <c r="C13" s="105"/>
      <c r="D13" s="104"/>
      <c r="E13" s="103"/>
      <c r="F13" s="106"/>
      <c r="G13" s="178"/>
      <c r="H13" s="178"/>
      <c r="I13" s="178"/>
      <c r="J13" s="178"/>
      <c r="K13" s="178"/>
    </row>
    <row r="14" spans="1:11" x14ac:dyDescent="0.25">
      <c r="A14" s="174"/>
      <c r="B14" s="105"/>
      <c r="C14" s="105"/>
      <c r="D14" s="104"/>
      <c r="E14" s="103"/>
    </row>
    <row r="15" spans="1:11" x14ac:dyDescent="0.25">
      <c r="A15" s="174"/>
      <c r="B15" s="105"/>
      <c r="C15" s="105"/>
      <c r="D15" s="104"/>
      <c r="E15" s="103"/>
    </row>
    <row r="16" spans="1:11" x14ac:dyDescent="0.25">
      <c r="A16" s="174"/>
      <c r="B16" s="105"/>
      <c r="C16" s="105"/>
      <c r="D16" s="104"/>
      <c r="E16" s="103"/>
    </row>
    <row r="18" spans="1:5" x14ac:dyDescent="0.25">
      <c r="A18" s="102"/>
      <c r="B18" s="102"/>
      <c r="C18" s="102"/>
      <c r="D18" s="102"/>
      <c r="E18" s="102"/>
    </row>
    <row r="19" spans="1:5" ht="27.95" customHeight="1" x14ac:dyDescent="0.25">
      <c r="A19" s="102"/>
      <c r="B19" s="102"/>
      <c r="C19" s="102"/>
      <c r="D19" s="102"/>
      <c r="E19" s="102"/>
    </row>
    <row r="20" spans="1:5" x14ac:dyDescent="0.25">
      <c r="A20" s="102"/>
      <c r="B20" s="102"/>
      <c r="C20" s="102"/>
      <c r="D20" s="102"/>
      <c r="E20" s="102"/>
    </row>
  </sheetData>
  <mergeCells count="9">
    <mergeCell ref="B2:E2"/>
    <mergeCell ref="A11:A13"/>
    <mergeCell ref="A14:A16"/>
    <mergeCell ref="G1:K1"/>
    <mergeCell ref="G4:G6"/>
    <mergeCell ref="G7:G9"/>
    <mergeCell ref="G11:K13"/>
    <mergeCell ref="B1:E1"/>
    <mergeCell ref="G2:K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Attachment #1-Model Pricing</vt:lpstr>
      <vt:lpstr>Attachment #2-Invoices</vt:lpstr>
      <vt:lpstr>Ref- Invoice reqs</vt:lpstr>
      <vt:lpstr>'Attachment #1-Model Pricing'!Print_Area</vt:lpstr>
      <vt:lpstr>'Attachment #2-Invoices'!Print_Area</vt:lpstr>
      <vt:lpstr>'Attachment #1-Model Pricing'!Print_Titles</vt:lpstr>
    </vt:vector>
  </TitlesOfParts>
  <Company>Defense Logistics Agency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Ryales, Keith DLA CIV TROOP SUPPORT</dc:creator>
  <cp:lastModifiedBy>Spadaro, Robert F Jr CIV DLA TROOP SUPPORT (US)</cp:lastModifiedBy>
  <cp:lastPrinted>2021-03-12T18:24:19Z</cp:lastPrinted>
  <dcterms:created xsi:type="dcterms:W3CDTF">2011-08-31T17:58:50Z</dcterms:created>
  <dcterms:modified xsi:type="dcterms:W3CDTF">2021-03-12T21:49:45Z</dcterms:modified>
</cp:coreProperties>
</file>