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worksheets/sheet352.xml" ContentType="application/vnd.openxmlformats-officedocument.spreadsheetml.worksheet+xml"/>
  <Override PartName="/xl/worksheets/sheet353.xml" ContentType="application/vnd.openxmlformats-officedocument.spreadsheetml.worksheet+xml"/>
  <Override PartName="/xl/worksheets/sheet354.xml" ContentType="application/vnd.openxmlformats-officedocument.spreadsheetml.worksheet+xml"/>
  <Override PartName="/xl/worksheets/sheet355.xml" ContentType="application/vnd.openxmlformats-officedocument.spreadsheetml.worksheet+xml"/>
  <Override PartName="/xl/worksheets/sheet356.xml" ContentType="application/vnd.openxmlformats-officedocument.spreadsheetml.worksheet+xml"/>
  <Override PartName="/xl/worksheets/sheet357.xml" ContentType="application/vnd.openxmlformats-officedocument.spreadsheetml.worksheet+xml"/>
  <Override PartName="/xl/worksheets/sheet358.xml" ContentType="application/vnd.openxmlformats-officedocument.spreadsheetml.worksheet+xml"/>
  <Override PartName="/xl/worksheets/sheet359.xml" ContentType="application/vnd.openxmlformats-officedocument.spreadsheetml.worksheet+xml"/>
  <Override PartName="/xl/worksheets/sheet360.xml" ContentType="application/vnd.openxmlformats-officedocument.spreadsheetml.worksheet+xml"/>
  <Override PartName="/xl/worksheets/sheet361.xml" ContentType="application/vnd.openxmlformats-officedocument.spreadsheetml.worksheet+xml"/>
  <Override PartName="/xl/worksheets/sheet362.xml" ContentType="application/vnd.openxmlformats-officedocument.spreadsheetml.worksheet+xml"/>
  <Override PartName="/xl/worksheets/sheet363.xml" ContentType="application/vnd.openxmlformats-officedocument.spreadsheetml.worksheet+xml"/>
  <Override PartName="/xl/worksheets/sheet364.xml" ContentType="application/vnd.openxmlformats-officedocument.spreadsheetml.worksheet+xml"/>
  <Override PartName="/xl/worksheets/sheet365.xml" ContentType="application/vnd.openxmlformats-officedocument.spreadsheetml.worksheet+xml"/>
  <Override PartName="/xl/worksheets/sheet366.xml" ContentType="application/vnd.openxmlformats-officedocument.spreadsheetml.worksheet+xml"/>
  <Override PartName="/xl/worksheets/sheet367.xml" ContentType="application/vnd.openxmlformats-officedocument.spreadsheetml.worksheet+xml"/>
  <Override PartName="/xl/worksheets/sheet368.xml" ContentType="application/vnd.openxmlformats-officedocument.spreadsheetml.worksheet+xml"/>
  <Override PartName="/xl/worksheets/sheet369.xml" ContentType="application/vnd.openxmlformats-officedocument.spreadsheetml.worksheet+xml"/>
  <Override PartName="/xl/worksheets/sheet370.xml" ContentType="application/vnd.openxmlformats-officedocument.spreadsheetml.worksheet+xml"/>
  <Override PartName="/xl/worksheets/sheet371.xml" ContentType="application/vnd.openxmlformats-officedocument.spreadsheetml.worksheet+xml"/>
  <Override PartName="/xl/worksheets/sheet372.xml" ContentType="application/vnd.openxmlformats-officedocument.spreadsheetml.worksheet+xml"/>
  <Override PartName="/xl/worksheets/sheet373.xml" ContentType="application/vnd.openxmlformats-officedocument.spreadsheetml.worksheet+xml"/>
  <Override PartName="/xl/worksheets/sheet374.xml" ContentType="application/vnd.openxmlformats-officedocument.spreadsheetml.worksheet+xml"/>
  <Override PartName="/xl/worksheets/sheet375.xml" ContentType="application/vnd.openxmlformats-officedocument.spreadsheetml.worksheet+xml"/>
  <Override PartName="/xl/worksheets/sheet376.xml" ContentType="application/vnd.openxmlformats-officedocument.spreadsheetml.worksheet+xml"/>
  <Override PartName="/xl/worksheets/sheet377.xml" ContentType="application/vnd.openxmlformats-officedocument.spreadsheetml.worksheet+xml"/>
  <Override PartName="/xl/worksheets/sheet378.xml" ContentType="application/vnd.openxmlformats-officedocument.spreadsheetml.worksheet+xml"/>
  <Override PartName="/xl/worksheets/sheet379.xml" ContentType="application/vnd.openxmlformats-officedocument.spreadsheetml.worksheet+xml"/>
  <Override PartName="/xl/worksheets/sheet380.xml" ContentType="application/vnd.openxmlformats-officedocument.spreadsheetml.worksheet+xml"/>
  <Override PartName="/xl/worksheets/sheet381.xml" ContentType="application/vnd.openxmlformats-officedocument.spreadsheetml.worksheet+xml"/>
  <Override PartName="/xl/worksheets/sheet382.xml" ContentType="application/vnd.openxmlformats-officedocument.spreadsheetml.worksheet+xml"/>
  <Override PartName="/xl/worksheets/sheet383.xml" ContentType="application/vnd.openxmlformats-officedocument.spreadsheetml.worksheet+xml"/>
  <Override PartName="/xl/worksheets/sheet384.xml" ContentType="application/vnd.openxmlformats-officedocument.spreadsheetml.worksheet+xml"/>
  <Override PartName="/xl/worksheets/sheet385.xml" ContentType="application/vnd.openxmlformats-officedocument.spreadsheetml.worksheet+xml"/>
  <Override PartName="/xl/worksheets/sheet386.xml" ContentType="application/vnd.openxmlformats-officedocument.spreadsheetml.worksheet+xml"/>
  <Override PartName="/xl/worksheets/sheet387.xml" ContentType="application/vnd.openxmlformats-officedocument.spreadsheetml.worksheet+xml"/>
  <Override PartName="/xl/worksheets/sheet388.xml" ContentType="application/vnd.openxmlformats-officedocument.spreadsheetml.worksheet+xml"/>
  <Override PartName="/xl/worksheets/sheet389.xml" ContentType="application/vnd.openxmlformats-officedocument.spreadsheetml.worksheet+xml"/>
  <Override PartName="/xl/worksheets/sheet390.xml" ContentType="application/vnd.openxmlformats-officedocument.spreadsheetml.worksheet+xml"/>
  <Override PartName="/xl/worksheets/sheet391.xml" ContentType="application/vnd.openxmlformats-officedocument.spreadsheetml.worksheet+xml"/>
  <Override PartName="/xl/worksheets/sheet392.xml" ContentType="application/vnd.openxmlformats-officedocument.spreadsheetml.worksheet+xml"/>
  <Override PartName="/xl/worksheets/sheet393.xml" ContentType="application/vnd.openxmlformats-officedocument.spreadsheetml.worksheet+xml"/>
  <Override PartName="/xl/worksheets/sheet394.xml" ContentType="application/vnd.openxmlformats-officedocument.spreadsheetml.worksheet+xml"/>
  <Override PartName="/xl/worksheets/sheet395.xml" ContentType="application/vnd.openxmlformats-officedocument.spreadsheetml.worksheet+xml"/>
  <Override PartName="/xl/worksheets/sheet396.xml" ContentType="application/vnd.openxmlformats-officedocument.spreadsheetml.worksheet+xml"/>
  <Override PartName="/xl/worksheets/sheet397.xml" ContentType="application/vnd.openxmlformats-officedocument.spreadsheetml.worksheet+xml"/>
  <Override PartName="/xl/worksheets/sheet398.xml" ContentType="application/vnd.openxmlformats-officedocument.spreadsheetml.worksheet+xml"/>
  <Override PartName="/xl/worksheets/sheet399.xml" ContentType="application/vnd.openxmlformats-officedocument.spreadsheetml.worksheet+xml"/>
  <Override PartName="/xl/worksheets/sheet400.xml" ContentType="application/vnd.openxmlformats-officedocument.spreadsheetml.worksheet+xml"/>
  <Override PartName="/xl/worksheets/sheet401.xml" ContentType="application/vnd.openxmlformats-officedocument.spreadsheetml.worksheet+xml"/>
  <Override PartName="/xl/worksheets/sheet402.xml" ContentType="application/vnd.openxmlformats-officedocument.spreadsheetml.worksheet+xml"/>
  <Override PartName="/xl/worksheets/sheet403.xml" ContentType="application/vnd.openxmlformats-officedocument.spreadsheetml.worksheet+xml"/>
  <Override PartName="/xl/worksheets/sheet404.xml" ContentType="application/vnd.openxmlformats-officedocument.spreadsheetml.worksheet+xml"/>
  <Override PartName="/xl/worksheets/sheet405.xml" ContentType="application/vnd.openxmlformats-officedocument.spreadsheetml.worksheet+xml"/>
  <Override PartName="/xl/worksheets/sheet406.xml" ContentType="application/vnd.openxmlformats-officedocument.spreadsheetml.worksheet+xml"/>
  <Override PartName="/xl/worksheets/sheet407.xml" ContentType="application/vnd.openxmlformats-officedocument.spreadsheetml.worksheet+xml"/>
  <Override PartName="/xl/worksheets/sheet408.xml" ContentType="application/vnd.openxmlformats-officedocument.spreadsheetml.worksheet+xml"/>
  <Override PartName="/xl/worksheets/sheet409.xml" ContentType="application/vnd.openxmlformats-officedocument.spreadsheetml.worksheet+xml"/>
  <Override PartName="/xl/worksheets/sheet410.xml" ContentType="application/vnd.openxmlformats-officedocument.spreadsheetml.worksheet+xml"/>
  <Override PartName="/xl/worksheets/sheet411.xml" ContentType="application/vnd.openxmlformats-officedocument.spreadsheetml.worksheet+xml"/>
  <Override PartName="/xl/worksheets/sheet412.xml" ContentType="application/vnd.openxmlformats-officedocument.spreadsheetml.worksheet+xml"/>
  <Override PartName="/xl/worksheets/sheet413.xml" ContentType="application/vnd.openxmlformats-officedocument.spreadsheetml.worksheet+xml"/>
  <Override PartName="/xl/worksheets/sheet414.xml" ContentType="application/vnd.openxmlformats-officedocument.spreadsheetml.worksheet+xml"/>
  <Override PartName="/xl/worksheets/sheet415.xml" ContentType="application/vnd.openxmlformats-officedocument.spreadsheetml.worksheet+xml"/>
  <Override PartName="/xl/worksheets/sheet416.xml" ContentType="application/vnd.openxmlformats-officedocument.spreadsheetml.worksheet+xml"/>
  <Override PartName="/xl/worksheets/sheet417.xml" ContentType="application/vnd.openxmlformats-officedocument.spreadsheetml.worksheet+xml"/>
  <Override PartName="/xl/worksheets/sheet4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lamil.dps.mil/teams/C6/ebso/Cataloging_Data_Standards/Handoff Folder/01_PUBLICATIONS/01__MASTER FILES/"/>
    </mc:Choice>
  </mc:AlternateContent>
  <bookViews>
    <workbookView xWindow="-105" yWindow="-105" windowWidth="19425" windowHeight="10425" tabRatio="772" firstSheet="1" activeTab="1"/>
  </bookViews>
  <sheets>
    <sheet name="V10-CHANGE HISTORY" sheetId="795" r:id="rId1"/>
    <sheet name="V10-TOC" sheetId="778" r:id="rId2"/>
    <sheet name="CHAPTER 1" sheetId="779" r:id="rId3"/>
    <sheet name="CH1-INFO" sheetId="780" r:id="rId4"/>
    <sheet name="CHAPTER 2.1" sheetId="783" r:id="rId5"/>
    <sheet name="CHAPTER 2.2" sheetId="784" r:id="rId6"/>
    <sheet name="CH2.2-INFO" sheetId="785" r:id="rId7"/>
    <sheet name="CHAPTER 2.3" sheetId="786" r:id="rId8"/>
    <sheet name="CH2.3-NOTES" sheetId="787" r:id="rId9"/>
    <sheet name="CHAPTER 2.4" sheetId="788" r:id="rId10"/>
    <sheet name="CHAPTER 2.5" sheetId="789" r:id="rId11"/>
    <sheet name="CHAPTER 2.6" sheetId="790" r:id="rId12"/>
    <sheet name="CHAPTER 2.8" sheetId="791" r:id="rId13"/>
    <sheet name="T1" sheetId="2" r:id="rId14"/>
    <sheet name="T1-INFO" sheetId="5" r:id="rId15"/>
    <sheet name="T2" sheetId="64" r:id="rId16"/>
    <sheet name="T2-INFO" sheetId="65" r:id="rId17"/>
    <sheet name="T3" sheetId="66" r:id="rId18"/>
    <sheet name="T3-INFO" sheetId="67" r:id="rId19"/>
    <sheet name="T4" sheetId="68" r:id="rId20"/>
    <sheet name="T4-INFO" sheetId="69" r:id="rId21"/>
    <sheet name="T5" sheetId="70" r:id="rId22"/>
    <sheet name="T5-INFO" sheetId="71" r:id="rId23"/>
    <sheet name="T6" sheetId="72" r:id="rId24"/>
    <sheet name="T6-INFO" sheetId="73" r:id="rId25"/>
    <sheet name="T7" sheetId="74" r:id="rId26"/>
    <sheet name="T7-INFO" sheetId="75" r:id="rId27"/>
    <sheet name="T8" sheetId="78" r:id="rId28"/>
    <sheet name="T8-INFO" sheetId="79" r:id="rId29"/>
    <sheet name="T9" sheetId="80" r:id="rId30"/>
    <sheet name="T9-INFO" sheetId="81" r:id="rId31"/>
    <sheet name="T10" sheetId="82" r:id="rId32"/>
    <sheet name="T10-INFO" sheetId="83" r:id="rId33"/>
    <sheet name="T11" sheetId="84" r:id="rId34"/>
    <sheet name="T11-INFO" sheetId="85" r:id="rId35"/>
    <sheet name="T12" sheetId="86" r:id="rId36"/>
    <sheet name="T12-INFO" sheetId="87" r:id="rId37"/>
    <sheet name="T13" sheetId="88" r:id="rId38"/>
    <sheet name="T13-INFO" sheetId="89" r:id="rId39"/>
    <sheet name="T14" sheetId="90" r:id="rId40"/>
    <sheet name="T14-INFO" sheetId="91" r:id="rId41"/>
    <sheet name="T15" sheetId="92" r:id="rId42"/>
    <sheet name="T15-INFO" sheetId="93" r:id="rId43"/>
    <sheet name="T17" sheetId="95" r:id="rId44"/>
    <sheet name="T17-INFO" sheetId="96" r:id="rId45"/>
    <sheet name="T18" sheetId="97" r:id="rId46"/>
    <sheet name="T18-INFO" sheetId="98" r:id="rId47"/>
    <sheet name="T19" sheetId="99" r:id="rId48"/>
    <sheet name="T19-INFO" sheetId="100" r:id="rId49"/>
    <sheet name="T20" sheetId="101" r:id="rId50"/>
    <sheet name="T20-INFO" sheetId="104" r:id="rId51"/>
    <sheet name="T21" sheetId="105" r:id="rId52"/>
    <sheet name="T21-INFO" sheetId="106" r:id="rId53"/>
    <sheet name="T22" sheetId="107" r:id="rId54"/>
    <sheet name="T23" sheetId="109" r:id="rId55"/>
    <sheet name="T23-INFO" sheetId="110" r:id="rId56"/>
    <sheet name="T24" sheetId="111" r:id="rId57"/>
    <sheet name="T24-INFO" sheetId="112" r:id="rId58"/>
    <sheet name="T25" sheetId="113" r:id="rId59"/>
    <sheet name="T25-INFO" sheetId="114" r:id="rId60"/>
    <sheet name="T26" sheetId="115" r:id="rId61"/>
    <sheet name="T26-INFO" sheetId="116" r:id="rId62"/>
    <sheet name="T27" sheetId="117" r:id="rId63"/>
    <sheet name="T27-INFO" sheetId="118" r:id="rId64"/>
    <sheet name="T28" sheetId="119" r:id="rId65"/>
    <sheet name="T28-INFO" sheetId="120" r:id="rId66"/>
    <sheet name="T29" sheetId="121" r:id="rId67"/>
    <sheet name="T29-INFO" sheetId="122" r:id="rId68"/>
    <sheet name="T30" sheetId="429" r:id="rId69"/>
    <sheet name="T30-INFO" sheetId="430" r:id="rId70"/>
    <sheet name="T31" sheetId="431" r:id="rId71"/>
    <sheet name="T31-INFO" sheetId="432" r:id="rId72"/>
    <sheet name="T32" sheetId="781" r:id="rId73"/>
    <sheet name="T32-INFO" sheetId="782" r:id="rId74"/>
    <sheet name="T33" sheetId="435" r:id="rId75"/>
    <sheet name="T33-INFO" sheetId="436" r:id="rId76"/>
    <sheet name="T34" sheetId="437" r:id="rId77"/>
    <sheet name="T34-INFO" sheetId="438" r:id="rId78"/>
    <sheet name="T35" sheetId="439" r:id="rId79"/>
    <sheet name="T35-INFO" sheetId="440" r:id="rId80"/>
    <sheet name="T36" sheetId="441" r:id="rId81"/>
    <sheet name="T36-INFO" sheetId="442" r:id="rId82"/>
    <sheet name="T37" sheetId="443" r:id="rId83"/>
    <sheet name="T37-INFO" sheetId="444" r:id="rId84"/>
    <sheet name="T38" sheetId="445" r:id="rId85"/>
    <sheet name="T38-INFO" sheetId="446" r:id="rId86"/>
    <sheet name="T39" sheetId="447" r:id="rId87"/>
    <sheet name="T39-INFO" sheetId="448" r:id="rId88"/>
    <sheet name="T40" sheetId="449" r:id="rId89"/>
    <sheet name="T40-INFO" sheetId="450" r:id="rId90"/>
    <sheet name="T41" sheetId="451" r:id="rId91"/>
    <sheet name="T41-INFO" sheetId="452" r:id="rId92"/>
    <sheet name="T42" sheetId="453" r:id="rId93"/>
    <sheet name="T42-INFO" sheetId="454" r:id="rId94"/>
    <sheet name="T45" sheetId="455" r:id="rId95"/>
    <sheet name="T45-INFO" sheetId="456" r:id="rId96"/>
    <sheet name="T46" sheetId="457" r:id="rId97"/>
    <sheet name="T46-INFO" sheetId="458" r:id="rId98"/>
    <sheet name="T47" sheetId="459" r:id="rId99"/>
    <sheet name="T47-INFO" sheetId="460" r:id="rId100"/>
    <sheet name="T48" sheetId="461" r:id="rId101"/>
    <sheet name="T48-INFO" sheetId="462" r:id="rId102"/>
    <sheet name="T49" sheetId="463" r:id="rId103"/>
    <sheet name="T49-INFO" sheetId="464" r:id="rId104"/>
    <sheet name="T50" sheetId="465" r:id="rId105"/>
    <sheet name="T50-INFO" sheetId="466" r:id="rId106"/>
    <sheet name="T51" sheetId="467" r:id="rId107"/>
    <sheet name="T51-INFO" sheetId="468" r:id="rId108"/>
    <sheet name="T52" sheetId="469" r:id="rId109"/>
    <sheet name="T52-INFO" sheetId="470" r:id="rId110"/>
    <sheet name="T53" sheetId="471" r:id="rId111"/>
    <sheet name="T53-INFO" sheetId="472" r:id="rId112"/>
    <sheet name="T54" sheetId="473" r:id="rId113"/>
    <sheet name="T54-INFO" sheetId="474" r:id="rId114"/>
    <sheet name="T55" sheetId="475" r:id="rId115"/>
    <sheet name="T55-INFO" sheetId="476" r:id="rId116"/>
    <sheet name="T56" sheetId="477" r:id="rId117"/>
    <sheet name="T56-INFO" sheetId="478" r:id="rId118"/>
    <sheet name="T57" sheetId="479" r:id="rId119"/>
    <sheet name="T57-INFO" sheetId="480" r:id="rId120"/>
    <sheet name="T58" sheetId="481" r:id="rId121"/>
    <sheet name="T58-INFO" sheetId="482" r:id="rId122"/>
    <sheet name="T59" sheetId="483" r:id="rId123"/>
    <sheet name="T59-INFO" sheetId="484" r:id="rId124"/>
    <sheet name="T60" sheetId="485" r:id="rId125"/>
    <sheet name="T60-INFO" sheetId="486" r:id="rId126"/>
    <sheet name="T61" sheetId="487" r:id="rId127"/>
    <sheet name="T61-INFO" sheetId="488" r:id="rId128"/>
    <sheet name="T62" sheetId="489" r:id="rId129"/>
    <sheet name="T62-INFO" sheetId="490" r:id="rId130"/>
    <sheet name="T63" sheetId="491" r:id="rId131"/>
    <sheet name="T63-INFO" sheetId="492" r:id="rId132"/>
    <sheet name="T64" sheetId="493" r:id="rId133"/>
    <sheet name="T64-INFO" sheetId="494" r:id="rId134"/>
    <sheet name="T65" sheetId="495" r:id="rId135"/>
    <sheet name="T65-INFO" sheetId="496" r:id="rId136"/>
    <sheet name="T66" sheetId="497" r:id="rId137"/>
    <sheet name="T66-INFO" sheetId="498" r:id="rId138"/>
    <sheet name="T67" sheetId="499" r:id="rId139"/>
    <sheet name="T67-INFO" sheetId="500" r:id="rId140"/>
    <sheet name="T68" sheetId="501" r:id="rId141"/>
    <sheet name="T68-INFO" sheetId="502" r:id="rId142"/>
    <sheet name="T69" sheetId="503" r:id="rId143"/>
    <sheet name="T69-INFO" sheetId="504" r:id="rId144"/>
    <sheet name="T70" sheetId="505" r:id="rId145"/>
    <sheet name="T70-INFO" sheetId="506" r:id="rId146"/>
    <sheet name="T71" sheetId="507" r:id="rId147"/>
    <sheet name="T71-INFO" sheetId="508" r:id="rId148"/>
    <sheet name="T72" sheetId="509" r:id="rId149"/>
    <sheet name="T72-INFO" sheetId="510" r:id="rId150"/>
    <sheet name="T73" sheetId="511" r:id="rId151"/>
    <sheet name="T73-INFO" sheetId="512" r:id="rId152"/>
    <sheet name="T74" sheetId="513" r:id="rId153"/>
    <sheet name="T74-INFO" sheetId="514" r:id="rId154"/>
    <sheet name="T75" sheetId="515" r:id="rId155"/>
    <sheet name="T75-INFO" sheetId="516" r:id="rId156"/>
    <sheet name="T76" sheetId="517" r:id="rId157"/>
    <sheet name="T76-INFO" sheetId="518" r:id="rId158"/>
    <sheet name="T77" sheetId="519" r:id="rId159"/>
    <sheet name="T77-INFO" sheetId="520" r:id="rId160"/>
    <sheet name="T78" sheetId="521" r:id="rId161"/>
    <sheet name="T78-INFO" sheetId="522" r:id="rId162"/>
    <sheet name="T79" sheetId="523" r:id="rId163"/>
    <sheet name="T79-INFO" sheetId="524" r:id="rId164"/>
    <sheet name="T81" sheetId="525" r:id="rId165"/>
    <sheet name="T81-INFO" sheetId="526" r:id="rId166"/>
    <sheet name="T82" sheetId="527" r:id="rId167"/>
    <sheet name="T82-INFO" sheetId="528" r:id="rId168"/>
    <sheet name="T83" sheetId="529" r:id="rId169"/>
    <sheet name="T83-INFO" sheetId="530" r:id="rId170"/>
    <sheet name="T84" sheetId="531" r:id="rId171"/>
    <sheet name="T84-INFO" sheetId="532" r:id="rId172"/>
    <sheet name="T85" sheetId="533" r:id="rId173"/>
    <sheet name="T85-INFO" sheetId="534" r:id="rId174"/>
    <sheet name="T86" sheetId="535" r:id="rId175"/>
    <sheet name="T86-INFO" sheetId="536" r:id="rId176"/>
    <sheet name="T87" sheetId="537" r:id="rId177"/>
    <sheet name="T87-INFO" sheetId="538" r:id="rId178"/>
    <sheet name="T88" sheetId="539" r:id="rId179"/>
    <sheet name="T88-INFO" sheetId="540" r:id="rId180"/>
    <sheet name="T89" sheetId="541" r:id="rId181"/>
    <sheet name="T89-INFO" sheetId="542" r:id="rId182"/>
    <sheet name="T90" sheetId="543" r:id="rId183"/>
    <sheet name="T90-INFO" sheetId="544" r:id="rId184"/>
    <sheet name="T91" sheetId="545" r:id="rId185"/>
    <sheet name="T91-INFO" sheetId="546" r:id="rId186"/>
    <sheet name="T92" sheetId="547" r:id="rId187"/>
    <sheet name="T92-INFO" sheetId="548" r:id="rId188"/>
    <sheet name="T93" sheetId="549" r:id="rId189"/>
    <sheet name="T93-INFO" sheetId="550" r:id="rId190"/>
    <sheet name="T94" sheetId="551" r:id="rId191"/>
    <sheet name="T94-INFO" sheetId="552" r:id="rId192"/>
    <sheet name="T95" sheetId="553" r:id="rId193"/>
    <sheet name="T95-INFO" sheetId="554" r:id="rId194"/>
    <sheet name="T96" sheetId="555" r:id="rId195"/>
    <sheet name="T96-INFO" sheetId="556" r:id="rId196"/>
    <sheet name="T97" sheetId="557" r:id="rId197"/>
    <sheet name="T97-INFO" sheetId="558" r:id="rId198"/>
    <sheet name="T99" sheetId="559" r:id="rId199"/>
    <sheet name="T99-INFO" sheetId="560" r:id="rId200"/>
    <sheet name="T100" sheetId="561" r:id="rId201"/>
    <sheet name="T100-INFO" sheetId="562" r:id="rId202"/>
    <sheet name="T101" sheetId="563" r:id="rId203"/>
    <sheet name="T101-INFO" sheetId="564" r:id="rId204"/>
    <sheet name="T102" sheetId="565" r:id="rId205"/>
    <sheet name="T102-INFO" sheetId="566" r:id="rId206"/>
    <sheet name="T103" sheetId="567" r:id="rId207"/>
    <sheet name="T103 INFO" sheetId="568" r:id="rId208"/>
    <sheet name="T104" sheetId="569" r:id="rId209"/>
    <sheet name="T104-NOTES" sheetId="793" r:id="rId210"/>
    <sheet name="T104-INFO" sheetId="570" r:id="rId211"/>
    <sheet name="T105" sheetId="571" r:id="rId212"/>
    <sheet name="T105-INFO" sheetId="572" r:id="rId213"/>
    <sheet name="T107" sheetId="573" r:id="rId214"/>
    <sheet name="T107-INFO" sheetId="574" r:id="rId215"/>
    <sheet name="T108" sheetId="575" r:id="rId216"/>
    <sheet name="T108-INFO" sheetId="576" r:id="rId217"/>
    <sheet name="T109" sheetId="577" r:id="rId218"/>
    <sheet name="T109-INFO" sheetId="578" r:id="rId219"/>
    <sheet name="T110" sheetId="579" r:id="rId220"/>
    <sheet name="T110-INFO" sheetId="580" r:id="rId221"/>
    <sheet name="T111" sheetId="581" r:id="rId222"/>
    <sheet name="T111-INFO" sheetId="582" r:id="rId223"/>
    <sheet name="T112" sheetId="583" r:id="rId224"/>
    <sheet name="T112-INFO" sheetId="584" r:id="rId225"/>
    <sheet name="T113" sheetId="585" r:id="rId226"/>
    <sheet name="T113-INFO" sheetId="586" r:id="rId227"/>
    <sheet name="T-114" sheetId="587" r:id="rId228"/>
    <sheet name="T114-INFO" sheetId="588" r:id="rId229"/>
    <sheet name="T115" sheetId="589" r:id="rId230"/>
    <sheet name="T115-INFO" sheetId="590" r:id="rId231"/>
    <sheet name="T116" sheetId="591" r:id="rId232"/>
    <sheet name="T116-INFO" sheetId="592" r:id="rId233"/>
    <sheet name="T117" sheetId="593" r:id="rId234"/>
    <sheet name="T117-INFO" sheetId="594" r:id="rId235"/>
    <sheet name="T118" sheetId="595" r:id="rId236"/>
    <sheet name="T118-INFO" sheetId="596" r:id="rId237"/>
    <sheet name="T119" sheetId="597" r:id="rId238"/>
    <sheet name="T119-INFO" sheetId="598" r:id="rId239"/>
    <sheet name="T120" sheetId="599" r:id="rId240"/>
    <sheet name="T120-INFO" sheetId="600" r:id="rId241"/>
    <sheet name="T121" sheetId="601" r:id="rId242"/>
    <sheet name="T121-INFO" sheetId="602" r:id="rId243"/>
    <sheet name="T123" sheetId="603" r:id="rId244"/>
    <sheet name="T123-INFO" sheetId="604" r:id="rId245"/>
    <sheet name="T124" sheetId="605" r:id="rId246"/>
    <sheet name="T124-INFO" sheetId="606" r:id="rId247"/>
    <sheet name="T125" sheetId="607" r:id="rId248"/>
    <sheet name="T125-INFO" sheetId="608" r:id="rId249"/>
    <sheet name="T126" sheetId="609" r:id="rId250"/>
    <sheet name="T126-INFO" sheetId="610" r:id="rId251"/>
    <sheet name="T127" sheetId="611" r:id="rId252"/>
    <sheet name="T127-INFO" sheetId="612" r:id="rId253"/>
    <sheet name="T128" sheetId="613" r:id="rId254"/>
    <sheet name="T128-INFO" sheetId="614" r:id="rId255"/>
    <sheet name="T129" sheetId="615" r:id="rId256"/>
    <sheet name="T129-INFO" sheetId="616" r:id="rId257"/>
    <sheet name="T130" sheetId="617" r:id="rId258"/>
    <sheet name="T130-INFO" sheetId="618" r:id="rId259"/>
    <sheet name="T131" sheetId="619" r:id="rId260"/>
    <sheet name="T131-NOTES" sheetId="794" r:id="rId261"/>
    <sheet name="T131-INFO" sheetId="620" r:id="rId262"/>
    <sheet name="T132" sheetId="621" r:id="rId263"/>
    <sheet name="T132-INFO" sheetId="622" r:id="rId264"/>
    <sheet name="T133" sheetId="623" r:id="rId265"/>
    <sheet name="T133-INFO" sheetId="624" r:id="rId266"/>
    <sheet name="T134" sheetId="625" r:id="rId267"/>
    <sheet name="T134-INFO" sheetId="626" r:id="rId268"/>
    <sheet name="T137" sheetId="627" r:id="rId269"/>
    <sheet name="T137-INFO" sheetId="628" r:id="rId270"/>
    <sheet name="T138" sheetId="629" r:id="rId271"/>
    <sheet name="T138-INFO" sheetId="630" r:id="rId272"/>
    <sheet name="T139" sheetId="631" r:id="rId273"/>
    <sheet name="T139-INFO" sheetId="632" r:id="rId274"/>
    <sheet name="T140" sheetId="633" r:id="rId275"/>
    <sheet name="T140-INFO" sheetId="634" r:id="rId276"/>
    <sheet name="T141" sheetId="635" r:id="rId277"/>
    <sheet name="T141-INFO" sheetId="636" r:id="rId278"/>
    <sheet name="T142" sheetId="637" r:id="rId279"/>
    <sheet name="T142-INFO" sheetId="638" r:id="rId280"/>
    <sheet name="T143" sheetId="639" r:id="rId281"/>
    <sheet name="T143-INFO" sheetId="640" r:id="rId282"/>
    <sheet name="T144" sheetId="641" r:id="rId283"/>
    <sheet name="T144-INFO" sheetId="642" r:id="rId284"/>
    <sheet name="T145" sheetId="643" r:id="rId285"/>
    <sheet name="T145-INFO" sheetId="644" r:id="rId286"/>
    <sheet name="T150" sheetId="645" r:id="rId287"/>
    <sheet name="T150-INFO" sheetId="646" r:id="rId288"/>
    <sheet name="T153" sheetId="647" r:id="rId289"/>
    <sheet name="T153-INFO" sheetId="648" r:id="rId290"/>
    <sheet name="T154" sheetId="649" r:id="rId291"/>
    <sheet name="T154-INFO" sheetId="650" r:id="rId292"/>
    <sheet name="T155" sheetId="651" r:id="rId293"/>
    <sheet name="T155-INFO" sheetId="652" r:id="rId294"/>
    <sheet name="T157" sheetId="653" r:id="rId295"/>
    <sheet name="T157-INFO" sheetId="654" r:id="rId296"/>
    <sheet name="T158" sheetId="655" r:id="rId297"/>
    <sheet name="T158-INFO" sheetId="656" r:id="rId298"/>
    <sheet name="T159" sheetId="657" r:id="rId299"/>
    <sheet name="T159-INFO" sheetId="658" r:id="rId300"/>
    <sheet name="T160" sheetId="659" r:id="rId301"/>
    <sheet name="T160-INFO" sheetId="660" r:id="rId302"/>
    <sheet name="T161" sheetId="661" r:id="rId303"/>
    <sheet name="T161-INFO" sheetId="662" r:id="rId304"/>
    <sheet name="T162" sheetId="663" r:id="rId305"/>
    <sheet name="T162-INFO" sheetId="664" r:id="rId306"/>
    <sheet name="T163" sheetId="665" r:id="rId307"/>
    <sheet name="T163-INFO" sheetId="666" r:id="rId308"/>
    <sheet name="T-164" sheetId="667" r:id="rId309"/>
    <sheet name="T164-INFO" sheetId="668" r:id="rId310"/>
    <sheet name="T165" sheetId="669" r:id="rId311"/>
    <sheet name="T165-INFO" sheetId="670" r:id="rId312"/>
    <sheet name="T166" sheetId="671" r:id="rId313"/>
    <sheet name="T166-INFO" sheetId="672" r:id="rId314"/>
    <sheet name="T167" sheetId="673" r:id="rId315"/>
    <sheet name="T167-INFO" sheetId="674" r:id="rId316"/>
    <sheet name="T168" sheetId="675" r:id="rId317"/>
    <sheet name="T168-INFO" sheetId="676" r:id="rId318"/>
    <sheet name="T169" sheetId="677" r:id="rId319"/>
    <sheet name="T169-INFO" sheetId="678" r:id="rId320"/>
    <sheet name="T171" sheetId="679" r:id="rId321"/>
    <sheet name="T171-INFO" sheetId="680" r:id="rId322"/>
    <sheet name="T174" sheetId="681" r:id="rId323"/>
    <sheet name="T174-INFO" sheetId="682" r:id="rId324"/>
    <sheet name="T175" sheetId="683" r:id="rId325"/>
    <sheet name="T175-INFO" sheetId="684" r:id="rId326"/>
    <sheet name="T176" sheetId="685" r:id="rId327"/>
    <sheet name="T176-INFO" sheetId="686" r:id="rId328"/>
    <sheet name="T177" sheetId="687" r:id="rId329"/>
    <sheet name="T177-INFO" sheetId="688" r:id="rId330"/>
    <sheet name="T179" sheetId="689" r:id="rId331"/>
    <sheet name="T179-INFO" sheetId="690" r:id="rId332"/>
    <sheet name="T180" sheetId="691" r:id="rId333"/>
    <sheet name="T180-INFO" sheetId="692" r:id="rId334"/>
    <sheet name="T181" sheetId="693" r:id="rId335"/>
    <sheet name="T181-INFO" sheetId="694" r:id="rId336"/>
    <sheet name="T182" sheetId="695" r:id="rId337"/>
    <sheet name="T182-INFO" sheetId="696" r:id="rId338"/>
    <sheet name="T183" sheetId="697" r:id="rId339"/>
    <sheet name="T183-INFO" sheetId="698" r:id="rId340"/>
    <sheet name="T185" sheetId="699" r:id="rId341"/>
    <sheet name="T185-INFO" sheetId="700" r:id="rId342"/>
    <sheet name="T186" sheetId="701" r:id="rId343"/>
    <sheet name="T186-INFO" sheetId="702" r:id="rId344"/>
    <sheet name="T187" sheetId="703" r:id="rId345"/>
    <sheet name="T187-INFO" sheetId="704" r:id="rId346"/>
    <sheet name="T188" sheetId="705" r:id="rId347"/>
    <sheet name="T188-INFO" sheetId="706" r:id="rId348"/>
    <sheet name="T189" sheetId="707" r:id="rId349"/>
    <sheet name="T189-INFO" sheetId="708" r:id="rId350"/>
    <sheet name="T190" sheetId="709" r:id="rId351"/>
    <sheet name="T190-INFO" sheetId="710" r:id="rId352"/>
    <sheet name="T191" sheetId="711" r:id="rId353"/>
    <sheet name="T191-INFO" sheetId="712" r:id="rId354"/>
    <sheet name="T192" sheetId="713" r:id="rId355"/>
    <sheet name="T192-INFO" sheetId="714" r:id="rId356"/>
    <sheet name="T193" sheetId="715" r:id="rId357"/>
    <sheet name="T193-INFO" sheetId="716" r:id="rId358"/>
    <sheet name="T194" sheetId="717" r:id="rId359"/>
    <sheet name="T194-INFO" sheetId="718" r:id="rId360"/>
    <sheet name="T195" sheetId="719" r:id="rId361"/>
    <sheet name="T195-INFO" sheetId="720" r:id="rId362"/>
    <sheet name="T196" sheetId="721" r:id="rId363"/>
    <sheet name="T196-INFO" sheetId="722" r:id="rId364"/>
    <sheet name="T197" sheetId="723" r:id="rId365"/>
    <sheet name="T197-INFO" sheetId="724" r:id="rId366"/>
    <sheet name="T198" sheetId="725" r:id="rId367"/>
    <sheet name="T198-INFO" sheetId="726" r:id="rId368"/>
    <sheet name="T199" sheetId="727" r:id="rId369"/>
    <sheet name="T199-INFO" sheetId="728" r:id="rId370"/>
    <sheet name="T200" sheetId="729" r:id="rId371"/>
    <sheet name="T200-INFO" sheetId="730" r:id="rId372"/>
    <sheet name="T201" sheetId="731" r:id="rId373"/>
    <sheet name="T201-INFO" sheetId="732" r:id="rId374"/>
    <sheet name="T202" sheetId="733" r:id="rId375"/>
    <sheet name="T202-INFO" sheetId="734" r:id="rId376"/>
    <sheet name="T203" sheetId="735" r:id="rId377"/>
    <sheet name="T203-INFO" sheetId="736" r:id="rId378"/>
    <sheet name="T204" sheetId="737" r:id="rId379"/>
    <sheet name="T204-INFO" sheetId="738" r:id="rId380"/>
    <sheet name="T205" sheetId="739" r:id="rId381"/>
    <sheet name="T205-INFO" sheetId="740" r:id="rId382"/>
    <sheet name="T206" sheetId="741" r:id="rId383"/>
    <sheet name="T206-INFO" sheetId="742" r:id="rId384"/>
    <sheet name="T207" sheetId="743" r:id="rId385"/>
    <sheet name="T207-INFO" sheetId="744" r:id="rId386"/>
    <sheet name="T208" sheetId="745" r:id="rId387"/>
    <sheet name="T208-INFO" sheetId="746" r:id="rId388"/>
    <sheet name="T210" sheetId="747" r:id="rId389"/>
    <sheet name="T210-INFO" sheetId="748" r:id="rId390"/>
    <sheet name="T211" sheetId="749" r:id="rId391"/>
    <sheet name="T211-INFO" sheetId="750" r:id="rId392"/>
    <sheet name="T212" sheetId="751" r:id="rId393"/>
    <sheet name="T212-INFO" sheetId="752" r:id="rId394"/>
    <sheet name="T213" sheetId="753" r:id="rId395"/>
    <sheet name="T213-INFO" sheetId="754" r:id="rId396"/>
    <sheet name="T214" sheetId="755" r:id="rId397"/>
    <sheet name="T214-INFO" sheetId="756" r:id="rId398"/>
    <sheet name="T215" sheetId="757" r:id="rId399"/>
    <sheet name="T215-INFO" sheetId="758" r:id="rId400"/>
    <sheet name="T216" sheetId="759" r:id="rId401"/>
    <sheet name="T216-INFO" sheetId="760" r:id="rId402"/>
    <sheet name="T217" sheetId="761" r:id="rId403"/>
    <sheet name="T217-INFO" sheetId="762" r:id="rId404"/>
    <sheet name="T218" sheetId="763" r:id="rId405"/>
    <sheet name="T218-INFO" sheetId="764" r:id="rId406"/>
    <sheet name="T219" sheetId="765" r:id="rId407"/>
    <sheet name="T219-INFO" sheetId="766" r:id="rId408"/>
    <sheet name="T220" sheetId="767" r:id="rId409"/>
    <sheet name="T220-INFO" sheetId="768" r:id="rId410"/>
    <sheet name="T222" sheetId="769" r:id="rId411"/>
    <sheet name="T222-INFO" sheetId="770" r:id="rId412"/>
    <sheet name="T224" sheetId="771" r:id="rId413"/>
    <sheet name="T224-INFO" sheetId="772" r:id="rId414"/>
    <sheet name="T225" sheetId="773" r:id="rId415"/>
    <sheet name="T225-INFO" sheetId="774" r:id="rId416"/>
    <sheet name="T226" sheetId="775" r:id="rId417"/>
    <sheet name="T226-INFO" sheetId="776" r:id="rId418"/>
  </sheets>
  <definedNames>
    <definedName name="_bookmark6" localSheetId="243">'T123'!$B$5</definedName>
    <definedName name="_xlnm._FilterDatabase" localSheetId="6" hidden="1">'CH2.2-INFO'!$A$7:$B$7</definedName>
    <definedName name="_xlnm._FilterDatabase" localSheetId="8" hidden="1">'CH2.3-NOTES'!$A$5:$B$5</definedName>
    <definedName name="_xlnm._FilterDatabase" localSheetId="2" hidden="1">'CHAPTER 1'!$A$7:$E$7</definedName>
    <definedName name="_xlnm._FilterDatabase" localSheetId="4" hidden="1">'CHAPTER 2.1'!$A$5:$B$5</definedName>
    <definedName name="_xlnm._FilterDatabase" localSheetId="5" hidden="1">'CHAPTER 2.2'!$A$11:$L$11</definedName>
    <definedName name="_xlnm._FilterDatabase" localSheetId="7" hidden="1">'CHAPTER 2.3'!$A$8:$J$8</definedName>
    <definedName name="_xlnm._FilterDatabase" localSheetId="9" hidden="1">'CHAPTER 2.4'!$A$7:$G$7</definedName>
    <definedName name="_xlnm._FilterDatabase" localSheetId="10" hidden="1">'CHAPTER 2.5'!$A$8:$C$8</definedName>
    <definedName name="_xlnm._FilterDatabase" localSheetId="11" hidden="1">'CHAPTER 2.6'!$A$5:$C$5</definedName>
    <definedName name="_xlnm._FilterDatabase" localSheetId="12" hidden="1">'CHAPTER 2.8'!$A$5:$E$5</definedName>
    <definedName name="_xlnm._FilterDatabase" localSheetId="13" hidden="1">'T1'!$A$9:$B$9</definedName>
    <definedName name="_xlnm._FilterDatabase" localSheetId="202" hidden="1">'T101'!$A$9:$B$9</definedName>
    <definedName name="_xlnm._FilterDatabase" localSheetId="204" hidden="1">'T102'!$A$11:$B$11</definedName>
    <definedName name="_xlnm._FilterDatabase" localSheetId="206" hidden="1">'T103'!$A$9:$C$9</definedName>
    <definedName name="_xlnm._FilterDatabase" localSheetId="208" hidden="1">'T104'!$A$15:$F$444</definedName>
    <definedName name="_xlnm._FilterDatabase" localSheetId="211" hidden="1">'T105'!$A$10:$K$10</definedName>
    <definedName name="_xlnm._FilterDatabase" localSheetId="215" hidden="1">'T108'!$A$17:$F$17</definedName>
    <definedName name="_xlnm._FilterDatabase" localSheetId="217" hidden="1">'T109'!$A$9:$D$9</definedName>
    <definedName name="_xlnm._FilterDatabase" localSheetId="33" hidden="1">'T11'!$A$9:$B$9</definedName>
    <definedName name="_xlnm._FilterDatabase" localSheetId="219" hidden="1">'T110'!$A$9:$B$9</definedName>
    <definedName name="_xlnm._FilterDatabase" localSheetId="223" hidden="1">'T112'!$A$29:$E$29</definedName>
    <definedName name="_xlnm._FilterDatabase" localSheetId="225" hidden="1">'T113'!$A$24:$G$24</definedName>
    <definedName name="_xlnm._FilterDatabase" localSheetId="229" hidden="1">'T115'!$A$76:$C$76</definedName>
    <definedName name="_xlnm._FilterDatabase" localSheetId="231" hidden="1">'T116'!$A$9:$B$9</definedName>
    <definedName name="_xlnm._FilterDatabase" localSheetId="233" hidden="1">'T117'!$A$7:$C$74</definedName>
    <definedName name="_xlnm._FilterDatabase" localSheetId="235" hidden="1">'T118'!$A$9:$B$9</definedName>
    <definedName name="_xlnm._FilterDatabase" localSheetId="237" hidden="1">'T119'!$A$16:$D$16</definedName>
    <definedName name="_xlnm._FilterDatabase" localSheetId="35" hidden="1">'T12'!$A$13:$D$14</definedName>
    <definedName name="_xlnm._FilterDatabase" localSheetId="239" hidden="1">'T120'!$A$9:$E$9</definedName>
    <definedName name="_xlnm._FilterDatabase" localSheetId="241" hidden="1">'T121'!$A$9:$C$9</definedName>
    <definedName name="_xlnm._FilterDatabase" localSheetId="243" hidden="1">'T123'!$A$9:$B$9</definedName>
    <definedName name="_xlnm._FilterDatabase" localSheetId="245" hidden="1">'T124'!$A$9:$B$9</definedName>
    <definedName name="_xlnm._FilterDatabase" localSheetId="247" hidden="1">'T125'!$A$9:$B$9</definedName>
    <definedName name="_xlnm._FilterDatabase" localSheetId="249" hidden="1">'T126'!$A$39:$F$39</definedName>
    <definedName name="_xlnm._FilterDatabase" localSheetId="251" hidden="1">'T127'!$A$9:$B$9</definedName>
    <definedName name="_xlnm._FilterDatabase" localSheetId="253" hidden="1">'T128'!$A$9:$B$9</definedName>
    <definedName name="_xlnm._FilterDatabase" localSheetId="255" hidden="1">'T129'!$B$9:$B$23</definedName>
    <definedName name="_xlnm._FilterDatabase" localSheetId="37" hidden="1">'T13'!$A$11:$F$11</definedName>
    <definedName name="_xlnm._FilterDatabase" localSheetId="257" hidden="1">'T130'!$A$16:$B$16</definedName>
    <definedName name="_xlnm._FilterDatabase" localSheetId="259" hidden="1">'T131'!$A$11:$D$11</definedName>
    <definedName name="_xlnm._FilterDatabase" localSheetId="262" hidden="1">'T132'!$A$9:$B$9</definedName>
    <definedName name="_xlnm._FilterDatabase" localSheetId="264" hidden="1">'T133'!$A$16:$E$16</definedName>
    <definedName name="_xlnm._FilterDatabase" localSheetId="266" hidden="1">'T134'!$A$9:$D$9</definedName>
    <definedName name="_xlnm._FilterDatabase" localSheetId="268" hidden="1">'T137'!$A$9:$B$9</definedName>
    <definedName name="_xlnm._FilterDatabase" localSheetId="270" hidden="1">'T138'!$A$9:$B$9</definedName>
    <definedName name="_xlnm._FilterDatabase" localSheetId="272" hidden="1">'T139'!$A$9:$B$9</definedName>
    <definedName name="_xlnm._FilterDatabase" localSheetId="39" hidden="1">'T14'!$A$9:$C$9</definedName>
    <definedName name="_xlnm._FilterDatabase" localSheetId="274" hidden="1">'T140'!$A$9:$B$9</definedName>
    <definedName name="_xlnm._FilterDatabase" localSheetId="276" hidden="1">'T141'!$A$9:$B$9</definedName>
    <definedName name="_xlnm._FilterDatabase" localSheetId="278" hidden="1">'T142'!$A$9:$B$9</definedName>
    <definedName name="_xlnm._FilterDatabase" localSheetId="280" hidden="1">'T143'!$A$13:$P$13</definedName>
    <definedName name="_xlnm._FilterDatabase" localSheetId="282" hidden="1">'T144'!$A$9:$B$9</definedName>
    <definedName name="_xlnm._FilterDatabase" localSheetId="284" hidden="1">'T145'!$A$11:$C$11</definedName>
    <definedName name="_xlnm._FilterDatabase" localSheetId="41" hidden="1">'T15'!$A$9:$E$9</definedName>
    <definedName name="_xlnm._FilterDatabase" localSheetId="286" hidden="1">'T150'!$A$9:$B$9</definedName>
    <definedName name="_xlnm._FilterDatabase" localSheetId="288" hidden="1">'T153'!$A$9:$B$9</definedName>
    <definedName name="_xlnm._FilterDatabase" localSheetId="290" hidden="1">'T154'!$B$14:$C$14</definedName>
    <definedName name="_xlnm._FilterDatabase" localSheetId="294" hidden="1">'T157'!$B$9:$B$35</definedName>
    <definedName name="_xlnm._FilterDatabase" localSheetId="296" hidden="1">'T158'!$A$10:$C$10</definedName>
    <definedName name="_xlnm._FilterDatabase" localSheetId="298" hidden="1">'T159'!$A$9:$B$9</definedName>
    <definedName name="_xlnm._FilterDatabase" localSheetId="300" hidden="1">'T160'!$A$18:$B$18</definedName>
    <definedName name="_xlnm._FilterDatabase" localSheetId="302" hidden="1">'T161'!$A$9:$B$9</definedName>
    <definedName name="_xlnm._FilterDatabase" localSheetId="306" hidden="1">'T163'!$A$10:$B$10</definedName>
    <definedName name="_xlnm._FilterDatabase" localSheetId="310" hidden="1">'T165'!$A$9:$B$9</definedName>
    <definedName name="_xlnm._FilterDatabase" localSheetId="312" hidden="1">'T166'!$A$9:$B$9</definedName>
    <definedName name="_xlnm._FilterDatabase" localSheetId="314" hidden="1">'T167'!$A$9:$B$9</definedName>
    <definedName name="_xlnm._FilterDatabase" localSheetId="316" hidden="1">'T168'!$A$9:$C$9</definedName>
    <definedName name="_xlnm._FilterDatabase" localSheetId="318" hidden="1">'T169'!$A$9:$C$9</definedName>
    <definedName name="_xlnm._FilterDatabase" localSheetId="43" hidden="1">'T17'!$A$9:$B$9</definedName>
    <definedName name="_xlnm._FilterDatabase" localSheetId="320" hidden="1">'T171'!$A$11:$C$11</definedName>
    <definedName name="_xlnm._FilterDatabase" localSheetId="322" hidden="1">'T174'!$A$19:$C$19</definedName>
    <definedName name="_xlnm._FilterDatabase" localSheetId="324" hidden="1">'T175'!$A$12:$D$12</definedName>
    <definedName name="_xlnm._FilterDatabase" localSheetId="326" hidden="1">'T176'!$A$9:$B$9</definedName>
    <definedName name="_xlnm._FilterDatabase" localSheetId="328" hidden="1">'T177'!$A$10:$B$10</definedName>
    <definedName name="_xlnm._FilterDatabase" localSheetId="330" hidden="1">'T179'!$A$13:$B$13</definedName>
    <definedName name="_xlnm._FilterDatabase" localSheetId="45" hidden="1">'T18'!$A$9:$B$9</definedName>
    <definedName name="_xlnm._FilterDatabase" localSheetId="332" hidden="1">'T180'!$A$9:$E$9</definedName>
    <definedName name="_xlnm._FilterDatabase" localSheetId="334" hidden="1">'T181'!$A$10:$B$10</definedName>
    <definedName name="_xlnm._FilterDatabase" localSheetId="338" hidden="1">'T183'!$A$9:$B$9</definedName>
    <definedName name="_xlnm._FilterDatabase" localSheetId="342" hidden="1">'T186'!$B$33:$J$35</definedName>
    <definedName name="_xlnm._FilterDatabase" localSheetId="344" hidden="1">'T187'!$A$11:$J$11</definedName>
    <definedName name="_xlnm._FilterDatabase" localSheetId="346" hidden="1">'T188'!$A$18:$K$18</definedName>
    <definedName name="_xlnm._FilterDatabase" localSheetId="348" hidden="1">'T189'!$A$10:$B$10</definedName>
    <definedName name="_xlnm._FilterDatabase" localSheetId="47" hidden="1">'T19'!$A$9:$C$9</definedName>
    <definedName name="_xlnm._FilterDatabase" localSheetId="350" hidden="1">'T190'!$A$9:$B$9</definedName>
    <definedName name="_xlnm._FilterDatabase" localSheetId="352" hidden="1">'T191'!$A$9:$B$9</definedName>
    <definedName name="_xlnm._FilterDatabase" localSheetId="354" hidden="1">'T192'!$A$9:$B$9</definedName>
    <definedName name="_xlnm._FilterDatabase" localSheetId="356" hidden="1">'T193'!$B$10:$B$16</definedName>
    <definedName name="_xlnm._FilterDatabase" localSheetId="360" hidden="1">'T195'!$A$8:$B$8</definedName>
    <definedName name="_xlnm._FilterDatabase" localSheetId="362" hidden="1">'T196'!$B$8:$B$38</definedName>
    <definedName name="_xlnm._FilterDatabase" localSheetId="364" hidden="1">'T197'!$A$9:$B$9</definedName>
    <definedName name="_xlnm._FilterDatabase" localSheetId="366" hidden="1">'T198'!$A$9:$B$9</definedName>
    <definedName name="_xlnm._FilterDatabase" localSheetId="368" hidden="1">'T199'!$A$9:$B$9</definedName>
    <definedName name="_xlnm._FilterDatabase" localSheetId="15" hidden="1">'T2'!$A$9:$C$9</definedName>
    <definedName name="_xlnm._FilterDatabase" localSheetId="49" hidden="1">'T20'!$A$9:$B$9</definedName>
    <definedName name="_xlnm._FilterDatabase" localSheetId="370" hidden="1">'T200'!$A$9:$B$9</definedName>
    <definedName name="_xlnm._FilterDatabase" localSheetId="372" hidden="1">'T201'!$A$9:$B$9</definedName>
    <definedName name="_xlnm._FilterDatabase" localSheetId="374" hidden="1">'T202'!$A$9:$B$9</definedName>
    <definedName name="_xlnm._FilterDatabase" localSheetId="376" hidden="1">'T203'!$A$11:$B$11</definedName>
    <definedName name="_xlnm._FilterDatabase" localSheetId="378" hidden="1">'T204'!$A$9:$B$9</definedName>
    <definedName name="_xlnm._FilterDatabase" localSheetId="380" hidden="1">'T205'!$A$9:$B$9</definedName>
    <definedName name="_xlnm._FilterDatabase" localSheetId="382" hidden="1">'T206'!$A$10:$B$10</definedName>
    <definedName name="_xlnm._FilterDatabase" localSheetId="384" hidden="1">'T207'!$A$9:$B$9</definedName>
    <definedName name="_xlnm._FilterDatabase" localSheetId="386" hidden="1">'T208'!$A$9:$C$9</definedName>
    <definedName name="_xlnm._FilterDatabase" localSheetId="51" hidden="1">'T21'!$A$10:$D$10</definedName>
    <definedName name="_xlnm._FilterDatabase" localSheetId="390" hidden="1">'T211'!$A$9:$B$9</definedName>
    <definedName name="_xlnm._FilterDatabase" localSheetId="394" hidden="1">'T213'!$A$9:$B$9</definedName>
    <definedName name="_xlnm._FilterDatabase" localSheetId="396" hidden="1">'T214'!$A$12:$C$12</definedName>
    <definedName name="_xlnm._FilterDatabase" localSheetId="398" hidden="1">'T215'!$A$9:$B$9</definedName>
    <definedName name="_xlnm._FilterDatabase" localSheetId="400" hidden="1">'T216'!$A$9:$B$9</definedName>
    <definedName name="_xlnm._FilterDatabase" localSheetId="402" hidden="1">'T217'!$A$10:$B$10</definedName>
    <definedName name="_xlnm._FilterDatabase" localSheetId="404" hidden="1">'T218'!$A$12:$B$12</definedName>
    <definedName name="_xlnm._FilterDatabase" localSheetId="406" hidden="1">'T219'!$A$9:$B$9</definedName>
    <definedName name="_xlnm._FilterDatabase" localSheetId="408" hidden="1">'T220'!$A$11:$B$11</definedName>
    <definedName name="_xlnm._FilterDatabase" localSheetId="410" hidden="1">'T222'!$A$10:$I$10</definedName>
    <definedName name="_xlnm._FilterDatabase" localSheetId="412" hidden="1">'T224'!$A$9:$C$9</definedName>
    <definedName name="_xlnm._FilterDatabase" localSheetId="414" hidden="1">'T225'!$A$9:$B$9</definedName>
    <definedName name="_xlnm._FilterDatabase" localSheetId="416" hidden="1">'T226'!$A$9:$B$9</definedName>
    <definedName name="_xlnm._FilterDatabase" localSheetId="54" hidden="1">'T23'!$A$9:$H$9</definedName>
    <definedName name="_xlnm._FilterDatabase" localSheetId="58" hidden="1">'T25'!$A$9:$B$9</definedName>
    <definedName name="_xlnm._FilterDatabase" localSheetId="60" hidden="1">'T26'!$A$9:$D$9</definedName>
    <definedName name="_xlnm._FilterDatabase" localSheetId="62" hidden="1">'T27'!$A$9:$C$9</definedName>
    <definedName name="_xlnm._FilterDatabase" localSheetId="66" hidden="1">'T29'!$A$9:$B$9</definedName>
    <definedName name="_xlnm._FilterDatabase" localSheetId="17" hidden="1">'T3'!$A$9:$B$9</definedName>
    <definedName name="_xlnm._FilterDatabase" localSheetId="76" hidden="1">'T34'!$A$34:$L$34</definedName>
    <definedName name="_xlnm._FilterDatabase" localSheetId="78" hidden="1">'T35'!$A$9:$B$9</definedName>
    <definedName name="_xlnm._FilterDatabase" localSheetId="80" hidden="1">'T36'!$A$9:$B$10</definedName>
    <definedName name="_xlnm._FilterDatabase" localSheetId="82" hidden="1">'T37'!$A$9:$B$9</definedName>
    <definedName name="_xlnm._FilterDatabase" localSheetId="84" hidden="1">'T38'!$A$10:$B$10</definedName>
    <definedName name="_xlnm._FilterDatabase" localSheetId="86" hidden="1">'T39'!$A$9:$B$9</definedName>
    <definedName name="_xlnm._FilterDatabase" localSheetId="19" hidden="1">'T4'!$A$9:$B$9</definedName>
    <definedName name="_xlnm._FilterDatabase" localSheetId="88" hidden="1">'T40'!$A$10:$A$48</definedName>
    <definedName name="_xlnm._FilterDatabase" localSheetId="90" hidden="1">'T41'!$A$12:$N$12</definedName>
    <definedName name="_xlnm._FilterDatabase" localSheetId="92" hidden="1">'T42'!$A$9:$B$17</definedName>
    <definedName name="_xlnm._FilterDatabase" localSheetId="94" hidden="1">'T45'!$A$9:$B$9</definedName>
    <definedName name="_xlnm._FilterDatabase" localSheetId="96" hidden="1">'T46'!$A$9:$B$9</definedName>
    <definedName name="_xlnm._FilterDatabase" localSheetId="98" hidden="1">'T47'!$A$7:$B$7</definedName>
    <definedName name="_xlnm._FilterDatabase" localSheetId="100" hidden="1">'T48'!$A$10:$B$10</definedName>
    <definedName name="_xlnm._FilterDatabase" localSheetId="102" hidden="1">'T49'!$A$10:$B$10</definedName>
    <definedName name="_xlnm._FilterDatabase" localSheetId="21" hidden="1">'T5'!$A$9:$B$9</definedName>
    <definedName name="_xlnm._FilterDatabase" localSheetId="104" hidden="1">'T50'!$A$22:$E$22</definedName>
    <definedName name="_xlnm._FilterDatabase" localSheetId="106" hidden="1">'T51'!$A$11:$B$11</definedName>
    <definedName name="_xlnm._FilterDatabase" localSheetId="108" hidden="1">'T52'!$A$12:$C$12</definedName>
    <definedName name="_xlnm._FilterDatabase" localSheetId="110" hidden="1">'T53'!$A$10:$C$10</definedName>
    <definedName name="_xlnm._FilterDatabase" localSheetId="114" hidden="1">'T55'!$A$9:$B$9</definedName>
    <definedName name="_xlnm._FilterDatabase" localSheetId="116" hidden="1">'T56'!$A$18:$B$18</definedName>
    <definedName name="_xlnm._FilterDatabase" localSheetId="118" hidden="1">'T57'!$A$9:$B$9</definedName>
    <definedName name="_xlnm._FilterDatabase" localSheetId="120" hidden="1">'T58'!$A$10:$B$10</definedName>
    <definedName name="_xlnm._FilterDatabase" localSheetId="122" hidden="1">'T59'!$A$14:$B$14</definedName>
    <definedName name="_xlnm._FilterDatabase" localSheetId="23" hidden="1">'T6'!$A$9:$B$9</definedName>
    <definedName name="_xlnm._FilterDatabase" localSheetId="124" hidden="1">'T60'!$A$9:$B$451</definedName>
    <definedName name="_xlnm._FilterDatabase" localSheetId="128" hidden="1">'T62'!$A$13:$C$13</definedName>
    <definedName name="_xlnm._FilterDatabase" localSheetId="130" hidden="1">'T63'!$A$10:$B$10</definedName>
    <definedName name="_xlnm._FilterDatabase" localSheetId="132" hidden="1">'T64'!$A$9:$B$9</definedName>
    <definedName name="_xlnm._FilterDatabase" localSheetId="134" hidden="1">'T65'!$A$38:$F$934</definedName>
    <definedName name="_xlnm._FilterDatabase" localSheetId="136" hidden="1">'T66'!$A$9:$C$9</definedName>
    <definedName name="_xlnm._FilterDatabase" localSheetId="138" hidden="1">'T67'!$A$13:$D$13</definedName>
    <definedName name="_xlnm._FilterDatabase" localSheetId="140" hidden="1">'T68'!$A$9:$B$9</definedName>
    <definedName name="_xlnm._FilterDatabase" localSheetId="142" hidden="1">'T69'!$A$18:$F$18</definedName>
    <definedName name="_xlnm._FilterDatabase" localSheetId="25" hidden="1">'T7'!$A$17:$B$17</definedName>
    <definedName name="_xlnm._FilterDatabase" localSheetId="144" hidden="1">'T70'!$A$10:$G$10</definedName>
    <definedName name="_xlnm._FilterDatabase" localSheetId="148" hidden="1">'T72'!$A$10:$B$10</definedName>
    <definedName name="_xlnm._FilterDatabase" localSheetId="150" hidden="1">'T73'!$A$12:$C$12</definedName>
    <definedName name="_xlnm._FilterDatabase" localSheetId="152" hidden="1">'T74'!$A$11:$E$11</definedName>
    <definedName name="_xlnm._FilterDatabase" localSheetId="160" hidden="1">'T78'!$A$13:$C$13</definedName>
    <definedName name="_xlnm._FilterDatabase" localSheetId="162" hidden="1">'T79'!$A$22:$D$22</definedName>
    <definedName name="_xlnm._FilterDatabase" localSheetId="27" hidden="1">'T8'!$A$23:$G$23</definedName>
    <definedName name="_xlnm._FilterDatabase" localSheetId="164" hidden="1">'T81'!$A$9:$B$9</definedName>
    <definedName name="_xlnm._FilterDatabase" localSheetId="166" hidden="1">'T82'!$A$11:$B$11</definedName>
    <definedName name="_xlnm._FilterDatabase" localSheetId="168" hidden="1">'T83'!$A$22:$E$22</definedName>
    <definedName name="_xlnm._FilterDatabase" localSheetId="170" hidden="1">'T84'!$A$11:$B$11</definedName>
    <definedName name="_xlnm._FilterDatabase" localSheetId="174" hidden="1">'T86'!$A$9:$B$9</definedName>
    <definedName name="_xlnm._FilterDatabase" localSheetId="176" hidden="1">'T87'!$A$10:$B$10</definedName>
    <definedName name="_xlnm._FilterDatabase" localSheetId="178" hidden="1">'T88'!$A$9:$B$9</definedName>
    <definedName name="_xlnm._FilterDatabase" localSheetId="180" hidden="1">'T89'!$A$10:$B$10</definedName>
    <definedName name="_xlnm._FilterDatabase" localSheetId="29" hidden="1">'T9'!$A$12:$C$12</definedName>
    <definedName name="_xlnm._FilterDatabase" localSheetId="182" hidden="1">'T90'!$A$10:$B$10</definedName>
    <definedName name="_xlnm._FilterDatabase" localSheetId="184" hidden="1">'T91'!$A$11:$B$11</definedName>
    <definedName name="_xlnm._FilterDatabase" localSheetId="186" hidden="1">'T92'!$A$11:$B$11</definedName>
    <definedName name="_xlnm._FilterDatabase" localSheetId="188" hidden="1">'T93'!$B$10:$B$30</definedName>
    <definedName name="_xlnm._FilterDatabase" localSheetId="190" hidden="1">'T94'!$B$9:$D$9</definedName>
    <definedName name="_xlnm._FilterDatabase" localSheetId="192" hidden="1">'T95'!$A$9:$B$9</definedName>
    <definedName name="_xlnm._FilterDatabase" localSheetId="194" hidden="1">'T96'!$B$22:$AG$22</definedName>
    <definedName name="_xlnm._FilterDatabase" localSheetId="198" hidden="1">'T99'!$A$9:$E$9</definedName>
    <definedName name="_xlnm._FilterDatabase" localSheetId="1" hidden="1">'V10-TOC'!$A$31:$F$271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568" l="1"/>
  <c r="A2" i="782" l="1"/>
  <c r="A3" i="782"/>
  <c r="A2" i="780"/>
  <c r="A3" i="780"/>
  <c r="A2" i="776"/>
  <c r="A3" i="776"/>
  <c r="B20" i="776"/>
  <c r="A2" i="774"/>
  <c r="A3" i="774"/>
  <c r="B20" i="774"/>
  <c r="A2" i="772"/>
  <c r="A3" i="772"/>
  <c r="B20" i="772"/>
  <c r="A2" i="770"/>
  <c r="A3" i="770"/>
  <c r="B20" i="770"/>
  <c r="A2" i="768"/>
  <c r="A3" i="768"/>
  <c r="B20" i="768"/>
  <c r="A2" i="766"/>
  <c r="A3" i="766"/>
  <c r="B18" i="766"/>
  <c r="A2" i="764"/>
  <c r="A3" i="764"/>
  <c r="B19" i="764"/>
  <c r="A2" i="762"/>
  <c r="A3" i="762"/>
  <c r="B19" i="762"/>
  <c r="A2" i="760"/>
  <c r="A3" i="760"/>
  <c r="B20" i="760"/>
  <c r="A2" i="758"/>
  <c r="A3" i="758"/>
  <c r="B20" i="758"/>
  <c r="A2" i="756"/>
  <c r="A3" i="756"/>
  <c r="B20" i="756"/>
  <c r="A2" i="754"/>
  <c r="A3" i="754"/>
  <c r="B24" i="754"/>
  <c r="B30" i="754"/>
  <c r="A2" i="752"/>
  <c r="A3" i="752"/>
  <c r="B19" i="752"/>
  <c r="A2" i="750"/>
  <c r="A3" i="750"/>
  <c r="B19" i="750"/>
  <c r="A2" i="748"/>
  <c r="A3" i="748"/>
  <c r="A2" i="746"/>
  <c r="A3" i="746"/>
  <c r="B20" i="746"/>
  <c r="A2" i="744"/>
  <c r="A3" i="744"/>
  <c r="B19" i="744"/>
  <c r="A2" i="742"/>
  <c r="A3" i="742"/>
  <c r="B20" i="742"/>
  <c r="A2" i="740"/>
  <c r="A3" i="740"/>
  <c r="B20" i="740"/>
  <c r="A2" i="738"/>
  <c r="A3" i="738"/>
  <c r="A2" i="736"/>
  <c r="A3" i="736"/>
  <c r="A2" i="734"/>
  <c r="A3" i="734"/>
  <c r="A2" i="732"/>
  <c r="A3" i="732"/>
  <c r="B20" i="732"/>
  <c r="A2" i="730"/>
  <c r="A3" i="730"/>
  <c r="B20" i="730"/>
  <c r="A2" i="728"/>
  <c r="A3" i="728"/>
  <c r="B20" i="728"/>
  <c r="A2" i="726"/>
  <c r="A3" i="726"/>
  <c r="A2" i="724"/>
  <c r="A3" i="724"/>
  <c r="B20" i="724"/>
  <c r="A2" i="722"/>
  <c r="A3" i="722"/>
  <c r="B20" i="722"/>
  <c r="A2" i="720"/>
  <c r="A3" i="720"/>
  <c r="A2" i="718"/>
  <c r="A3" i="718"/>
  <c r="B20" i="718"/>
  <c r="A2" i="716"/>
  <c r="A3" i="716"/>
  <c r="B20" i="716"/>
  <c r="A2" i="714"/>
  <c r="A3" i="714"/>
  <c r="B21" i="714"/>
  <c r="A2" i="712"/>
  <c r="A3" i="712"/>
  <c r="B19" i="712"/>
  <c r="A2" i="710"/>
  <c r="A3" i="710"/>
  <c r="B19" i="710"/>
  <c r="A2" i="708"/>
  <c r="A3" i="708"/>
  <c r="B20" i="708"/>
  <c r="A2" i="706"/>
  <c r="A3" i="706"/>
  <c r="B44" i="706"/>
  <c r="B66" i="706"/>
  <c r="A2" i="704"/>
  <c r="A3" i="704"/>
  <c r="B19" i="704"/>
  <c r="A2" i="702"/>
  <c r="A3" i="702"/>
  <c r="B21" i="702"/>
  <c r="A2" i="700"/>
  <c r="A3" i="700"/>
  <c r="B52" i="700"/>
  <c r="B96" i="700"/>
  <c r="B138" i="700"/>
  <c r="B146" i="700"/>
  <c r="B155" i="700"/>
  <c r="A2" i="698"/>
  <c r="A3" i="698"/>
  <c r="B21" i="698"/>
  <c r="A2" i="696"/>
  <c r="A3" i="696"/>
  <c r="B203" i="696"/>
  <c r="B208" i="696"/>
  <c r="B214" i="696"/>
  <c r="B219" i="696"/>
  <c r="B224" i="696"/>
  <c r="B229" i="696"/>
  <c r="B234" i="696"/>
  <c r="B239" i="696"/>
  <c r="B244" i="696"/>
  <c r="B249" i="696"/>
  <c r="B254" i="696"/>
  <c r="B259" i="696"/>
  <c r="B265" i="696"/>
  <c r="B270" i="696"/>
  <c r="B275" i="696"/>
  <c r="B280" i="696"/>
  <c r="B285" i="696"/>
  <c r="B290" i="696"/>
  <c r="B295" i="696"/>
  <c r="B300" i="696"/>
  <c r="B305" i="696"/>
  <c r="B310" i="696"/>
  <c r="B315" i="696"/>
  <c r="B320" i="696"/>
  <c r="A2" i="694"/>
  <c r="A3" i="694"/>
  <c r="B20" i="694"/>
  <c r="A2" i="692"/>
  <c r="A3" i="692"/>
  <c r="B19" i="692"/>
  <c r="A2" i="690"/>
  <c r="A3" i="690"/>
  <c r="B20" i="690"/>
  <c r="A2" i="688"/>
  <c r="A3" i="688"/>
  <c r="B20" i="688"/>
  <c r="A2" i="686"/>
  <c r="A3" i="686"/>
  <c r="B19" i="686"/>
  <c r="A2" i="684"/>
  <c r="A3" i="684"/>
  <c r="B20" i="684"/>
  <c r="A2" i="682"/>
  <c r="A3" i="682"/>
  <c r="B27" i="682"/>
  <c r="B49" i="682"/>
  <c r="A2" i="680"/>
  <c r="A3" i="680"/>
  <c r="B20" i="680"/>
  <c r="A2" i="678"/>
  <c r="A3" i="678"/>
  <c r="B19" i="678"/>
  <c r="A2" i="676"/>
  <c r="A3" i="676"/>
  <c r="B27" i="676"/>
  <c r="B35" i="676"/>
  <c r="A2" i="674"/>
  <c r="A3" i="674"/>
  <c r="B19" i="674"/>
  <c r="A2" i="672"/>
  <c r="A3" i="672"/>
  <c r="B20" i="672"/>
  <c r="A2" i="670"/>
  <c r="A3" i="670"/>
  <c r="B19" i="670"/>
  <c r="A2" i="668"/>
  <c r="A3" i="668"/>
  <c r="B56" i="668"/>
  <c r="A2" i="666"/>
  <c r="A3" i="666"/>
  <c r="B20" i="666"/>
  <c r="A2" i="664"/>
  <c r="A3" i="664"/>
  <c r="B18" i="664"/>
  <c r="A2" i="662"/>
  <c r="A3" i="662"/>
  <c r="B19" i="662"/>
  <c r="A2" i="660"/>
  <c r="A3" i="660"/>
  <c r="B20" i="660"/>
  <c r="A2" i="658"/>
  <c r="A3" i="658"/>
  <c r="B20" i="658"/>
  <c r="A2" i="656"/>
  <c r="A3" i="656"/>
  <c r="B18" i="656"/>
  <c r="A2" i="654"/>
  <c r="A3" i="654"/>
  <c r="B19" i="654"/>
  <c r="A2" i="652"/>
  <c r="A3" i="652"/>
  <c r="B19" i="652"/>
  <c r="A2" i="650"/>
  <c r="A3" i="650"/>
  <c r="B20" i="650"/>
  <c r="A2" i="648"/>
  <c r="A3" i="648"/>
  <c r="B20" i="648"/>
  <c r="A2" i="646"/>
  <c r="A3" i="646"/>
  <c r="B19" i="646"/>
  <c r="A2" i="644"/>
  <c r="A3" i="644"/>
  <c r="B19" i="644"/>
  <c r="A3" i="642"/>
  <c r="B20" i="642"/>
  <c r="A2" i="640"/>
  <c r="A3" i="640"/>
  <c r="B19" i="640"/>
  <c r="A3" i="638"/>
  <c r="B20" i="638"/>
  <c r="A3" i="636"/>
  <c r="B20" i="636"/>
  <c r="A3" i="634"/>
  <c r="B20" i="634"/>
  <c r="A3" i="632"/>
  <c r="B20" i="632"/>
  <c r="A3" i="630"/>
  <c r="B20" i="630"/>
  <c r="A3" i="628"/>
  <c r="B20" i="628"/>
  <c r="A2" i="626"/>
  <c r="A3" i="626"/>
  <c r="B18" i="626"/>
  <c r="A2" i="624"/>
  <c r="A3" i="624"/>
  <c r="B28" i="624"/>
  <c r="B34" i="624"/>
  <c r="A3" i="622"/>
  <c r="B20" i="622"/>
  <c r="A2" i="620"/>
  <c r="A3" i="620"/>
  <c r="B44" i="620"/>
  <c r="B48" i="620"/>
  <c r="B52" i="620"/>
  <c r="B56" i="620"/>
  <c r="A3" i="618"/>
  <c r="B20" i="618"/>
  <c r="A2" i="616"/>
  <c r="A3" i="616"/>
  <c r="A2" i="614"/>
  <c r="A3" i="614"/>
  <c r="B20" i="614"/>
  <c r="A2" i="612"/>
  <c r="A3" i="612"/>
  <c r="B20" i="612"/>
  <c r="A2" i="610"/>
  <c r="A3" i="610"/>
  <c r="B20" i="610"/>
  <c r="A2" i="608"/>
  <c r="A3" i="608"/>
  <c r="B20" i="608"/>
  <c r="A2" i="606"/>
  <c r="A3" i="606"/>
  <c r="B20" i="606"/>
  <c r="A2" i="604"/>
  <c r="A3" i="604"/>
  <c r="B20" i="604"/>
  <c r="A2" i="602"/>
  <c r="A3" i="602"/>
  <c r="B18" i="602"/>
  <c r="A2" i="600"/>
  <c r="A3" i="600"/>
  <c r="B29" i="600"/>
  <c r="B50" i="600"/>
  <c r="A2" i="598"/>
  <c r="A3" i="598"/>
  <c r="B19" i="598"/>
  <c r="A2" i="596"/>
  <c r="A3" i="596"/>
  <c r="B20" i="596"/>
  <c r="A2" i="594"/>
  <c r="A3" i="594"/>
  <c r="B21" i="594"/>
  <c r="A2" i="592"/>
  <c r="A3" i="592"/>
  <c r="B23" i="592"/>
  <c r="B28" i="592"/>
  <c r="A2" i="590"/>
  <c r="A3" i="590"/>
  <c r="B21" i="590"/>
  <c r="A2" i="588"/>
  <c r="A3" i="588"/>
  <c r="B19" i="588"/>
  <c r="A2" i="586"/>
  <c r="A3" i="586"/>
  <c r="B35" i="586"/>
  <c r="B43" i="586"/>
  <c r="B49" i="586"/>
  <c r="A2" i="584"/>
  <c r="A3" i="584"/>
  <c r="A2" i="582"/>
  <c r="A3" i="582"/>
  <c r="B22" i="582"/>
  <c r="A2" i="580"/>
  <c r="A3" i="580"/>
  <c r="B20" i="580"/>
  <c r="A2" i="578"/>
  <c r="A3" i="578"/>
  <c r="A2" i="576"/>
  <c r="A3" i="576"/>
  <c r="A2" i="574"/>
  <c r="A3" i="574"/>
  <c r="B20" i="574"/>
  <c r="A2" i="572"/>
  <c r="A3" i="572"/>
  <c r="A2" i="570"/>
  <c r="A3" i="570"/>
  <c r="A3" i="568"/>
  <c r="A2" i="566"/>
  <c r="A3" i="566"/>
  <c r="B20" i="566"/>
  <c r="A2" i="564"/>
  <c r="A3" i="564"/>
  <c r="B20" i="564"/>
  <c r="A2" i="562"/>
  <c r="A2" i="560"/>
  <c r="A2" i="558"/>
  <c r="A2" i="556"/>
  <c r="A3" i="554"/>
  <c r="B20" i="554"/>
  <c r="A2" i="552"/>
  <c r="A2" i="550"/>
  <c r="A3" i="548"/>
  <c r="B30" i="548"/>
  <c r="A3" i="546"/>
  <c r="B22" i="546"/>
  <c r="B30" i="546"/>
  <c r="A3" i="544"/>
  <c r="B20" i="544"/>
  <c r="A3" i="542"/>
  <c r="B21" i="542"/>
  <c r="A3" i="540"/>
  <c r="B20" i="540"/>
  <c r="A3" i="538"/>
  <c r="B20" i="538"/>
  <c r="A3" i="536"/>
  <c r="B20" i="536"/>
  <c r="A2" i="534"/>
  <c r="A3" i="532"/>
  <c r="B20" i="532"/>
  <c r="A2" i="530"/>
  <c r="A3" i="528"/>
  <c r="B20" i="528"/>
  <c r="A2" i="526"/>
  <c r="A2" i="524"/>
  <c r="B20" i="524"/>
  <c r="A2" i="522"/>
  <c r="A2" i="520"/>
  <c r="A2" i="518"/>
  <c r="A2" i="516"/>
  <c r="B20" i="516"/>
  <c r="A2" i="514"/>
  <c r="A3" i="512"/>
  <c r="B20" i="512"/>
  <c r="A3" i="510"/>
  <c r="B20" i="510"/>
  <c r="A3" i="508"/>
  <c r="B27" i="508"/>
  <c r="B36" i="508"/>
  <c r="A2" i="504"/>
  <c r="A3" i="502"/>
  <c r="B20" i="502"/>
  <c r="A2" i="500"/>
  <c r="A2" i="498"/>
  <c r="A2" i="496"/>
  <c r="B25" i="496"/>
  <c r="A2" i="494"/>
  <c r="A2" i="492"/>
  <c r="A2" i="490"/>
  <c r="A2" i="488"/>
  <c r="A2" i="486"/>
  <c r="A2" i="484"/>
  <c r="A2" i="482"/>
  <c r="A2" i="480"/>
  <c r="A2" i="478"/>
  <c r="A2" i="476"/>
  <c r="A2" i="474"/>
  <c r="A2" i="472"/>
  <c r="A2" i="470"/>
  <c r="A2" i="468"/>
  <c r="A2" i="466"/>
  <c r="A2" i="464"/>
  <c r="A2" i="462"/>
  <c r="A2" i="460"/>
  <c r="B20" i="460"/>
  <c r="A2" i="458"/>
  <c r="A3" i="458"/>
  <c r="B19" i="458"/>
  <c r="A2" i="456"/>
  <c r="A3" i="456"/>
  <c r="B20" i="456"/>
  <c r="A2" i="454"/>
  <c r="A3" i="454"/>
  <c r="B20" i="454"/>
  <c r="A2" i="452"/>
  <c r="A3" i="452"/>
  <c r="B20" i="452"/>
  <c r="A2" i="450"/>
  <c r="A3" i="450"/>
  <c r="B29" i="450"/>
  <c r="A2" i="448"/>
  <c r="A3" i="448"/>
  <c r="B20" i="448"/>
  <c r="A2" i="446"/>
  <c r="A3" i="446"/>
  <c r="B20" i="446"/>
  <c r="A2" i="444"/>
  <c r="A3" i="444"/>
  <c r="B20" i="444"/>
  <c r="A2" i="442"/>
  <c r="A3" i="442"/>
  <c r="B20" i="442"/>
  <c r="A2" i="440"/>
  <c r="A3" i="440"/>
  <c r="B19" i="440"/>
  <c r="A2" i="438"/>
  <c r="A3" i="438"/>
  <c r="B20" i="438"/>
  <c r="A2" i="436"/>
  <c r="A3" i="436"/>
  <c r="B20" i="436"/>
  <c r="A2" i="432"/>
  <c r="A3" i="432"/>
  <c r="B27" i="432"/>
  <c r="B41" i="432"/>
  <c r="B21" i="430"/>
  <c r="B20" i="122"/>
  <c r="B64" i="120"/>
  <c r="B27" i="120"/>
  <c r="B20" i="114"/>
  <c r="A2" i="98"/>
  <c r="A2" i="96"/>
  <c r="A2" i="93"/>
  <c r="A2" i="79"/>
  <c r="A2" i="89"/>
  <c r="A2" i="87"/>
  <c r="A3" i="122"/>
  <c r="A2" i="122"/>
  <c r="A3" i="120"/>
  <c r="A2" i="120"/>
  <c r="B20" i="118"/>
  <c r="A3" i="118"/>
  <c r="A2" i="118"/>
  <c r="B20" i="116"/>
  <c r="A3" i="116"/>
  <c r="A2" i="116"/>
  <c r="A3" i="114"/>
  <c r="A2" i="114"/>
  <c r="B19" i="112"/>
  <c r="A3" i="112"/>
  <c r="A2" i="112"/>
  <c r="B56" i="110"/>
  <c r="B50" i="110"/>
  <c r="A2" i="110"/>
  <c r="B35" i="110"/>
  <c r="A3" i="110"/>
  <c r="B20" i="106"/>
  <c r="A3" i="106"/>
  <c r="B20" i="96"/>
  <c r="B19" i="87"/>
  <c r="B21" i="83"/>
  <c r="A3" i="81"/>
  <c r="B20" i="81"/>
  <c r="A3" i="79"/>
  <c r="B20" i="79"/>
  <c r="B20" i="5"/>
  <c r="B20" i="65"/>
  <c r="B20" i="67"/>
  <c r="B21" i="69"/>
  <c r="B21" i="71"/>
  <c r="B20" i="73"/>
  <c r="B20" i="75"/>
  <c r="A3" i="75"/>
  <c r="A3" i="73"/>
  <c r="A3" i="71"/>
  <c r="A3" i="69"/>
  <c r="A3" i="65"/>
  <c r="A3" i="5"/>
  <c r="A3" i="67"/>
</calcChain>
</file>

<file path=xl/sharedStrings.xml><?xml version="1.0" encoding="utf-8"?>
<sst xmlns="http://schemas.openxmlformats.org/spreadsheetml/2006/main" count="41819" uniqueCount="16346">
  <si>
    <t>Volume 10 - Change History</t>
  </si>
  <si>
    <t>MULTIPLE APPLICATION REFERENCES/INSTRUCTIONS/TABLES AND GRIDS</t>
  </si>
  <si>
    <t>Cataloging Data Change</t>
  </si>
  <si>
    <t>Date</t>
  </si>
  <si>
    <t>Change Description</t>
  </si>
  <si>
    <t>Change Number</t>
  </si>
  <si>
    <t xml:space="preserve">          Catalog Data Change 
Multiple Tables Impacted</t>
  </si>
  <si>
    <t>N/A</t>
  </si>
  <si>
    <t>Establishing a new format Cataloging Data and Transaction Standards (CDTS) Volume 9</t>
  </si>
  <si>
    <t>0</t>
  </si>
  <si>
    <t>11/08/2018</t>
  </si>
  <si>
    <t>Changed cover page due to renaming of Volumes 8-13 to ‘Cataloging Data and Transaction Standards’ as agreed upon in Federal Cataloging Committee (FCC) Meeting on 11/7/2018, and added Volume 10 Change History.</t>
  </si>
  <si>
    <t>1</t>
  </si>
  <si>
    <t>ACDC 0002</t>
  </si>
  <si>
    <t>Addition of Air Force Materiel Management Aggregation Code (MMAC) RB to Volume 10, Table 66, in support of the B-21 Raider program.</t>
  </si>
  <si>
    <t>2</t>
  </si>
  <si>
    <t>ACDC 0003</t>
  </si>
  <si>
    <t>Addition of Activity Code GG for Navy ICP Philadelphia as an authorized Item Management Coding Activity (IMCA) for Major Organizational Entity (MOE) Code DN. Changes apply to Volume 10, Table 47 and Table 195.</t>
  </si>
  <si>
    <t>3</t>
  </si>
  <si>
    <t>Table 195</t>
  </si>
  <si>
    <t>ACDC 0005</t>
  </si>
  <si>
    <t>11/23/2018</t>
  </si>
  <si>
    <t>Addition of Army Materiel Category Codes U7, U8, C1, and J6 to Volume 10, Table 65</t>
  </si>
  <si>
    <t>4</t>
  </si>
  <si>
    <t>ACDC 0007</t>
  </si>
  <si>
    <t>Addition of four new US Air Force Sources of Supply to Volume 10, Table 103.</t>
  </si>
  <si>
    <t>5</t>
  </si>
  <si>
    <t>ACDC 0006</t>
  </si>
  <si>
    <t>12/06/2018</t>
  </si>
  <si>
    <t>Addition of Army Materiel Category Codes EO, ES, and J7 to Volume 10, Table 65.</t>
  </si>
  <si>
    <t>6</t>
  </si>
  <si>
    <t>ACDC 0009</t>
  </si>
  <si>
    <t xml:space="preserve">Addition of Navy Special Materiel Identification Code F9 to Volume 10, Table 60. </t>
  </si>
  <si>
    <t>7</t>
  </si>
  <si>
    <t xml:space="preserve">ACDC 0013 </t>
  </si>
  <si>
    <t>04/16/2019</t>
  </si>
  <si>
    <t>Updates to Volume 10 Freight Tables with Authoritative Data Source Information. Changes apply to Volume 10, Tables 82, 83, 84, 85, 203, and 220.</t>
  </si>
  <si>
    <t>8</t>
  </si>
  <si>
    <t>Table 83</t>
  </si>
  <si>
    <t>Table 84</t>
  </si>
  <si>
    <t>Table 85</t>
  </si>
  <si>
    <t>Table 203</t>
  </si>
  <si>
    <t>Table 220</t>
  </si>
  <si>
    <t>ACDC 0014</t>
  </si>
  <si>
    <t>05/15/2019</t>
  </si>
  <si>
    <t>Updates to Volume 10, Tables 9,104, and 131 as well as Volume 13, Appendix 13-6-B due to India becoming a Tier 2 Country.</t>
  </si>
  <si>
    <t>9</t>
  </si>
  <si>
    <t>Table 104</t>
  </si>
  <si>
    <t>Table 131</t>
  </si>
  <si>
    <t>ACDC 0015</t>
  </si>
  <si>
    <t>06/06/2019</t>
  </si>
  <si>
    <t>Annual Service Updates to Volume 10, Table 117, Depot Source of Repair (DSOR) Code to Maintenance Activity Cross Reference.</t>
  </si>
  <si>
    <t>10</t>
  </si>
  <si>
    <t>ACDC 0010</t>
  </si>
  <si>
    <t>06/20/2019</t>
  </si>
  <si>
    <t>Updates to Volume 10, Table 60, Navy Special Materiel Identification Codes (SMICs).</t>
  </si>
  <si>
    <t>11</t>
  </si>
  <si>
    <t>ACDC 0023</t>
  </si>
  <si>
    <t>06/27/2019</t>
  </si>
  <si>
    <t>Updates to Volume 10, Tables 9 and 131 due to Colombia becoming a Tier 2 Country (NATO Cataloging).</t>
  </si>
  <si>
    <t>13</t>
  </si>
  <si>
    <t>ACDC 0013A</t>
  </si>
  <si>
    <t>08/08/2019</t>
  </si>
  <si>
    <t>Updates Volume 10, Table 82, Water Type Cargo Code to harmonize with authoritative source data in TRDM.</t>
  </si>
  <si>
    <t>14</t>
  </si>
  <si>
    <t>ACDC 0026</t>
  </si>
  <si>
    <t>09/20/2019</t>
  </si>
  <si>
    <t>Addition of New Air Force Activity Code and Source of Supply (C-ICP F26) to Volume 10, Tables 66, 103, and 104, as well as addition of two new MOE RULE records in Volume 13, Appendix 13-6-B.</t>
  </si>
  <si>
    <t>15</t>
  </si>
  <si>
    <t>Table 103</t>
  </si>
  <si>
    <t>ACDC 0029</t>
  </si>
  <si>
    <t>10/16/2019</t>
  </si>
  <si>
    <t>Addition of Army Materiel Category Code NW to Volume 10, Table 65, as well as removal of straggler characters in definition for MATCAT NV.</t>
  </si>
  <si>
    <t>16</t>
  </si>
  <si>
    <t>ACDC 0028</t>
  </si>
  <si>
    <t>10/30/2019</t>
  </si>
  <si>
    <t>Addition of Army Materiel Category Code U4 and L0 to Volume 10, Table 65.</t>
  </si>
  <si>
    <t>17</t>
  </si>
  <si>
    <t>ACDC 0016</t>
  </si>
  <si>
    <t>10/07/2019</t>
  </si>
  <si>
    <t>Updates to Volume 10, Table 50, Shelf-Life Code to harmonize with the Authoritative Source</t>
  </si>
  <si>
    <t>18</t>
  </si>
  <si>
    <t>ACDC 0020</t>
  </si>
  <si>
    <t>Update to Volume 10, Table 14, Definition for RNCC/RNVC Combination 7/1</t>
  </si>
  <si>
    <t>19</t>
  </si>
  <si>
    <t>ACDC 0031</t>
  </si>
  <si>
    <t>01/08/2020</t>
  </si>
  <si>
    <t>Addition of New Navy Special Materiel Identification Code JT to Volume 10, Table 60</t>
  </si>
  <si>
    <t>20</t>
  </si>
  <si>
    <t>ACDC 0034</t>
  </si>
  <si>
    <t>Addition of New Army Materiel Category Code M0 to Volume 10, Table 65</t>
  </si>
  <si>
    <t>21</t>
  </si>
  <si>
    <t>ACDC 0019</t>
  </si>
  <si>
    <t>01/09/2020</t>
  </si>
  <si>
    <t>Updates to Volume 10, Tables 9, 51, 104, 131, 206 Due To Macedonia Name Change (NATO Cataloging)</t>
  </si>
  <si>
    <t>22</t>
  </si>
  <si>
    <t>Table 51</t>
  </si>
  <si>
    <t>Table 206</t>
  </si>
  <si>
    <t>ACDC 0032</t>
  </si>
  <si>
    <t>Addition of New Army Materiel Category Code 60 to Volume 10, Table 65</t>
  </si>
  <si>
    <t>23</t>
  </si>
  <si>
    <t>ACDC 0033</t>
  </si>
  <si>
    <t>01/10/2020</t>
  </si>
  <si>
    <t>Addition of New Army Materiel Category Code K0 to Volume 10, Table 65</t>
  </si>
  <si>
    <t>24</t>
  </si>
  <si>
    <t>ACDC 0035</t>
  </si>
  <si>
    <t>01/31/2020</t>
  </si>
  <si>
    <t>Addition of New Navy Special Materiel Identification Code EL to Volume 10, Table 60</t>
  </si>
  <si>
    <t>25</t>
  </si>
  <si>
    <t>ACDC 0039</t>
  </si>
  <si>
    <t>03/26/2020</t>
  </si>
  <si>
    <t>Annual Service Updates to Volume 10, Table 117, Depot Source of Repair (DSOR) Code to Maintenance Activity Cross Reference</t>
  </si>
  <si>
    <t>26</t>
  </si>
  <si>
    <t>ACDC 0045</t>
  </si>
  <si>
    <t>04/17/2020</t>
  </si>
  <si>
    <t>Update to Volume 10, Table 9, National Codification Bureau (NCB) Code, to harmonize with the associated Federal Logistics Information System (FLIS) DB2 table</t>
  </si>
  <si>
    <t>27</t>
  </si>
  <si>
    <t>ACDC 0046</t>
  </si>
  <si>
    <t>04/24/2020</t>
  </si>
  <si>
    <t>Addition of Army Materiel Category (MATCAT) Code H0 to Volume 10, Table 65</t>
  </si>
  <si>
    <t>28</t>
  </si>
  <si>
    <t>05/07/2020</t>
  </si>
  <si>
    <t>Added Cover Page to the Table of Contents</t>
  </si>
  <si>
    <t>29</t>
  </si>
  <si>
    <t>ACDC 0043</t>
  </si>
  <si>
    <t>05/28/2020</t>
  </si>
  <si>
    <t xml:space="preserve">Update to Volume 10, Table 102, Special Material Characteristic Codes, to include new values as well as denote values no longer in use. </t>
  </si>
  <si>
    <t>30</t>
  </si>
  <si>
    <t>ACDC 0043A</t>
  </si>
  <si>
    <t>06/29/2020</t>
  </si>
  <si>
    <t>Addendum to ACDC 0043, Updates to Volume 10, Table 102, Special Material Content Codes</t>
  </si>
  <si>
    <t>31</t>
  </si>
  <si>
    <t>ACDC 0048</t>
  </si>
  <si>
    <t>Removal of Major Organizational Entity (MOE) Code WN, MOE Rule WN01, from Volumes 10 and 13</t>
  </si>
  <si>
    <t>32</t>
  </si>
  <si>
    <t>ACDC 0004</t>
  </si>
  <si>
    <t>07/29/2020</t>
  </si>
  <si>
    <t>Standardization of CIICs and Valid DEMIL Code and CIIC Combinations</t>
  </si>
  <si>
    <t>Table 192</t>
  </si>
  <si>
    <r>
      <rPr>
        <sz val="20"/>
        <rFont val="Times New Roman"/>
        <family val="1"/>
      </rPr>
      <t>C</t>
    </r>
    <r>
      <rPr>
        <sz val="18"/>
        <rFont val="Times New Roman"/>
        <family val="1"/>
      </rPr>
      <t xml:space="preserve">ATALOGING </t>
    </r>
    <r>
      <rPr>
        <sz val="20"/>
        <rFont val="Times New Roman"/>
        <family val="1"/>
      </rPr>
      <t>D</t>
    </r>
    <r>
      <rPr>
        <sz val="18"/>
        <rFont val="Times New Roman"/>
        <family val="1"/>
      </rPr>
      <t xml:space="preserve">ATA AND </t>
    </r>
    <r>
      <rPr>
        <sz val="20"/>
        <rFont val="Times New Roman"/>
        <family val="1"/>
      </rPr>
      <t>T</t>
    </r>
    <r>
      <rPr>
        <sz val="18"/>
        <rFont val="Times New Roman"/>
        <family val="1"/>
      </rPr>
      <t xml:space="preserve">RANSACTION </t>
    </r>
    <r>
      <rPr>
        <sz val="20"/>
        <rFont val="Times New Roman"/>
        <family val="1"/>
      </rPr>
      <t>S</t>
    </r>
    <r>
      <rPr>
        <sz val="18"/>
        <rFont val="Times New Roman"/>
        <family val="1"/>
      </rPr>
      <t>TANDARDS</t>
    </r>
  </si>
  <si>
    <r>
      <rPr>
        <sz val="20"/>
        <rFont val="Times New Roman"/>
        <family val="1"/>
      </rPr>
      <t>V</t>
    </r>
    <r>
      <rPr>
        <sz val="18"/>
        <rFont val="Times New Roman"/>
        <family val="1"/>
      </rPr>
      <t>OLUME</t>
    </r>
    <r>
      <rPr>
        <sz val="20"/>
        <rFont val="Times New Roman"/>
        <family val="1"/>
      </rPr>
      <t xml:space="preserve"> 10</t>
    </r>
  </si>
  <si>
    <r>
      <rPr>
        <sz val="20"/>
        <rFont val="Times New Roman"/>
        <family val="1"/>
      </rPr>
      <t>M</t>
    </r>
    <r>
      <rPr>
        <sz val="18"/>
        <rFont val="Times New Roman"/>
        <family val="1"/>
      </rPr>
      <t xml:space="preserve">ULTIPLE </t>
    </r>
    <r>
      <rPr>
        <sz val="20"/>
        <rFont val="Times New Roman"/>
        <family val="1"/>
      </rPr>
      <t>A</t>
    </r>
    <r>
      <rPr>
        <sz val="18"/>
        <rFont val="Times New Roman"/>
        <family val="1"/>
      </rPr>
      <t xml:space="preserve">PPLICATION </t>
    </r>
    <r>
      <rPr>
        <sz val="20"/>
        <rFont val="Times New Roman"/>
        <family val="1"/>
      </rPr>
      <t>R</t>
    </r>
    <r>
      <rPr>
        <sz val="18"/>
        <rFont val="Times New Roman"/>
        <family val="1"/>
      </rPr>
      <t xml:space="preserve">EFERENCES </t>
    </r>
    <r>
      <rPr>
        <sz val="20"/>
        <rFont val="Times New Roman"/>
        <family val="1"/>
      </rPr>
      <t>/</t>
    </r>
    <r>
      <rPr>
        <sz val="18"/>
        <rFont val="Times New Roman"/>
        <family val="1"/>
      </rPr>
      <t xml:space="preserve"> </t>
    </r>
    <r>
      <rPr>
        <sz val="20"/>
        <rFont val="Times New Roman"/>
        <family val="1"/>
      </rPr>
      <t>I</t>
    </r>
    <r>
      <rPr>
        <sz val="18"/>
        <rFont val="Times New Roman"/>
        <family val="1"/>
      </rPr>
      <t xml:space="preserve">NSTRUCTIONS </t>
    </r>
    <r>
      <rPr>
        <sz val="20"/>
        <rFont val="Times New Roman"/>
        <family val="1"/>
      </rPr>
      <t xml:space="preserve">/ </t>
    </r>
  </si>
  <si>
    <r>
      <rPr>
        <sz val="20"/>
        <rFont val="Times New Roman"/>
        <family val="1"/>
      </rPr>
      <t>T</t>
    </r>
    <r>
      <rPr>
        <sz val="18"/>
        <rFont val="Times New Roman"/>
        <family val="1"/>
      </rPr>
      <t xml:space="preserve">ABLES AND </t>
    </r>
    <r>
      <rPr>
        <sz val="20"/>
        <rFont val="Times New Roman"/>
        <family val="1"/>
      </rPr>
      <t>G</t>
    </r>
    <r>
      <rPr>
        <sz val="18"/>
        <rFont val="Times New Roman"/>
        <family val="1"/>
      </rPr>
      <t>RIDS</t>
    </r>
  </si>
  <si>
    <t>Originating Office:</t>
  </si>
  <si>
    <t>Enterprise Business Standards Office</t>
  </si>
  <si>
    <t>Effective:</t>
  </si>
  <si>
    <t>Cataloging Data and Transaction Standards (CDTS)</t>
  </si>
  <si>
    <t>Volume 10 - Table of Contents</t>
  </si>
  <si>
    <t>VOLUME 10
CHAPTER</t>
  </si>
  <si>
    <t>VOL 10 
TABLE #</t>
  </si>
  <si>
    <t>VOL 10 TABLE NAME</t>
  </si>
  <si>
    <t>ADMIN CHANGE ELIGIBLE</t>
  </si>
  <si>
    <t>APPLIED APPROVED CATALOGING DATA CHANGES (ACDCs)</t>
  </si>
  <si>
    <t>AUTHORITATIVE
DATA
SOURCE</t>
  </si>
  <si>
    <t>RETURN ACTION CODES</t>
  </si>
  <si>
    <t>Return Action Codes</t>
  </si>
  <si>
    <t>No</t>
  </si>
  <si>
    <t>CROSS REFERENCES, CHARTS AND GRIDS</t>
  </si>
  <si>
    <t>Input/Output DIC Chart</t>
  </si>
  <si>
    <t>Continuation Indicator Code</t>
  </si>
  <si>
    <t>Column Headings and Descriptions</t>
  </si>
  <si>
    <t>Continuation Indicator Code Usage Grid (FLIS Database)</t>
  </si>
  <si>
    <t>Chapter 2.3 Notes</t>
  </si>
  <si>
    <t>KFU Status Codes with Respective Data Combinations</t>
  </si>
  <si>
    <t>Follow-Up Condition Codes</t>
  </si>
  <si>
    <t>Return Action Codes Output by IMM as a Result of Processing IMC Data</t>
  </si>
  <si>
    <t>RESERVED</t>
  </si>
  <si>
    <t>TABLES</t>
  </si>
  <si>
    <t>Reference Number Format Codes (RNFC)</t>
  </si>
  <si>
    <t>Types of Item Identification Codes</t>
  </si>
  <si>
    <t>Reference or Partial Descriptive Method Reason Codes (RPDMRC)</t>
  </si>
  <si>
    <t>Reference Number Justification Codes (RNJC)</t>
  </si>
  <si>
    <t>Document Availability Codes (DAC)</t>
  </si>
  <si>
    <t>Reference Number Category Codes (RNCC)</t>
  </si>
  <si>
    <t>Reference Number Variation Codes (RNVC)</t>
  </si>
  <si>
    <t>Valid Reference Number Combinations for Item-Of-Supply Concept</t>
  </si>
  <si>
    <t>National Codification Bureau Codes</t>
  </si>
  <si>
    <t>0014, 0019, 0023, 0045</t>
  </si>
  <si>
    <t>Output Mode/Media Codes</t>
  </si>
  <si>
    <t>Single/Multiple Output Codes</t>
  </si>
  <si>
    <t>Cancel/Duplicate Priorities</t>
  </si>
  <si>
    <t>Reference Number Duplication Decision</t>
  </si>
  <si>
    <t>RNCC/RNVC Preference Order</t>
  </si>
  <si>
    <t>0020</t>
  </si>
  <si>
    <t>DAC and RNCC Combination</t>
  </si>
  <si>
    <t>Reference Number Status Codes</t>
  </si>
  <si>
    <t>NIIN Status Codes</t>
  </si>
  <si>
    <t>Commercial and Government Entity Status Codes</t>
  </si>
  <si>
    <t>INC/CAGE Combinations for Descriptive Method Item Identifications</t>
  </si>
  <si>
    <t>Reference Number Format Criteria for Specified Government CAGE's</t>
  </si>
  <si>
    <t>Reference Number Format Conversion Criteria</t>
  </si>
  <si>
    <t>Provisioning Screening Master Address Table (PSMAT)</t>
  </si>
  <si>
    <t>Priority Indicator Codes</t>
  </si>
  <si>
    <t>Deletion Reason Codes</t>
  </si>
  <si>
    <t>Limited Distribution Codes</t>
  </si>
  <si>
    <t>Degree of Match Codes</t>
  </si>
  <si>
    <t>Output Data Request Code/Access Key(s)</t>
  </si>
  <si>
    <t>Foreign/Domestic Designator Codes</t>
  </si>
  <si>
    <t>Search Routine Output Data Request Codes</t>
  </si>
  <si>
    <t>Reference Number Screening RNCC/RNVC Acceptable Combination</t>
  </si>
  <si>
    <t>Reference Number Actual or Probable Match Screening Decision</t>
  </si>
  <si>
    <t>Type of Screening Code</t>
  </si>
  <si>
    <t>Interrogation Output Data Request Codes</t>
  </si>
  <si>
    <t>Individual DRN Interrogation</t>
  </si>
  <si>
    <t>Incomplete Address Edit Code</t>
  </si>
  <si>
    <t>Statistical Indicator Codes</t>
  </si>
  <si>
    <t>Demilitarization (DEMIL) Codes</t>
  </si>
  <si>
    <t>Using Service Codes</t>
  </si>
  <si>
    <t>Mandatory CAGE/RNCC Combinations</t>
  </si>
  <si>
    <t>DoDAAC Decision</t>
  </si>
  <si>
    <t>Service Code: Provisioning Screening Master Address Table</t>
  </si>
  <si>
    <t>Reason Code CAGE Picklist</t>
  </si>
  <si>
    <t>Valid Item Management Classification Agency Activity Codes</t>
  </si>
  <si>
    <t>Activity Codes and Message Addresses for FLIS Users</t>
  </si>
  <si>
    <t>0003</t>
  </si>
  <si>
    <t>DoD Commodity Materiel, Management Category Codes</t>
  </si>
  <si>
    <t>Hazardous Materiel Codes</t>
  </si>
  <si>
    <t>Yes</t>
  </si>
  <si>
    <t>Shelf Life Code</t>
  </si>
  <si>
    <t>0016</t>
  </si>
  <si>
    <t>DoDM 4140.27, Volume 1, Table 1</t>
  </si>
  <si>
    <t>Major Organizational Entity (MOE) Codes</t>
  </si>
  <si>
    <t>0019</t>
  </si>
  <si>
    <t>Phrase Codes</t>
  </si>
  <si>
    <t>Unit of Issue Codes</t>
  </si>
  <si>
    <t>Marine Corps Management Echelon Codes</t>
  </si>
  <si>
    <t>Marine Corps Stores Account Codes</t>
  </si>
  <si>
    <t>Quantity Unit Pack (QUP) Codes</t>
  </si>
  <si>
    <t>Marine Corps Recoverability Codes</t>
  </si>
  <si>
    <t>Acquisition Advice Codes</t>
  </si>
  <si>
    <t>Source of Supply Modifier Codes</t>
  </si>
  <si>
    <t>Special Materiel Identification Codes</t>
  </si>
  <si>
    <t>0009, 0010, 0031, 0035</t>
  </si>
  <si>
    <t>Controlled Inventory Item Codes (CIIC)</t>
  </si>
  <si>
    <t>Navy Cognizance Codes</t>
  </si>
  <si>
    <t>Navy Materiel Control Codes</t>
  </si>
  <si>
    <t>Army Accounting Requirement Codes</t>
  </si>
  <si>
    <t>Army Materiel Category Codes</t>
  </si>
  <si>
    <t>0005, 0006, 0028, 0029, 0032, 0033, 0034, 0046</t>
  </si>
  <si>
    <t>Air Force Materiel Management Aggregation Codes (MMAC)</t>
  </si>
  <si>
    <t>0002, 0026</t>
  </si>
  <si>
    <t>Air Force Budget Codes</t>
  </si>
  <si>
    <t>Air Force Fund Codes</t>
  </si>
  <si>
    <t>Air Force Expendability Recoverability Reparability Category Codes</t>
  </si>
  <si>
    <t>Validation Criteria Acquisition Method/Acquisition Method Suffix Code Combinations</t>
  </si>
  <si>
    <t>Acquisition Method/Acquisition Method Suffix Codes</t>
  </si>
  <si>
    <t>Marine Corps Combat Essentiality Codes</t>
  </si>
  <si>
    <t>Marine Corps Materiel Identification Codes</t>
  </si>
  <si>
    <t>PICA/SICA Level of Authority (LOA) Codes</t>
  </si>
  <si>
    <t>DLA Transaction Services Reference Number Requisition NSN Selection Decision Through Pass- through</t>
  </si>
  <si>
    <t>Return Codes for DLA Transaction Services Reference Number Requisition</t>
  </si>
  <si>
    <t>Item Management Codes</t>
  </si>
  <si>
    <t>Hi-Dollar Breakout Commodity Category Codes</t>
  </si>
  <si>
    <t>Unit of Issue Conversion Factors</t>
  </si>
  <si>
    <t>Unit of Measurement Designations</t>
  </si>
  <si>
    <t>Water Type Cargo Code</t>
  </si>
  <si>
    <t>0013, 0013A</t>
  </si>
  <si>
    <t>TRDM: https://trdmws.maf.ustranscom.mil/ (Table Name: WATER-TYPE-CARGO)</t>
  </si>
  <si>
    <t>Water Special Handling Codes</t>
  </si>
  <si>
    <t>0013</t>
  </si>
  <si>
    <t>TRDM https://trdmws.maf.ustranscom.mil (Table Name: WATER-SPECIAL-HANDLING)</t>
  </si>
  <si>
    <t xml:space="preserve">Air Dimension Codes </t>
  </si>
  <si>
    <t>TRDM https://trdmws.maf.ustranscom.mil/ (Table Name: SHIPMENT-UNIT-PIECE AIR DIMENSION CODE DOMAIN)</t>
  </si>
  <si>
    <t>Air Commodity and Special Handling Codes</t>
  </si>
  <si>
    <t>TRDM https://trdmws.maf.ustranscom.mil/ (Table Name: AIR COMMODITY, AIR-COMMODITY HANDLING; for a complete list of acceptable DIC/CC/SH combinations, see table DOCUMENT-IDENTIFIER-AIR-COMMODITY-HANDLING)</t>
  </si>
  <si>
    <t>Class Rating</t>
  </si>
  <si>
    <t>Army Recoverability Codes</t>
  </si>
  <si>
    <t>CAGE Designator Codes</t>
  </si>
  <si>
    <t>CAGE/NCAGE KHN Transaction Line Numbers</t>
  </si>
  <si>
    <t>Type Code for Commercial and Government Entity Code (CAGE) / NATO Commercial and Government Entity Codes (NCAGE)</t>
  </si>
  <si>
    <t>Item Standardization Codes</t>
  </si>
  <si>
    <t>Valid Item Standardization Code Combinations for Standardization Relationship</t>
  </si>
  <si>
    <t>FSC's Authorized Item Standardization Code B</t>
  </si>
  <si>
    <t>Item Standardization Code Authorized Specifications/Standards</t>
  </si>
  <si>
    <t>Navy Issue, Repair, and/or Requisition Restriction Codes</t>
  </si>
  <si>
    <t>Phrase Code Package Combination</t>
  </si>
  <si>
    <t>Unit Price and Acquisition Advice Codes</t>
  </si>
  <si>
    <t>Effective Date Processing Conflict Conditions</t>
  </si>
  <si>
    <t>Phrase Code and Related Data</t>
  </si>
  <si>
    <t>Data Transmission Control Codes</t>
  </si>
  <si>
    <t>Special Materiel Content Codes</t>
  </si>
  <si>
    <t>0043, 0043A</t>
  </si>
  <si>
    <t>Source of Supply Codes</t>
  </si>
  <si>
    <t>0007, 0026</t>
  </si>
  <si>
    <t>Activity Codes and Addresses for Authorized Originators, Submitters, MOE Codes, and RNAAC's</t>
  </si>
  <si>
    <t>FLIS Document Identifier Codes</t>
  </si>
  <si>
    <t>NonConsumable Item Materiel Support Codes</t>
  </si>
  <si>
    <t>Phrase Code Correlation</t>
  </si>
  <si>
    <t>Conflict Notification Codes</t>
  </si>
  <si>
    <t>PSEUDO Source of Supply Codes</t>
  </si>
  <si>
    <t>Navy Source of Supply Code</t>
  </si>
  <si>
    <t>Effective Dated Transactions</t>
  </si>
  <si>
    <t>AAC/SOS/SOM Correlation</t>
  </si>
  <si>
    <t>Criteria for Loading Source of Supply Changes in Logistics Information Services IMM Record</t>
  </si>
  <si>
    <t>Authorized Freight Data Submitters/Receivers</t>
  </si>
  <si>
    <t>Moe Rule Status Codes</t>
  </si>
  <si>
    <t>Depot Source of Repair (DSOR) Code to Maintenance Activity Cross Reference</t>
  </si>
  <si>
    <t>0015, 0039</t>
  </si>
  <si>
    <t>File Maintenance Action Codes</t>
  </si>
  <si>
    <t>Army Source of Supply Conversion</t>
  </si>
  <si>
    <t>FLIS Segment Codes</t>
  </si>
  <si>
    <t>Edit Criteria for Service Peculiar CMD</t>
  </si>
  <si>
    <t>Marine Corps Operational Test Codes</t>
  </si>
  <si>
    <t>Marine Corps Physical Category Codes</t>
  </si>
  <si>
    <t>Type of Special Processing Indicator Codes</t>
  </si>
  <si>
    <t>Depot Source of Repair (DSOR) Code to Nonconsumable/item Materiel Support Code (NIMSC) Compatibility</t>
  </si>
  <si>
    <t>Coast Guard Inventory Account Codes</t>
  </si>
  <si>
    <t>Coast Guard Reparability Codes</t>
  </si>
  <si>
    <t>Navy Cognizance Code Bypass</t>
  </si>
  <si>
    <t>Reparable Characteristics Indicator Code DLA</t>
  </si>
  <si>
    <t>NATO Commercial and Government Entity Code/Foreign Government (NCAGE/FG) Codification Bureau Codes</t>
  </si>
  <si>
    <t>0014, 0019, 0023</t>
  </si>
  <si>
    <t>CAO/APD Point Exception Processing Code</t>
  </si>
  <si>
    <t>Zip Code, CAO Code, ADP Point Code Look up</t>
  </si>
  <si>
    <t>Logistics Information Services /Foreign Governments Responsible for Assignment/Maintenance of O.E. Codes</t>
  </si>
  <si>
    <t>Card Identification Codes</t>
  </si>
  <si>
    <t>Normal Source of Procurement</t>
  </si>
  <si>
    <t>Mobilization Reserve Requirement</t>
  </si>
  <si>
    <t>Special Packaging Requirement</t>
  </si>
  <si>
    <t>Demand Indicator Codes</t>
  </si>
  <si>
    <t>Types of Financial Management Control</t>
  </si>
  <si>
    <t>Mandatory/Optional Data Elements for DIC LVA</t>
  </si>
  <si>
    <t>Estimated or Actual Price Codes</t>
  </si>
  <si>
    <t>LMD Effective Date Criteria for Concurrent Submittal of Item Management Decisions and CMD by Wholesale Manager</t>
  </si>
  <si>
    <t>Coast Guard Serial Number Control Code</t>
  </si>
  <si>
    <t>Reimbursement Codes</t>
  </si>
  <si>
    <t>Service/Agency Designator Codes</t>
  </si>
  <si>
    <t>Return Code RJ/LU Validation Criteria for DIC LCU</t>
  </si>
  <si>
    <t>Navy Issue, Repair, and/or Requisition Restriction Code Error Table</t>
  </si>
  <si>
    <t>Acquisition Advice Code Processing for Army/Maintenance Action Code MS CMD</t>
  </si>
  <si>
    <t>ADPE Identification Codes</t>
  </si>
  <si>
    <t>Precious Metals Indicator Codes (PMIC's)</t>
  </si>
  <si>
    <t>FSC's Requiring ADPE Identification Codes</t>
  </si>
  <si>
    <t>Interchangeable and Substitutable Phrase Code Criteria</t>
  </si>
  <si>
    <t>USSOCOM Recoverability and Repairability Codes</t>
  </si>
  <si>
    <t>USSOCOM Material Category Codes</t>
  </si>
  <si>
    <t>USSOCOM Accounting Requirements Codes</t>
  </si>
  <si>
    <t>FSC/MOE Rule Change Indicator Codes</t>
  </si>
  <si>
    <t>USSOCOM Class of Supply</t>
  </si>
  <si>
    <t>NIMSC Effective Data Criteria</t>
  </si>
  <si>
    <t>USSOCOM Accounting Requirements Code/Class of Supply Compatibility</t>
  </si>
  <si>
    <t>Tailored Data Chain Interrogations</t>
  </si>
  <si>
    <t>Service/Agency to MOE Code MoeRule Correlation</t>
  </si>
  <si>
    <t>Transaction StatusCodes (TSC)</t>
  </si>
  <si>
    <t>Integrity Codes</t>
  </si>
  <si>
    <t>Price Validation Codes</t>
  </si>
  <si>
    <t>Hazardous Materiel Indicator Codes</t>
  </si>
  <si>
    <t>Federal Supply Class Identification of Hazardous Items</t>
  </si>
  <si>
    <t>Criticality Code, Federal Item Identification Guide</t>
  </si>
  <si>
    <t>Packaging Data Elements</t>
  </si>
  <si>
    <t>DoD Debarment Proposal Initiators Symbol</t>
  </si>
  <si>
    <t>Name/FIIG/RPDMRC Correlation</t>
  </si>
  <si>
    <t>PICA/SICA CMD Compatibility</t>
  </si>
  <si>
    <t>Valid MOE Rule Combinations</t>
  </si>
  <si>
    <t>ValidMOE/MAC/LOA Combinations</t>
  </si>
  <si>
    <t>Electrostatic Discharge Code(ESDC)</t>
  </si>
  <si>
    <t>NonApproved Item NameEdit</t>
  </si>
  <si>
    <t>Federal Supply Group/Federal SupplyClass Edit</t>
  </si>
  <si>
    <t>Valid Demilitarization Codes andControlled Inventory ItemCodes Combinations</t>
  </si>
  <si>
    <t>FSC's Requiring Electrostatic Discharge Codes</t>
  </si>
  <si>
    <t>Environmental Attribute Code (ENAC)</t>
  </si>
  <si>
    <t>MOE Code to Valid Item Management Coding Activity (IMCA)</t>
  </si>
  <si>
    <t>NATO and Foreign Government Activities Requiring Collaboration on Cancel Use (LKU) and Cancel Invalid (LKV) Actions</t>
  </si>
  <si>
    <t>Type of CAGE/NCAGE Affiliation Codes</t>
  </si>
  <si>
    <t>Common Numbering System Indicator Codes</t>
  </si>
  <si>
    <t>Size of Business Code</t>
  </si>
  <si>
    <t>CAGE Primary Business Category Codes</t>
  </si>
  <si>
    <t>Type of Business Codes</t>
  </si>
  <si>
    <t>Taxonomy Status</t>
  </si>
  <si>
    <t>Valid Air Commodity and Air Special Handling Combination</t>
  </si>
  <si>
    <t>TRDM: https://trdmws.maf.ustranscom.mil/ (Table Name: AIR-COMMODITY-HANDLING)</t>
  </si>
  <si>
    <t>Taxonomy Origin</t>
  </si>
  <si>
    <t>Type of Phone Number Codes</t>
  </si>
  <si>
    <t>CAGE Master File Country Codes</t>
  </si>
  <si>
    <t>Department of Transportation Class Code</t>
  </si>
  <si>
    <t>Taxonomy Description</t>
  </si>
  <si>
    <t>Fire Fighting Groups</t>
  </si>
  <si>
    <t>Hazard Symbol Code</t>
  </si>
  <si>
    <t>Inhabited Building Distance, Hazard Classes/Divisions, and Storage Compatibility Code</t>
  </si>
  <si>
    <t>Air Force Bypass of Table 113(ACC/SOS/SOSM/Correlation) Edits</t>
  </si>
  <si>
    <t>Hazardous Characteristics Codes</t>
  </si>
  <si>
    <t>Less Than a Car Load</t>
  </si>
  <si>
    <t>DEMIL Integrity Codes</t>
  </si>
  <si>
    <t>Packaging Data Source Codes</t>
  </si>
  <si>
    <t>Cleaning and Drying Procedure Codes</t>
  </si>
  <si>
    <t>Agency Project Codes</t>
  </si>
  <si>
    <t>Water Commodity Codes (WCC)</t>
  </si>
  <si>
    <t xml:space="preserve">TRDM: https://trdmws.maf.ustranscom.mil/ </t>
  </si>
  <si>
    <t>Logistics Information Services Cross Reference Table</t>
  </si>
  <si>
    <t>Air Force Maintenance Repair Code</t>
  </si>
  <si>
    <t>Air Force Functional Identifier Code</t>
  </si>
  <si>
    <t>Accounting Requirements Code</t>
  </si>
  <si>
    <t>BACK TO V10-TOC</t>
  </si>
  <si>
    <t>ADDITIONAL INFORMATION</t>
  </si>
  <si>
    <t>Chapter 1</t>
  </si>
  <si>
    <t>NOTES:</t>
  </si>
  <si>
    <t># Action Code (input only, used to correct a suspended item in FLIS files with DIC LRN).
* Return codes employed to identify inputs rejected as a result of program manager review. These return codes are manually applied and are not the result of machine edit/validation. Not applicable to return code 5A when used for System Support Record freight classification output (DIC KHR).
(F) This signifies file and refers to the data currently on file in the FLIS database.</t>
  </si>
  <si>
    <t>CODE</t>
  </si>
  <si>
    <t>DEFINITION AND INSTRUCTION</t>
  </si>
  <si>
    <t>OUTPUT
DIC</t>
  </si>
  <si>
    <t>RETURN
SEGMENT</t>
  </si>
  <si>
    <t>DRN</t>
  </si>
  <si>
    <t>AA</t>
  </si>
  <si>
    <t>Your transaction to change IMC to V cannot be processed because either of the following conditions exist: The AAC is other than N, V, X or Y; The standardization code is 1, 3, E or B; or there are I&amp;S phrase codes present.</t>
  </si>
  <si>
    <t>KRE</t>
  </si>
  <si>
    <t>P</t>
  </si>
  <si>
    <t>AB</t>
  </si>
  <si>
    <t>More than three reference numbers have been input under the same Document Control Number when searching another country's reference numbers.</t>
  </si>
  <si>
    <t>3570, 4140</t>
  </si>
  <si>
    <t>AC</t>
  </si>
  <si>
    <t>Your LVA cannot be processed because the item management code is V.</t>
  </si>
  <si>
    <t>AE</t>
  </si>
  <si>
    <t>Your activity is not authorized to add, change, or delete a reference number on an NSN when the NATO Commercial and Government Entity (NCAGE) and the NSN represent the same country. A Segment P record is returned. Submit your request by letter. (See volume 4, chapter 11)</t>
  </si>
  <si>
    <t>4140, 4150, 3570, 3720, 4000, 9250, 2910</t>
  </si>
  <si>
    <t>AF</t>
  </si>
  <si>
    <t>This code is output by the IMM as a result of IMC processing.</t>
  </si>
  <si>
    <t>Q</t>
  </si>
  <si>
    <t>AG</t>
  </si>
  <si>
    <t xml:space="preserve">This code is output by the IMM as a result of IMC processing. </t>
  </si>
  <si>
    <t>AH</t>
  </si>
  <si>
    <t>3990, 8290, 9119</t>
  </si>
  <si>
    <t>AI</t>
  </si>
  <si>
    <t>P, Q</t>
  </si>
  <si>
    <t>3960, 8875</t>
  </si>
  <si>
    <t>AJ</t>
  </si>
  <si>
    <t>SICA MOE Rule may not be added to an LOA 01, 02, 06, 22, or 23 item if an LDU for the PICA MOE Rule (LOA 06, 22 or 23) or for the last FLIS data base MOE Rule with PICA LOA 01 or 02 is recorded in the futures file</t>
  </si>
  <si>
    <t>AK</t>
  </si>
  <si>
    <t xml:space="preserve">Submitted IMC Code is not authorized for your PICA LOA.  (See volume 11) </t>
  </si>
  <si>
    <t>AL</t>
  </si>
  <si>
    <t>IMM/Lead Service MOE Rules must be sequenced before Civil Agency MOE Rules in submitted transaction.</t>
  </si>
  <si>
    <t>AM</t>
  </si>
  <si>
    <t>AN</t>
  </si>
  <si>
    <t xml:space="preserve">Your activity cannot submit this IRRC when the following conditions exist: The Navy is the PICA with an LOA of 06 or 22 and is supporting a SICA, and the submittal would require a change to the Source of Supply file. (See volume 10, tables 111 and 157) </t>
  </si>
  <si>
    <t>0132, 3690, 2866, 2938</t>
  </si>
  <si>
    <t>AO</t>
  </si>
  <si>
    <t>If the reinstatement contains the CAGE of 98230 and the RNCC is 1 or 3, the recorded ISC cannot be 1, B, or 3.</t>
  </si>
  <si>
    <t>AP</t>
  </si>
  <si>
    <t>Adding or changing Reference Number Data would have established the criteria for assignment of ISC 0, and the recorded ISC is 1, B, 3, E or generic 2.</t>
  </si>
  <si>
    <t>AQ</t>
  </si>
  <si>
    <t>LAR/ LCR contained a SADC and the RNCC was other than C.</t>
  </si>
  <si>
    <t>4672, 2910</t>
  </si>
  <si>
    <t>AR</t>
  </si>
  <si>
    <t>Submitted LVE was for a type 2 item or described under IIG A23900.</t>
  </si>
  <si>
    <t>AS</t>
  </si>
  <si>
    <t>Your LSA transaction is returned because the Priority Indicator Code (DRN 2867) is different from the code on the L07 related to this LSA. (NATO Use Only).</t>
  </si>
  <si>
    <t>AT</t>
  </si>
  <si>
    <t>Submitted LVE was against a type 1, K, or L without errors.</t>
  </si>
  <si>
    <t>4820, 4065</t>
  </si>
  <si>
    <t>AU</t>
  </si>
  <si>
    <t>Your submittal either contained or matched a NIIN assigned by another NATO country. No data (except the NATO Stock Number) is authorized to be released except by the country that assigned the stock number. Verify the NATO Stock Number and, if correct, mail your submittal directly to the National Codification Bureau of the responsible country. (Applicable to NATO/FGs and activity 9Z only.)</t>
  </si>
  <si>
    <t>4000, 4150</t>
  </si>
  <si>
    <t>AV</t>
  </si>
  <si>
    <t>Your activity is not authorized to submit this transaction directly to Logistics Information Services when it contains a NATO Stock Number (NCB Code 12, 13, 14, 15, 17, 19, 20, 21, 22, 23, 25, 26, 27, 32, 33, 47, 66 or 99). The NATO country, which originally cataloged the item, is responsible for performing the cataloging action. Mail the input transaction with a letter of justification or a DD Form 1685 to Logistics Information Services who, in 1685 to Logistics Information Services who, in turn, will forward a request for cataloging action to the responsible NATO country. A reply and/or output results will be provided by the NATO country through Logistics Information Services.</t>
  </si>
  <si>
    <t>AW</t>
  </si>
  <si>
    <t>The document number of you LSA cannot be linked with an L07 received: the 12 first characters of the Document Control Number is not identical to the Document Control Number of an L07 and/or the Document Control Serial Number is not included in a series of DCNs defined by “LOWEST DCN” (DRN 2198) and "HIGHEST DCN" (DRN 2199) of a L07. (NATO Use Only)</t>
  </si>
  <si>
    <t>AX</t>
  </si>
  <si>
    <t>Submitted LAD would cause your CMD to contain more than 50 Phrase Codes. For LK_ transactions, the FLIS automatic addition of the Phrase Code may cause a XP Reject.</t>
  </si>
  <si>
    <t>2862, 0217</t>
  </si>
  <si>
    <t>AY</t>
  </si>
  <si>
    <t>Your submittal contains Phrase Code L, N, V, or Z and your submitted/recorded AAC does not equal N, V, or Y. For LK_ transactions, the FLIS automatic addition of the Phrase Code may cause a XP Reject.</t>
  </si>
  <si>
    <t>2862, 2507</t>
  </si>
  <si>
    <t>BA</t>
  </si>
  <si>
    <t>NSN to be cancelled cannot be included in a Standardization Relationship.</t>
  </si>
  <si>
    <t>BB</t>
  </si>
  <si>
    <t>NSN to be retained has an incorrect FSC for its INC whereas the NSN to be cancelled has correct FSC.(See table 12)</t>
  </si>
  <si>
    <t>BC</t>
  </si>
  <si>
    <t>NSN to be retained is inactive (no recorded MOE Rule Number), whereas the NSN to be cancelled is active. (See table 12)</t>
  </si>
  <si>
    <t>BE</t>
  </si>
  <si>
    <t>NSN to be retained is a type 2, whereas the NSN to be cancelled is a type 1, K, L, 4, M or N. (See table 12)</t>
  </si>
  <si>
    <t>BF</t>
  </si>
  <si>
    <t xml:space="preserve">12)NSN to be retained is a type 4, M, or N and the NSN to be cancelled is a type 1, K, or L. (See table 12) </t>
  </si>
  <si>
    <t>BG</t>
  </si>
  <si>
    <t>NSN to be retained is not under integrated management, whereas the NSN to be cancelled is under integrated management. (See table 12)</t>
  </si>
  <si>
    <t>BH</t>
  </si>
  <si>
    <t>NSN to be retained is a non-stocked item, whereas the NSN to be cancelled is a stocked item. (See table 12)</t>
  </si>
  <si>
    <t>BI</t>
  </si>
  <si>
    <t>NSN to be retained has fewer MOE Rules recorded than the NSN to be cancelled. (See Table 12)</t>
  </si>
  <si>
    <t>BJ</t>
  </si>
  <si>
    <t>NSN to be retained has a less preferred ISC than the NSN to be cancelled. (See table 12)</t>
  </si>
  <si>
    <t>BM</t>
  </si>
  <si>
    <t>Submitted or recorded data for the MRC reflected in segment Q output record contained invalid use of the minimum and maximum reply.</t>
  </si>
  <si>
    <t>BN</t>
  </si>
  <si>
    <t>Submittal to add, change, or delete characteristics cannot be processed due to a guide error. User should notify characteristic edit guide program manager. (For Logistics Information Services use only.)</t>
  </si>
  <si>
    <t>3445(F)</t>
  </si>
  <si>
    <t>BO</t>
  </si>
  <si>
    <t>If a Phrase Code A, C, E, F, H, J, L, P, T, U, Z or  3 and the Criticality Code of the assigned NSN is H, E, or M, the Criticality Code of the Master/Replacement NSN cannot be C, N, X, Y, F, or blank.</t>
  </si>
  <si>
    <t>2895, 2862, 3960, 2895</t>
  </si>
  <si>
    <t>BP</t>
  </si>
  <si>
    <t>Submitted or recorded data for the MRC reflected in this segment Q output record contained unauthorized use of secondary address coding or AND/OR coding. Only the first reply is returned.</t>
  </si>
  <si>
    <t>3445, 3445(F)</t>
  </si>
  <si>
    <t>BS</t>
  </si>
  <si>
    <t>One of the following conditions exists on your NIIN: (1) Invalid NIIN Combination, all NIINs involved in transaction needs to be DLA managed. (2) LDZ back out transactions are not valid for DLA managed NIINs. (3) Invalid SOS and NIIN combination, submitted transaction contains SOS other than SMS and NIIN is DLA managed.</t>
  </si>
  <si>
    <t>3920, 4000, 3690</t>
  </si>
  <si>
    <t>BW</t>
  </si>
  <si>
    <t>Input characteristics data exceeds 5000 characters; or when input characteristics is combined with FLIS data base, characteristics will exceed 5000 characters</t>
  </si>
  <si>
    <t>9118, 8268, 4000, 2650</t>
  </si>
  <si>
    <t>BY</t>
  </si>
  <si>
    <t>Processing of this transaction would create a multiple replacement relationship including NSN.</t>
  </si>
  <si>
    <t>9530(F), 9525, 8977(F), 8325(F), 8977, 0797, 0797(F), 2895, 2895(F), 0796, 0796(F)</t>
  </si>
  <si>
    <t>BZ</t>
  </si>
  <si>
    <t>Invalid combination of RNCC/DAC submitted. (See tables 8 and 15 for authorized combinations.)</t>
  </si>
  <si>
    <t>CA</t>
  </si>
  <si>
    <t>Submittal reflects deletion of the last reference number recorded on the item and the type of II is other than one.</t>
  </si>
  <si>
    <t>CB</t>
  </si>
  <si>
    <t>NIIN to be cancelled cannot have an ISC of 1 or B. If cancellation must occur, the ISC must first be changed to other than 1 or B.</t>
  </si>
  <si>
    <t>2650(F), 8999</t>
  </si>
  <si>
    <t>CC</t>
  </si>
  <si>
    <t>Your submittal contained a segment(s) or data counter, which violates the allowable parameters established for that segment. These parameters include: Minimum segment length. Maximum segment length. Maximum segment occurrence. Counters within acceptable range.</t>
  </si>
  <si>
    <t>CD</t>
  </si>
  <si>
    <t>Submitted effective dated transaction exceeded the maximum of four segment H transactions for your service permitted in the futures files for the NSN in output header.</t>
  </si>
  <si>
    <t>9108, 9115, 3960, 3720</t>
  </si>
  <si>
    <t>CE</t>
  </si>
  <si>
    <t xml:space="preserve">Two or more identical DICs or invalid combination of DICs containing the same Organizational Entity (O.E.) code, submitted in the same cycle. </t>
  </si>
  <si>
    <t>All transactions returned. (For Logistics Information Services use only.)</t>
  </si>
  <si>
    <t>CF</t>
  </si>
  <si>
    <t>Both ISCs must be 0 for cancellation/retention actions.</t>
  </si>
  <si>
    <t>KHR</t>
  </si>
  <si>
    <t>2650, 2650(F)</t>
  </si>
  <si>
    <t>CI</t>
  </si>
  <si>
    <t>CJ</t>
  </si>
  <si>
    <t>All must-have key MRCs as required in appendix E of the FIIG were not present in your submittal.</t>
  </si>
  <si>
    <t>CK</t>
  </si>
  <si>
    <t>The minimum partial description for an LCC is a reply to MRC NAME and a reply to one additional MRC.</t>
  </si>
  <si>
    <t>3345, MRC</t>
  </si>
  <si>
    <t>CM</t>
  </si>
  <si>
    <t>Addition of a reference for this NSN requires manual review because the NSN is governed by a Military Specification that may include a QPL. Your country is not authorized to submit this transaction directly. Therefore, resubmit your request by letter. (FOR NATO USE ONLY).</t>
  </si>
  <si>
    <t>CN</t>
  </si>
  <si>
    <t>LCC cannot be processed because the submitted NSN is in the FLIS database as a Type 2.</t>
  </si>
  <si>
    <t>4000, 4820, 3317, 3317(F), 3960</t>
  </si>
  <si>
    <t>CO</t>
  </si>
  <si>
    <t>LAS  cannot be processed  because the Criticality Code of the ISC 1/B replacement NSN is not compatible with the ISC 3/E replaced NSN</t>
  </si>
  <si>
    <t>3843, 9525, 2650, 8977</t>
  </si>
  <si>
    <t>CP</t>
  </si>
  <si>
    <t>Part numbers used with CAGE INTE9 must have format XX-XXX-XXXX, representing the NIIN cross reference</t>
  </si>
  <si>
    <t>CQ</t>
  </si>
  <si>
    <t>This MRC is not required.</t>
  </si>
  <si>
    <t>KMU KPE KRE</t>
  </si>
  <si>
    <t>3345 MRC</t>
  </si>
  <si>
    <t>CR</t>
  </si>
  <si>
    <t>The RNCC applied against the submitted reference number conflicts with the RNCC allowed for the cited CAGE. A segment Q record will be returned containing the submitted RNCC. (See table 40)</t>
  </si>
  <si>
    <t>9250, 2910, 4780</t>
  </si>
  <si>
    <t>CS</t>
  </si>
  <si>
    <t>Characteristics submittal returned because replies related to other requirements are omitted.</t>
  </si>
  <si>
    <t>CT</t>
  </si>
  <si>
    <t>Type of II is L or N and Segment V data does not contain MRC ZZZY.</t>
  </si>
  <si>
    <t>3317, 3317(F), 4820</t>
  </si>
  <si>
    <t>CV</t>
  </si>
  <si>
    <t>DEMIL must be recorded on the FLIS database or submitted in your S/A transaction.</t>
  </si>
  <si>
    <t>0167, 8290</t>
  </si>
  <si>
    <t>CY</t>
  </si>
  <si>
    <t>The NSN to be cancelled has a Standardization Relationship with a Replacement NSN (ISC 3 or E).</t>
  </si>
  <si>
    <t>DB</t>
  </si>
  <si>
    <t>The required MOE Code or Maintenance Action Code is missing or invalid on submitted CMD. (See table 188)</t>
  </si>
  <si>
    <t>0137, 2833</t>
  </si>
  <si>
    <t>DC</t>
  </si>
  <si>
    <t>For multi-managed items (LOA 11, 12, 26, or 99), your add CMD submittal contains a UI not compatible with the UI on file for the NSN in the output header or not equal to the UI in the LS/Agency UI change in progress, and no inactive Phrase Codes are present on either the file or input records which are being compared.</t>
  </si>
  <si>
    <t>DD</t>
  </si>
  <si>
    <t>Submitted/recorded data contained identical Authorized Data Collaborator/Receiver Codes.</t>
  </si>
  <si>
    <t>2533, 2534</t>
  </si>
  <si>
    <t>DE</t>
  </si>
  <si>
    <t>For Multi-Managed items (LOA 11, 12, 26, or 99) your CMD input contains a Unit of Measure not compatible with the recorded Unit of Measure for the LS agency and no inactive phrase codes are being submitted or are recorded on your CMD record.</t>
  </si>
  <si>
    <t>DF</t>
  </si>
  <si>
    <t>Only PICA LOA (See vol. 13) of 81 may be recorded on NSN’s with an AEUSA INC (Item Name Type Code 2, DRN 3308).</t>
  </si>
  <si>
    <t>DG</t>
  </si>
  <si>
    <t xml:space="preserve">The add/change CMD transaction cannot be processed because you are submitting active CMD and your activity does not have a MOE Rule present. </t>
  </si>
  <si>
    <t>DH</t>
  </si>
  <si>
    <t>Submitted Army Materiel Category Code (position 1) is not compatible with the Army Material Category Code recorded in the MOE Rule for the NSN in the output header.  (See volume 13)</t>
  </si>
  <si>
    <t>DI</t>
  </si>
  <si>
    <t>Submitted or recorded data contained a reply to MRC ELRN in the V segment and no dash appears in position 32 of a reference number containing RNCC 3 in the C segment.</t>
  </si>
  <si>
    <t>3317, 2910, 4820, 9380, 3570</t>
  </si>
  <si>
    <t>DJ</t>
  </si>
  <si>
    <t>Submitted Management Echelon Code - MC (position 1) is not compatible with the Materiel Management Code (MMC) recorded in the MOE Rule for the NSN in the output header. (Edit is bypassed when the AAC I, K, or L)</t>
  </si>
  <si>
    <t>DK</t>
  </si>
  <si>
    <t>Your packaging transaction contained multiple Segment W with duplicate keys (DRN 5099, PICA/SICA Indicator Code).</t>
  </si>
  <si>
    <t>DL</t>
  </si>
  <si>
    <t>Your type 4, M or N submittal contained MRC Name and only Section III MRCs. Section III MRCs contained error conditions.</t>
  </si>
  <si>
    <t>KMU  KPE KRE</t>
  </si>
  <si>
    <t>DM</t>
  </si>
  <si>
    <t>Your DEMIL transaction failed to process because a system error was encountered. Please contact Logistics Information Services for error resolution before resubmitting transaction.</t>
  </si>
  <si>
    <t>KRE RNF</t>
  </si>
  <si>
    <t>P Q</t>
  </si>
  <si>
    <t>0138, 0167, 2847</t>
  </si>
  <si>
    <t>DN</t>
  </si>
  <si>
    <t>Submittal to change or delete a data element failed to process because the data element (or data element value) is not recorded in the FLIS database.</t>
  </si>
  <si>
    <t>0130, 0861, 2850, 3040, 8280, 8290, 9108, 2833, 1070(F), 9250, 8328, 9975, 9975(F), 0216, 0217, 0796, 0797, 0796(F), 0797(F), 2895, 0905, 2895(F), 0905(F), 3570, 0903</t>
  </si>
  <si>
    <t>DO</t>
  </si>
  <si>
    <t>Your transaction failed to process because the Criticality Code is being changed to H or M on an NSN assigned ISC 3/E (or 2 in generic relationships), and the Criticality Code of the Replacement NSN (ISC 1/B) is C, N, X, Y or blank</t>
  </si>
  <si>
    <t>3843, 3960, 2650, 9525, 8977</t>
  </si>
  <si>
    <t>DQ</t>
  </si>
  <si>
    <t>When adding or deleting an Extra Long Reference Number, the value for MRC ELRN must also be added or deleted.</t>
  </si>
  <si>
    <t>4820, 9380, 3570, 2910, 3317</t>
  </si>
  <si>
    <t>DR</t>
  </si>
  <si>
    <t>Submitted management control data does not correlate with the submitting activity.</t>
  </si>
  <si>
    <t>DT</t>
  </si>
  <si>
    <t>Submitted CMD reflects Phrase Code Q, and Quantity per Assembly and/or Unit of Measure of the Related NSN are missing.</t>
  </si>
  <si>
    <t>DV</t>
  </si>
  <si>
    <t>Submitted Phrase Code does not correlate with data element in the related data field. (See table 100)</t>
  </si>
  <si>
    <t>DW</t>
  </si>
  <si>
    <t>Submitted CMD reflects Phrase Code Q or R and MAC is MM.</t>
  </si>
  <si>
    <t>DX</t>
  </si>
  <si>
    <t>Submitted CMD reflects Phrase Code L or N and the MAC is other than SS, TG or VA. Army and Navy Activity Code JN MAC must be MS.</t>
  </si>
  <si>
    <t>DY</t>
  </si>
  <si>
    <t>Submitted NIIN is managed by GX (LOA=01) and MOE Rule for the Service of the Submitting Activity Code is already present on the item, and the service is not Army or Navy.</t>
  </si>
  <si>
    <t>B</t>
  </si>
  <si>
    <t>EA</t>
  </si>
  <si>
    <t>CMD cannot be recorded on NSNs with INC 97991.</t>
  </si>
  <si>
    <t>EC</t>
  </si>
  <si>
    <t>Submittal reflects a data element(s) (other than the data elements(s) being added, changed, or deleted) which is different from the data element(s) recorded against the item in the FLIS database.</t>
  </si>
  <si>
    <t>KRE KFD</t>
  </si>
  <si>
    <t>0950,9975,8525,2920, 3990, 8290, 9250,3990(F),2670(F), 2650, 3505, 2650(F),4000(F), 0796(F),0797(F)</t>
  </si>
  <si>
    <t>EK</t>
  </si>
  <si>
    <t>LDM for your MOE is already recorded in the future file.</t>
  </si>
  <si>
    <t>EO</t>
  </si>
  <si>
    <t>Your LKD failed to process because the Criticality Code on the cancelled and retained NSNs are not compatible. (See table 12)</t>
  </si>
  <si>
    <t>3843, 3960, 8875</t>
  </si>
  <si>
    <t>EQ</t>
  </si>
  <si>
    <t>Your submittal contains a CAGE/NCAGE Code which reflects an O.E. Status Designator of C, E, F, H, U or W and the RNCC/RNVC combination is other than 2/9, 3/9, 5/9, 7/9 or C/1.</t>
  </si>
  <si>
    <t>9250, 2694, 2910, 4780</t>
  </si>
  <si>
    <t>ES</t>
  </si>
  <si>
    <t>LDM for your MOE is recorded in the future file with an effective date equal to or less than ED in submitted CMD action.</t>
  </si>
  <si>
    <t>EU</t>
  </si>
  <si>
    <t>A US S/A is not permitted to change the RNAAC against a NATO Stock Number. Request change to RNAAC by submitting letter of justification to Logistics  Information Services.</t>
  </si>
  <si>
    <t>2900, 2923, 4672</t>
  </si>
  <si>
    <t>EV</t>
  </si>
  <si>
    <t>The reflected data element(s) is (are) invalid due to validation checks made against appropriate data code tables. (SSR file error.)</t>
  </si>
  <si>
    <t>KRE, KHR</t>
  </si>
  <si>
    <t>3920, 4210, 3720, 4140 4238, 2694, 4235,2620</t>
  </si>
  <si>
    <t>EW</t>
  </si>
  <si>
    <t>Item cancellation action (LKD, LKI, LKU, or LKV) for submitted NSN is recorded in future file with effective date equal to or less than ED in submitted CMD action.</t>
  </si>
  <si>
    <t>EY</t>
  </si>
  <si>
    <t>CMD action for your MOE is recorded in the future file with an effective date greater than the ED in submittal</t>
  </si>
  <si>
    <t>EZ</t>
  </si>
  <si>
    <t>CMD action (LDM) for your MOE is recorded in the future file with effective date equal to or less than ED in submitted LCM.</t>
  </si>
  <si>
    <t>FB</t>
  </si>
  <si>
    <t>Only NCB codes other than 00 thru 10 may be recorded on NSN’s with an AEUSA INC (Item Name Type Code 2, DRN 3308).</t>
  </si>
  <si>
    <t>FD</t>
  </si>
  <si>
    <t>Submitted NMFC/NMFC Sub-Item Number/ UFC is not recorded in the SSR Master Freight Table.</t>
  </si>
  <si>
    <t>0130, 0861, 2850, 3040</t>
  </si>
  <si>
    <t>FE</t>
  </si>
  <si>
    <t>Service/Agencies may not change the NMFC,  the NMFC Sub-Item Number, UFC, Class Rating, and Freight Description when the Integrity Code is A, B, or C.</t>
  </si>
  <si>
    <t>0863, 0864 (F)</t>
  </si>
  <si>
    <t>FG</t>
  </si>
  <si>
    <t>CMD action for your MOE is recorded in the future file with an effective date equal to ED in submitted LDM.</t>
  </si>
  <si>
    <t>FI</t>
  </si>
  <si>
    <t>Phrase Code A, E, F, J or Z was submitted and the recorded Unit of Issue does not equal the Unit of Issue of the related NSN.</t>
  </si>
  <si>
    <t>3050, 9108</t>
  </si>
  <si>
    <t>FJ</t>
  </si>
  <si>
    <t>CMD may not be submitted by the losing PICA in a  logistics reassignment less than 75 days prior to the ED of the pending LCU in the futures file relative to a change of PICA involving the Navy, Air Force, Marine Corps, Army, GSA or  DLA.</t>
  </si>
  <si>
    <t>FK</t>
  </si>
  <si>
    <t xml:space="preserve">LAU for your MOE is recorded in the future file with an ED greater than the ED for submitted CMD action. </t>
  </si>
  <si>
    <t>FL</t>
  </si>
  <si>
    <t>The submitted Navy Cognizance Code (DRN 2608) is not compatible with the PICA/Navy SICA SOS recorded on the NSN. (See table 111)</t>
  </si>
  <si>
    <t>FM</t>
  </si>
  <si>
    <t>LDU for your MOE is recorded in the future file with an ED greater than the ED for your LDM.</t>
  </si>
  <si>
    <t>FN</t>
  </si>
  <si>
    <t>Submitted NIIN has not been assigned or the NIIN has been cancelled for 10 or more years. Therefore, it cannot be reinstated or have maintenance performed against it.</t>
  </si>
  <si>
    <t>4000, 2895, 3735, 2670(F)</t>
  </si>
  <si>
    <t>FO</t>
  </si>
  <si>
    <t>Phrase Code A or Z is submitted and there is no IMM/LS CMD recorded for the related NSN.</t>
  </si>
  <si>
    <t>FP</t>
  </si>
  <si>
    <t>PICA/authorized MOE Rule submitter must be the  same for the submitted and recorded MOE Rule containing LOA 01, 02, 06, 15, 22, or 23.The value of DRN 2611 equals “M”, “T”, or “S”, and the first position of the MOE Rule equals “A”, “F”, “M”, “N”, “C”, “D”, “B”, or “R”.</t>
  </si>
  <si>
    <t>8290, 8290(F), 2866</t>
  </si>
  <si>
    <t>FQ</t>
  </si>
  <si>
    <t>SDDC is the only authorized submitter of the Integrity Code.</t>
  </si>
  <si>
    <t>0864</t>
  </si>
  <si>
    <t>FR</t>
  </si>
  <si>
    <t>Submitted MOE Rule has been cancelled (MOE Rule Status Code of 1, 2, 3, or 6) in the MOE Rule file prior to the effective date of your transaction. (See table 116)</t>
  </si>
  <si>
    <t>FT</t>
  </si>
  <si>
    <t>MOE Rule Status Code for submitted MOE Rule is 4 (new MOE Rule but not authorized for use until effective date is reached) and effective date has not been reached. (See table 116)</t>
  </si>
  <si>
    <t>FU</t>
  </si>
  <si>
    <t>An NMFC/NMFC Sub-Item Number/UFC value of 000000X00000 is not valid for input by activities other than SDDC.</t>
  </si>
  <si>
    <t>0130</t>
  </si>
  <si>
    <t>FV</t>
  </si>
  <si>
    <t>A supplemental collaborator/receiver must be the same service/agency as your submitted or recorded MOE Rule.</t>
  </si>
  <si>
    <t>2534, 2533, 8290</t>
  </si>
  <si>
    <t>FW</t>
  </si>
  <si>
    <t>The activity being added is already recorded as a supplemental collaborator/receiver.</t>
  </si>
  <si>
    <t>FY</t>
  </si>
  <si>
    <t>Must be in accordance with the MOE Rule FSG/FSC Management Exception Table in volume 13, paragraph 13.6.2.</t>
  </si>
  <si>
    <t>FZ</t>
  </si>
  <si>
    <t xml:space="preserve">PICA pre-established for submitted MOE rule must be the same as integrated materiel manager activity code reflected in volume 13, appendix 13-6-B. Submit the applicable MOE rule. </t>
  </si>
  <si>
    <t>F1</t>
  </si>
  <si>
    <t>Your Activity is not authorized to add, change or delete Freight Data on a Service-managed item when existing Freight Data is recorded. (See table 115).</t>
  </si>
  <si>
    <t>9107, 3720</t>
  </si>
  <si>
    <t>GA</t>
  </si>
  <si>
    <t>Your input CAGE_TYP_CD is "F". Enter G, K or L in the RNSC Field.</t>
  </si>
  <si>
    <t>C</t>
  </si>
  <si>
    <t>2910, 4780</t>
  </si>
  <si>
    <t>GB</t>
  </si>
  <si>
    <t>Only one RNCC 1 may be recorded against an NSN. (See table 8)</t>
  </si>
  <si>
    <t>KFD, KPE KRE</t>
  </si>
  <si>
    <t>2910, 8238</t>
  </si>
  <si>
    <t>GC</t>
  </si>
  <si>
    <t>A reference number with RNCC 2 or 4 cannot be recorded with a RNCC 1 or 7 reference number; a reference number with RNCC 1 cannot be recorded with a RNCC 7 reference number. (See table 8)</t>
  </si>
  <si>
    <t>KFD KPE KRE</t>
  </si>
  <si>
    <t>2910, 8328</t>
  </si>
  <si>
    <t>GD</t>
  </si>
  <si>
    <t>A Type 1, 2, or 4 source control (RNCC 1) reference number must be accompanied by a reference number with RNCC 3 and RNVC 2 or 9; a reference number with RNCC 3 and RNVC 1 cannot be recorded when a reference number with RNCC 1 and RNVC 2 is present. (See table 8)</t>
  </si>
  <si>
    <t>2910, 4780, 4820, 8328</t>
  </si>
  <si>
    <t>GE</t>
  </si>
  <si>
    <t>Only one RNCC 2 and RNVC 1 or 2 reference number may be recorded on the same US NSN; only one RNCC 4 reference number may be recorded with an RNCC 2 on the same NSN for all NSN's (See table 8)</t>
  </si>
  <si>
    <t>GF</t>
  </si>
  <si>
    <t>A RNCC 1 cannot be recorded against a type K or M NSN. (See table 8)</t>
  </si>
  <si>
    <t>8328, 4820, 8328</t>
  </si>
  <si>
    <t>GG</t>
  </si>
  <si>
    <t>A Type 2 NSN must have one of the following RNCC/RNVC combinations: 1/2, 2/2, 2/9, 3/2, or 3/9. The RNVC must be 2 or 9 when the RNCC 2 on a Type 2 NSN. (See table 8)</t>
  </si>
  <si>
    <t>GH</t>
  </si>
  <si>
    <t>A Type 1 or 4 NSN must have one of the following RNCC/RNVC combinations: 1/2, 2/1, 2/2, 2/9, 3/1, 3/2, 3/9, or 4/1. (See table 8)</t>
  </si>
  <si>
    <t>9102, 2910, 8328</t>
  </si>
  <si>
    <t>GI</t>
  </si>
  <si>
    <t>Only one prime reference number with RNCC 3 and RNVC 1 or 3 can be recorded against a Type L or N NSN; only one prime reference number with RNCC 3 and RNVC 2 can be recorded against a Type K or M NSN; no reference number with RNCC 3 and RNVC 1 or 3 allowed for Type K or M. (See table 8)</t>
  </si>
  <si>
    <t>KFD KPE KFE</t>
  </si>
  <si>
    <t>2910, 4820, 8328</t>
  </si>
  <si>
    <t>GJ</t>
  </si>
  <si>
    <t>A nondefinitive prime reference number with RNCC 3 and RNVC 1 cannot be recorded on a type K, M, or 2 NSN (see table 8)</t>
  </si>
  <si>
    <t>GK</t>
  </si>
  <si>
    <t xml:space="preserve">A nondefinitive prime reference number with RNCC 3 and RNVC 1 or 9, or a source control reference number with RNCC 1 and RNVC 3, must be recorded on a type L or N NSN. (See table 8)  </t>
  </si>
  <si>
    <t>GL</t>
  </si>
  <si>
    <t>A definitive prime reference number with RNCC 3 and RNVC 2 cannot be recorded against a type L or N NSN. (See table 8)</t>
  </si>
  <si>
    <t>GM</t>
  </si>
  <si>
    <t>A definitive prime reference number with RNCC 3 and RNVC 2 or 9 must be recorded against a Type K or M NSN. (See table 8)</t>
  </si>
  <si>
    <t>GN</t>
  </si>
  <si>
    <t>cannot be recorded on a type K, L, M or N NSN. (See table 8)</t>
  </si>
  <si>
    <t>0910, 4820, 8328</t>
  </si>
  <si>
    <t>GP</t>
  </si>
  <si>
    <t>A RNCC/RNVC 5/2 reference number cannot be recorded with RNCC 2 reference number on an US NSN except when the RNCC/RNVC 5/2 reference number has a NCAGE and /or RNAAC = '9Z' or NATO/FG Activity Code (starts with I, V, W, Y, Z or alpha O). (See table 8)</t>
  </si>
  <si>
    <t>GQ</t>
  </si>
  <si>
    <t>Only one reference number with RNCC/RNVC 3/9 can be recorded on a US NSN; only one reference number with RNCC/RNVC 7/9 can be recorded on a Non-US NSN; a reference number with RNCC 3 cannot be recorded with a RNCC 2 on an US NSN; (See table 8)</t>
  </si>
  <si>
    <t>9250, 3570</t>
  </si>
  <si>
    <t>GR</t>
  </si>
  <si>
    <t>Only one nondefinitive reference number with RNCC 4 can be recorded with a Type L or N US NSN. (See table 8)</t>
  </si>
  <si>
    <t>GS</t>
  </si>
  <si>
    <t>A reference number with a RNCC 3 or 5 and RNVC 3 is not valid unless there is a related source control reference number with RNCC 1 and RNVC 3 present; a reference number with RNCC 3 and RNVC 1 is not valid when a reference number with RNCC 1 and RNVC 3 is present; one, and only one, reference number with RNCC 3 and RNVC 3 must be submitted with a reference number with RNCC 1 and RNVC 3. (See table 8)</t>
  </si>
  <si>
    <t>2910, 4780, 8328</t>
  </si>
  <si>
    <t>GT</t>
  </si>
  <si>
    <t>A reference number with RNCC 1 or 3 and RNVC 3 is only permissible a type L or N NSN; a reference number with RNCC 1 and RNVC 2 cannot be recorded with a reference number with RNCC 3 and RNVC 1. (See table 8)</t>
  </si>
  <si>
    <t>GU</t>
  </si>
  <si>
    <t xml:space="preserve">Your LAU to add a “T” MOE Rule   Number cannot be processed because the submitted NSN does not have an IMM/Lead Service PICA MOE Rule on it. </t>
  </si>
  <si>
    <t>GV</t>
  </si>
  <si>
    <t>Your LDU to delete the IMM/Lead Service MOE  Rule Number cannot be processed because a “T” have an IMM/Lead Service PICA MOE Rule on it.</t>
  </si>
  <si>
    <t>8290, 8290(F)</t>
  </si>
  <si>
    <t>GW</t>
  </si>
  <si>
    <t>(For NATO use only). A transaction is already recorded in the NATO/FG Suspense File with the same document control number.</t>
  </si>
  <si>
    <t>KRU</t>
  </si>
  <si>
    <t>GX</t>
  </si>
  <si>
    <t>Only one Army Activity can be considered the authorized Item Identification Data Collaborator Code Activity. Determine if the Activity Code submitted as an Authorized Item Identification Data Collaborator Code Activity should have been an Authorized Item Identification Data Receiver Activity.</t>
  </si>
  <si>
    <t>GY</t>
  </si>
  <si>
    <t>Remaining 3/2 CC/VC must be CAGE Type A or F with  RNSC G, K, L</t>
  </si>
  <si>
    <t>GZ</t>
  </si>
  <si>
    <t>SDDC is not authorized to submit the Hazardous Material Code of the MILSTAMP Codes.</t>
  </si>
  <si>
    <t>2720, 0860, 9215</t>
  </si>
  <si>
    <t>H1</t>
  </si>
  <si>
    <t>There is no DIC LCU recorded in the futures file for the submitted Document Number.</t>
  </si>
  <si>
    <t>0131</t>
  </si>
  <si>
    <t>HA</t>
  </si>
  <si>
    <t>Your LMD/LCC transaction contains Non-Core MRC(s). No maintenance actions are allowed to add a Non-Core MRC(s) or to change a Non-Core MRC(s).  For a batch transaction mark the Non-Core MRC(s) for deletion or remove the Non-Core MRC(s) and resubmit the transaction. For LOLA On-Line NIIN Update transactions, follow the on screen messages to delete the Non-Core MRC(s) or leave the tag column field blank and resubmit the transaction.</t>
  </si>
  <si>
    <t>V</t>
  </si>
  <si>
    <t>HB</t>
  </si>
  <si>
    <t>You cannot submit an LCD to change the INC/NAIN, FIIG, Type of Item Identification, RPDMRC or Criticality Code when an LCG is recorded in the future file.</t>
  </si>
  <si>
    <t>HC</t>
  </si>
  <si>
    <t>ED in the submitted transaction must be greater than the ED of the change action in the future files. (See table 99)</t>
  </si>
  <si>
    <t>HD</t>
  </si>
  <si>
    <t>Submitted effective date does not represent a valid Julian date or the first day of a month, or all five positions are not zero filled.</t>
  </si>
  <si>
    <t>0217, 0216, 0218, 2128</t>
  </si>
  <si>
    <t>HG</t>
  </si>
  <si>
    <t>Your LCG transaction is returned because there is already an LCG recorded in the future file.</t>
  </si>
  <si>
    <t>2128, 8290</t>
  </si>
  <si>
    <t>HI</t>
  </si>
  <si>
    <t>Item name code in your submittal is in lock-out status. Allow 10 days before resubmittal or contact Logistics Information Services Customer service for further instruction.</t>
  </si>
  <si>
    <t>4820, 4080</t>
  </si>
  <si>
    <t>HJ</t>
  </si>
  <si>
    <t>LDU for your MOE is recorded in the future file with effective date less then ED of your submitted CMD action.</t>
  </si>
  <si>
    <t>HK</t>
  </si>
  <si>
    <t>An LAU, LCU, or LDU for your MOE is recorded in the future file.</t>
  </si>
  <si>
    <t>HL</t>
  </si>
  <si>
    <t>Output Data Request Code DRN 9916 and the 8000 series (Functional/Operational Index) must be submitted individually and not in conjunction with other ODRCs.</t>
  </si>
  <si>
    <t>HM</t>
  </si>
  <si>
    <t>Your activity is not authorized to submit a LKU or LKV request on a NSN containing NATO/FC MOE Rules. See Volume 10 Table196 for further information and instructions. A copy of this transaction will be forward to Logistics Information Services (NATO NCB) to process the collaboration(s). (Does not apply to submitting activity code 9Z.)</t>
  </si>
  <si>
    <t>4540, 8290, 8875</t>
  </si>
  <si>
    <t>HN</t>
  </si>
  <si>
    <t>Item is in a maintenance lock-out status for one of the following reasons: (1) Item cancellation  action (LKD, LKU or LKV) for submitted NSN is recorded in the future file, or; (2) the replacement NSN, cancellation, must not  match a NSN in the future file pending cancellation, or; (3) the NSN submitted for cancellation is the replacement for  an NSN pending cancellation, or; (4) the submitted LDU would result in removal of the last US MOE Rule from an NSN which is the replacement NSN for  a NSN pending cancellation or LDU for submitted NSN will remove the last U. S.MOE Rule on NIIN with DRN 2499  greater than the processing date of the LDU.</t>
  </si>
  <si>
    <t>2670(F), 8977, 4000, 8875, 2128, 2499</t>
  </si>
  <si>
    <t>HO</t>
  </si>
  <si>
    <t>Your submitted NAIN has been manually reviewed. The recommended AIN has been returned.</t>
  </si>
  <si>
    <t>HP</t>
  </si>
  <si>
    <t>Characteristics action is recorded in the futures file. All characteristics are in lockout status.</t>
  </si>
  <si>
    <t>2128, 3317(F)</t>
  </si>
  <si>
    <t>HQ</t>
  </si>
  <si>
    <t>Your transaction is returned because the submitted/recorded  PMIC  is  not compatible with submitted/recorded  MRC  replies  in the  current or future segment V.</t>
  </si>
  <si>
    <t>0802</t>
  </si>
  <si>
    <t>HR</t>
  </si>
  <si>
    <t>Submitted CMD elements must match recorded PICA CMD. (See table 186)</t>
  </si>
  <si>
    <t>2863, 2943, 2948, 3050, 3690, 6106, 7075, 8575</t>
  </si>
  <si>
    <t>HS</t>
  </si>
  <si>
    <t>A submitted Replaced NSN, Standardization  Relationship cannot match a recorded Replacement  NSN, Standardization Relationship with  an AAC of W</t>
  </si>
  <si>
    <t>8977, 9525, 2507</t>
  </si>
  <si>
    <t>HT</t>
  </si>
  <si>
    <t>Future effective dated input must reflect the same effective date for each effective dated segment contained in the LMX or LMD transaction.</t>
  </si>
  <si>
    <t>HU</t>
  </si>
  <si>
    <t>LCG transaction is recorded in the futures file and the submitted LCU contains an IMM PICA (LOA 01 or Activity 75, LOA 02) which does not match the future FSC IMM. In case of class 9150, the gaining IMM (LOA 01) must be CX or KY.</t>
  </si>
  <si>
    <t>2748, 2866, 3990, 8290</t>
  </si>
  <si>
    <t>HV</t>
  </si>
  <si>
    <t>Transaction contained a Submitting Activity Code, which is not compatible with the routing identifier in the Auto din header, or the Submitting Activity Code is different on other transactions received in the same mail shipment.</t>
  </si>
  <si>
    <t>HW</t>
  </si>
  <si>
    <t>An item in the transaction has ISC of B. An effective dated transaction will change the Federal Supply Class of the item to one not included in table 93.</t>
  </si>
  <si>
    <t>2128, 2650(F), 3990(F), 3990, 9250</t>
  </si>
  <si>
    <t>HX</t>
  </si>
  <si>
    <t>An LVA was received for a related NSN of an I &amp; S family and no LVA was received for the I &amp; S Master.</t>
  </si>
  <si>
    <t>HY</t>
  </si>
  <si>
    <t>A zero effective dated LMX package cannot contain a cancellation action (LKD, LKU, and LKV).</t>
  </si>
  <si>
    <t>HZ</t>
  </si>
  <si>
    <t>LMD transaction processed for NIIN with Item Standardization Code 1, 3, B, or E. I &amp; S information is requested.</t>
  </si>
  <si>
    <t>IA</t>
  </si>
  <si>
    <t>Two (2) or more blank spaces between characters in a Reference Number is not permissible.</t>
  </si>
  <si>
    <t>IC</t>
  </si>
  <si>
    <t>Submittal contained invalid combination of DICs under one document number. See volume 8/9, LMD/LMX for acceptable combination of input DICs.</t>
  </si>
  <si>
    <t>KRE KRU</t>
  </si>
  <si>
    <t>ID</t>
  </si>
  <si>
    <t>Your input failed to process because the NAIN to FSG/FSC combination is in conflict with the NAIN- FSC/FSG Edit Table. (See table 190)</t>
  </si>
  <si>
    <t>5020, 3990</t>
  </si>
  <si>
    <t>IE</t>
  </si>
  <si>
    <t>Your transaction contains an invalid combination of Demil Code and Controlled Inventory Item Code (CIIC). (See table 192)</t>
  </si>
  <si>
    <t>0167, 2863</t>
  </si>
  <si>
    <t>IF</t>
  </si>
  <si>
    <t>The input NAIN matched an AIN; however, the submitted FSC is not permitted for the matched AIN.</t>
  </si>
  <si>
    <t>3990, 4080, 5020, 5010</t>
  </si>
  <si>
    <t>IG</t>
  </si>
  <si>
    <t>Your activity is not authorized to submit a request for U.S. NIIN assignment or reinstatement when the request contains a Segment C record reflecting a NATO Commercial and Government Entity (NCAGE) of a NATO country other than the U.S. (reference volume 10, table 131) and the related RNCC is other than 5. Correct and resubmit or use DIC LSB, whichever is appropriate.</t>
  </si>
  <si>
    <t>IM</t>
  </si>
  <si>
    <t>Your submitted supplementary collaborator/receiver is already represented in the MOE Rule profile.</t>
  </si>
  <si>
    <t>2533, 2634</t>
  </si>
  <si>
    <t>IO</t>
  </si>
  <si>
    <t>Your submittal contains Phrase Code T and your  submitted or recorded AAC does not equal T</t>
  </si>
  <si>
    <t>IP</t>
  </si>
  <si>
    <t xml:space="preserve">Reply to Master Requirements Code is not within limits of established parameters, or a clear text reply exceeded 990 characters. (Only the first </t>
  </si>
  <si>
    <t>3317(F) 3317, 4065 MRC &amp;</t>
  </si>
  <si>
    <t>32 characters will be returned.) (See instructions in the applicable FIIG regarding limits to the MRC reply.)</t>
  </si>
  <si>
    <t>Reply</t>
  </si>
  <si>
    <t>IR</t>
  </si>
  <si>
    <t>Reply to Master Requirements Code (MRC) is invalid.</t>
  </si>
  <si>
    <t>4065 3317(F)  MRC &amp; Reply 8268</t>
  </si>
  <si>
    <t>IS</t>
  </si>
  <si>
    <t>Submitted/recorded data for the MRC(s) in Segment Q record is returned because the Secondary Address Coding is missing, invalid, incomplete or unauthorized.</t>
  </si>
  <si>
    <t>IT</t>
  </si>
  <si>
    <t>When the type II is 2, any Item Name Code and CAGE code combination appearing on table 20 is invalid.</t>
  </si>
  <si>
    <t>4080, 8328, 9250, 4820</t>
  </si>
  <si>
    <t>IV</t>
  </si>
  <si>
    <t>The submitted or recorded data element(s) has invalid format or does not appear on the appropriate validation tables. A segment P or Q will be returned as applicable, depending on the DRNs involved.</t>
  </si>
  <si>
    <t>KMU KPE KRE KRU</t>
  </si>
  <si>
    <t>P,Q</t>
  </si>
  <si>
    <t>0096, 0097, 0099, 0106, 0107, 0121 0130, 0132, 0137, 0167, 0177, 0189, 0209, 0210, 0211, 0212, 0216, 0217, 0218, 0572, 0573, 0708, 0709, 0730, 0780, 0792, 0793, 0793(F), 0795, 0796, 0796(F), 0797, 0861, 0862, 0864, 0950, 1000, 1070, 1070(F), 1120, 2043, 2180, 2300, 2310, 2507, 2533, 2534, 2579, 2608, 2640, 2650, 2655, 2665, 2670(F), 2680, 2695, 2720, 2744, 2748, 2750, 2760, 2770, 2790, 2832, 2833, 2834, 2836, 2850, 2862, 2867, 2891, 2892, 2893, 2900, 2895, 2895(F), 2910, 2923, 2943, 2948, 2959, 3040, 3050, 3053, 3311, 3317, 3445, 3570, 3690, 3708, 3720, 3735, 3765, 3843, 3880, 3890, 3920, 3921,3960, 3990, 3990(F), 4000, 4000(F), 4065, 4065(F), 4080, 4080(F), 4126, 4130, 4140, 4200, 4210, 4535, 4540, 4690, 4760, 4780, 4820, 4820(F), 5020, 5020(F), 6106, 7080, 8268, 8280, 8290, 8290(F), 8328, 8375, 8380, 8472, 8525, 8555, 8863, 8873, 8875, 8977, 8999, 8999(F), 9215,9220, 9240, 9250, 9260, 9275, 9315, 9325, 9505, 9525, 9975, 9979, MRCs</t>
  </si>
  <si>
    <t>IY</t>
  </si>
  <si>
    <t>Your submittal would result in the same NSN being recorded in more than one DoD I&amp;S family.</t>
  </si>
  <si>
    <t>4000, 4250, 2650, 9530(F), 9350, 9525, 8977(F), 8325(F), 8977, 0797, 0797(F), 2895, 2895(F), 0796, 0796(F), 8525(F), 8977, 8979</t>
  </si>
  <si>
    <t>IZ</t>
  </si>
  <si>
    <t xml:space="preserve">Submittal contains an invalid combination of Item Standardization Codes. (See table 92) </t>
  </si>
  <si>
    <t>2650, 8525, 8525(F), 8977, 8979</t>
  </si>
  <si>
    <t>JB</t>
  </si>
  <si>
    <t>The Number of Data Collaborators/Receivers does not agree with the number of submitted Authorized Data Collaborator/Receiver activity codes.</t>
  </si>
  <si>
    <t>8375, 8380, 2533, 2534</t>
  </si>
  <si>
    <t>JF</t>
  </si>
  <si>
    <t xml:space="preserve">An LVA was received for transfer to GX but MOE Rule could not be determined. </t>
  </si>
  <si>
    <t>JE</t>
  </si>
  <si>
    <t>The submitted MOE Rule Number must be different from the Former MOE Rule.</t>
  </si>
  <si>
    <t>8290, 8280(F)</t>
  </si>
  <si>
    <t>JG</t>
  </si>
  <si>
    <t>If the submitted/recorded AMSC is a G, the RPDMRC must be other than 4, 5, or 6, unless the PICA LOA is 01.</t>
  </si>
  <si>
    <t>2876, 4765(F)</t>
  </si>
  <si>
    <t>JH</t>
  </si>
  <si>
    <t>Only one MOE Rule per Military Service or per single Civil Agency activity code can be recorded against an item.</t>
  </si>
  <si>
    <t>JJ</t>
  </si>
  <si>
    <t>There is a Logistics Information Services- generated LDU on the future file for this NSN. (See volume 6, chapter 6.3) There is a Logistics Information Services- generated LDU on the future file for this NSN. (See volume 6, chapter 6.3)</t>
  </si>
  <si>
    <t>JK</t>
  </si>
  <si>
    <t>Your submitted PICA LOA is in conflict with recorded PICA LOA. (See table 187)</t>
  </si>
  <si>
    <t>8290, 8290(F), 2505, 2505(F)</t>
  </si>
  <si>
    <t>JP</t>
  </si>
  <si>
    <t>A Maximum combined total of 30 reference numbers may be submitted under the same Document Control Number using LAR, LCR, LDR, or any combination thereof under an LMD.</t>
  </si>
  <si>
    <t>JQ</t>
  </si>
  <si>
    <t>The submitted Item Name Code has not been implemented for characteristics search.</t>
  </si>
  <si>
    <t>JR</t>
  </si>
  <si>
    <t>Your submittal of a reference number with a Reference Number Justification Code (RNJC) is returned because it did not match a reference number in the FLIS database.</t>
  </si>
  <si>
    <t>KPE KRE KFD</t>
  </si>
  <si>
    <t>2750, 3570, 3570(F), 9102, 9250, 9250(F)</t>
  </si>
  <si>
    <t>JV</t>
  </si>
  <si>
    <t>An LCM must be used to change the Unit of Issue from nondefinitive to definitive or from definitive to nondefinitive.</t>
  </si>
  <si>
    <t>JW</t>
  </si>
  <si>
    <t>If the Item Standardization Code on the submitted NSN is 1 or B then the replaced items in the standardization relationship cannot have a NIIN Status Code of 1, 6, 9, or a 0.</t>
  </si>
  <si>
    <t>2670, 2650(F), 8977(F), 2670(F)</t>
  </si>
  <si>
    <t>JX</t>
  </si>
  <si>
    <t xml:space="preserve">The NIIN to be reinstated has an ISC 3 and Replacement NSN has NIIN Status Code of other than 0, 1, 6, or 9. </t>
  </si>
  <si>
    <t>9525(F), 2670(F), 2670</t>
  </si>
  <si>
    <t>JY</t>
  </si>
  <si>
    <t>Characteristics submittal failed to process due to an invalid reply determined by a relationship or proportion.</t>
  </si>
  <si>
    <t>3317, 3317(F)</t>
  </si>
  <si>
    <t>JZ</t>
  </si>
  <si>
    <t>Characteristics submittal failed to process due to improper omission of MRC related to other requirements.</t>
  </si>
  <si>
    <t>K1</t>
  </si>
  <si>
    <t>DLA Transaction Services Screening Exact Match to a single NSN with RNVC 2 or 3 or with RNCC 5/RNVC 9.</t>
  </si>
  <si>
    <t>KSD</t>
  </si>
  <si>
    <t>4720, 4780</t>
  </si>
  <si>
    <t>KB</t>
  </si>
  <si>
    <t>Submittal of MRC was repeated without required or complete secondary address coding.</t>
  </si>
  <si>
    <t>3317(F)</t>
  </si>
  <si>
    <t>KC</t>
  </si>
  <si>
    <t>The submitted or recorded reply to MRC ELRN in the V segment does not match the C segment reference number containing a dash in position 32 and RNCC 3.</t>
  </si>
  <si>
    <t>3317, 2910, 4820,  9380, 3570</t>
  </si>
  <si>
    <t>KE</t>
  </si>
  <si>
    <t>0294</t>
  </si>
  <si>
    <t>KG</t>
  </si>
  <si>
    <t xml:space="preserve">When an LKD is submitted and the NSN being cancelled has a submitted or recorded PMIC, the replacement NSN must reflect a PMIC equal to that of the cancelled item. </t>
  </si>
  <si>
    <t>KH</t>
  </si>
  <si>
    <t>CMD submitted in an LMD with an LKD or LKU must not change the recorded SOS/SOSM for the IMM/LS to another SOS.</t>
  </si>
  <si>
    <t>3690, 3690(F), 2948(F), 2670</t>
  </si>
  <si>
    <t>KI</t>
  </si>
  <si>
    <t>Submitted or recorded data containing a reply to MRC ELRN in the V segment was returned because the type of II is other than L or N.</t>
  </si>
  <si>
    <t>3317, 2910, 4820,</t>
  </si>
  <si>
    <t>KJ</t>
  </si>
  <si>
    <t>The submitted NSN has only PICA LOA 11 or  12 and the related NSN does not reflect a MOE Rule with PICA LOA 01, 02, 06, 11, 12, 15, 22, or 23. (See table 108)</t>
  </si>
  <si>
    <t>KK</t>
  </si>
  <si>
    <t>The related NSN in your CMD submittal does not reflect a NIIN Status Code of 0, 1, 6 or 9.</t>
  </si>
  <si>
    <t>4000, 2895, 3735 2670(F),</t>
  </si>
  <si>
    <t>KL</t>
  </si>
  <si>
    <t>The submitted effective dated actions exceed the minimum/maximum allowable timeframes. See volume 2,  chapter 2.8)</t>
  </si>
  <si>
    <t>KM</t>
  </si>
  <si>
    <t>Effective dated Army CMD has a receipt date less than 30 days prior to the effective date. (See volume 2, chapter 2.8)</t>
  </si>
  <si>
    <t>KN</t>
  </si>
  <si>
    <t>LKD/LKU/LKV for submitted replacement NSN is recorded in the future file.</t>
  </si>
  <si>
    <t>2670(F),</t>
  </si>
  <si>
    <t>KO</t>
  </si>
  <si>
    <t>The first position of the submitted MOE Rule Number and the Former MOE Rule must be the same.</t>
  </si>
  <si>
    <t>8977, 4000, 8875, 8290, 8280(F)</t>
  </si>
  <si>
    <t>KP</t>
  </si>
  <si>
    <t>Your submittal of a reference number with a Reference Number Justification Code created an actual duplicate of an item in the FLIS database.</t>
  </si>
  <si>
    <t>KQ</t>
  </si>
  <si>
    <t>A MOE Rule from an NSN scheduled for cancellation (see Return Action Code KY for the NSN) could not be transferred to the retained NSN due to a conflict in the PICA, PICA LOA or MOE Rule Submitter, or a conflict with futures data, or a system problem was encountered. Determine the correct MOE Rule and add it to the retained NSN.</t>
  </si>
  <si>
    <t>KR</t>
  </si>
  <si>
    <t>The related NSN in your CMD submittal does not reflect a MOE Rule with a PICA LOA 01, 02, 06, 15, 22, or 23 (See table 108)</t>
  </si>
  <si>
    <t>KS</t>
  </si>
  <si>
    <t>A within Service (A-A, AF-AF, N-N, M-M) LOA and/or PICA change is only allowed by a management change transaction (LCU).</t>
  </si>
  <si>
    <t>KT</t>
  </si>
  <si>
    <t xml:space="preserve">Your transaction rejected because the FSC to NAIN key word combination is in conflict with the NAIN- FSG/FSC Edit Table. (See table 191) </t>
  </si>
  <si>
    <t>KU</t>
  </si>
  <si>
    <t>The submitted PICA CMD transaction failed  to process because the submitted related NSN contains I&amp;S Phrase Code E, F, J, U, or 3 identical to the recorded data but the submitted NSN is not recorded on the master NSN.</t>
  </si>
  <si>
    <t>0797</t>
  </si>
  <si>
    <t>KV</t>
  </si>
  <si>
    <t>Your submitted SICA CMD transaction is  against the Related NSN, in the PICAs I&amp;S family, and your service has not established an I&amp;S  family.</t>
  </si>
  <si>
    <t>KW</t>
  </si>
  <si>
    <t>Your submitted Jump to Code must be assigned against the I&amp;S Related NSN having the highest value Order of Use Sequence Code in the subgroup.</t>
  </si>
  <si>
    <t>0792</t>
  </si>
  <si>
    <t>KX</t>
  </si>
  <si>
    <t>Your submitted Jump to Code must match an assigned Order of Use value in the submitter\'s I&amp;S Family.</t>
  </si>
  <si>
    <t>KY</t>
  </si>
  <si>
    <t>Identified MOE Rule or NSN is used to bridge data elements to a second Return Code, which further defines the error and which is defined in the package.</t>
  </si>
  <si>
    <t>LA</t>
  </si>
  <si>
    <t>Your submitted Jump To Code subgroup value must be at least two higher in sequence than the subgroup of the I&amp;S Related NSN reflecting the Jump To Code.</t>
  </si>
  <si>
    <t>LB</t>
  </si>
  <si>
    <t>Your submitted Jump To Code must be applied against the lowest value OOU in the subgroup that it is jumping to.</t>
  </si>
  <si>
    <t>LC</t>
  </si>
  <si>
    <t>The submitted Unit of Issue equals the recorded Unit of Issue and a Unit of Issue Conversion Factor is present.</t>
  </si>
  <si>
    <t>3050, 0218</t>
  </si>
  <si>
    <t>LD</t>
  </si>
  <si>
    <t>The submitted LDM failed to process because the submitted MOE Code is TG and there is a MOE Rule recorded in segment B indicating you are LOA 11.</t>
  </si>
  <si>
    <t>LE</t>
  </si>
  <si>
    <t>Your LKU failed to process because the NSN  to be cancelled has a Criticality Code of H, E, or M.</t>
  </si>
  <si>
    <t>LF</t>
  </si>
  <si>
    <t>Your transaction failed to process because phrase code G, S, or 7 was submitted and the Criticality Code of the replacement NSN is C, N, X, Y, F, or blank and the Criticality Code of the related/replaced NSN is H, E, or M.</t>
  </si>
  <si>
    <t>2895, 3843</t>
  </si>
  <si>
    <t>LH</t>
  </si>
  <si>
    <t>The submitted LDM failed to process because the submitted MAC is blank and a MOE Rule is recorded in segment B indicating you are Level of Authority 02.</t>
  </si>
  <si>
    <t>LI</t>
  </si>
  <si>
    <t>The submitted LDM failed to process because the submitted MOE Code is VA and a MOE Rule is recorded in segment B indicating you are a Level of Authority 12.</t>
  </si>
  <si>
    <t>LJ</t>
  </si>
  <si>
    <t>The submitted LDM failed to process because the submitted Maintenance Action Code is MM, MS, or SS and there is a MOE Rule recorded in Segment B for your MOE.</t>
  </si>
  <si>
    <t>LK</t>
  </si>
  <si>
    <t>The submitted SICA Master NSN reflects I&amp;S related NSNs for which your service does not have a recorded MOE Rule.</t>
  </si>
  <si>
    <t>2895(F)</t>
  </si>
  <si>
    <t>LL</t>
  </si>
  <si>
    <t>Your CMD submittal against a Master NSN  has an AAC  of N, V, or Y without all related NSNs in the I&amp;S Family having an AAC of N, V, or Y.</t>
  </si>
  <si>
    <t>2507, 2895, 2507(F)</t>
  </si>
  <si>
    <t>LM</t>
  </si>
  <si>
    <t>Your CMD LCD against the Master NSN contains an Acquisition Advice Code of W.</t>
  </si>
  <si>
    <t>LN</t>
  </si>
  <si>
    <t>Your LCM submittal would have  caused Logistics Information Services to generate transaction for more than 50 NSNs.</t>
  </si>
  <si>
    <t>LO</t>
  </si>
  <si>
    <t>A SICA may not submit a Phrase Code L, N, V, Z, or T while having a recorded MOE Rule if the submitted NSN is in a DoD I&amp;S Family for the submitter.</t>
  </si>
  <si>
    <t>LP</t>
  </si>
  <si>
    <t>The Master NSN must have the Phrase Code/Related NSN/Jump to Code fields blank.</t>
  </si>
  <si>
    <t>0793</t>
  </si>
  <si>
    <t>LQ</t>
  </si>
  <si>
    <t>All submitted I&amp;S OOU Phrase data must have the Generic Item Indicator Code blank.</t>
  </si>
  <si>
    <t>LR</t>
  </si>
  <si>
    <t>If the Master NSN submitted I&amp;S OOU value is XXX, each submitted I&amp;S related NSN OOU value must be ZZZ.</t>
  </si>
  <si>
    <t>LS</t>
  </si>
  <si>
    <t>Submitted LMX does not contain a   CMD transaction removing the applicable reverse I&amp;S Phrase Code E, F, J, 3 or U for the I&amp;S Related NSN being deleted.</t>
  </si>
  <si>
    <t>2862, 2895, 0793, 0793(F), 2895(F), 2862(F)</t>
  </si>
  <si>
    <t>LT</t>
  </si>
  <si>
    <t>No Source of Supply is recorded in the FLIS database for submitted NSN.</t>
  </si>
  <si>
    <t>LU</t>
  </si>
  <si>
    <t>Input or retention of Catalog Management Data is not permissible.</t>
  </si>
  <si>
    <t>9108, 3505, 9117, 9115 8290, 8290(F), 9120</t>
  </si>
  <si>
    <t>LV</t>
  </si>
  <si>
    <t>Your input failed to process because your activity is not the authorized submitter for this DIC (See Table 104). DEMIL Code has been validated by Logistics Information Services DCMO and your agency has agreed to lock the code. Contact DCMO, through your service DEMIL Program Manager, at dcmo@dla.mil or submit a request for review at http:/www.logisticsinformationservice.dla.mil/</t>
  </si>
  <si>
    <t>9325, 3920, 3720, 8290, 8290(F) 3990, 0796, 0797, 2895, 0167</t>
  </si>
  <si>
    <t>LW</t>
  </si>
  <si>
    <t>The submitted NSN is recorded as a DoD I&amp;S Generic Master and your LCD is changing the “W” AAC.</t>
  </si>
  <si>
    <t>LX</t>
  </si>
  <si>
    <t>LCZ was submitted for an item in a standardization relationship.</t>
  </si>
  <si>
    <t>LY</t>
  </si>
  <si>
    <t>LSB failed to process because more than one NATO Commercial and Government Entity was submitted, and they do not represent the same country.</t>
  </si>
  <si>
    <t>3920, 4140</t>
  </si>
  <si>
    <t>LZ</t>
  </si>
  <si>
    <t>Submittal contained an NAIN and the type of II was 1, K, or L. (See table 185)</t>
  </si>
  <si>
    <t>5020, 4765, 4820, 4065</t>
  </si>
  <si>
    <t>M2</t>
  </si>
  <si>
    <t>DLA Transaction Service Screening replacement NSN for an NSN resulting from a possible match to a single NSN with an RNVC of 1 or with an RNVC 9 with an RNCC other than 5. The matched NSN had an inactive Segment H.</t>
  </si>
  <si>
    <t>MA</t>
  </si>
  <si>
    <t>Your submittal failed to process because of an invalid combination of FSC, INC and IIG.</t>
  </si>
  <si>
    <t>3317, 3990, 4065, 4080, 5020, 3720, 4540, 8290, 8875, 3570, 0957, 0211, 2650, 8977, 8525, 3920, 4820, 9525, 4000, 2670(F), 2910, 4780, 2650, 2650(F)</t>
  </si>
  <si>
    <t>MB</t>
  </si>
  <si>
    <t>Submittal failed to process because a IIG number was submitted and the type II is 2.</t>
  </si>
  <si>
    <t>MC</t>
  </si>
  <si>
    <t>Unauthorized Mode Code for submitted MRC.</t>
  </si>
  <si>
    <t>3317(F) 4065, MRCs &amp; Mode Code</t>
  </si>
  <si>
    <t>MD</t>
  </si>
  <si>
    <t>Your LDR will remove the only Nuclear Ordnance, or USSOCOM reference number.</t>
  </si>
  <si>
    <t>3720, 9250</t>
  </si>
  <si>
    <t>ME</t>
  </si>
  <si>
    <t>Submitted CMD contains a Phrase Code D and the submitted NIIN and the Related NIIN are not identical.</t>
  </si>
  <si>
    <t>MF</t>
  </si>
  <si>
    <t>Submittal contained an NAIN and the IIG was other than A239. (See table 185)</t>
  </si>
  <si>
    <t>MG</t>
  </si>
  <si>
    <t>Your type L or N II must contain MRC ELRN when the submitted RNCC is a 3.</t>
  </si>
  <si>
    <t>3570, 2910, 4820, 9380</t>
  </si>
  <si>
    <t>MH</t>
  </si>
  <si>
    <t>Submittals with MOE Rule DKX8 contain another U.S.MOE Rule (LOAs other than 81) or U.S. MOE Rule must be present on item in FLIS. Exception, DKX8 cannot be present on item with X001 or X003 MOE Rule.</t>
  </si>
  <si>
    <t>MI</t>
  </si>
  <si>
    <t>Required data element (DRN/MRC) missing on the submittal. (This code is also output by Integrated Materiel Managers (IMMs) as a result of Item Management Coding (IMC) processing. See section 10.2.8 )</t>
  </si>
  <si>
    <t>KMU KRE KPE KRU</t>
  </si>
  <si>
    <t>0079, 0096, 0097, 0099, 0130, 0137, 0167, 0177, 0177(F), 0189, 0209, 0210, 0211, 0216, 0217, 0218, 0339, 0708, 0709, 0730, 0780, 0793, 0793(F), 0795, 0796, 0795(F), 0797, 0950, 0801, 0802, 0861, 0862, 0903, 2043, 1000, 1070, 1070(F), 1120, 2043, 2180, 2310, 2507, 2553, 2863, 2608, 2640, 2650, 2655, 2665,2680, 2720, 2744, 2748, 2770, 2790, 2833, 2850, 2867, 2871, 2876, 2910, 2920, 2923, 2943, 2948, 2957, 2959, 3040, 3050, 3053, 3317(F), 3445, 3570, 3690, 3708, 3720, 3735, 3843, 3880, 3890, 3920, 3990, 4020, 4000, 4065, 4065(F), 4140, 4535, 4210, 4540, 4690, 4765, 4780, 6106, 7075, 7080, 8268, 8290, 8328, 8525, 8555, 8873, 8977, 8999, 9115, 9215, 9220, 9240, 9250, 9260, 9275, 9315, 9505, 9975, 9979</t>
  </si>
  <si>
    <t>ML</t>
  </si>
  <si>
    <t>Your submittal of a Zero effective date is not permissible as the PICA has a CMD action (any)</t>
  </si>
  <si>
    <t>MM</t>
  </si>
  <si>
    <t>The NSN contains an Air Force materiel management aggregation code in segment H that either unrecognized or indicates an activity code for which there is no associated MOE Rule on the BSM FSC MOE table.  As a result, an Air Force SICA MOE Rule could not be determined. Manual corrective action is required.</t>
  </si>
  <si>
    <t>MN</t>
  </si>
  <si>
    <t>Your submittal of a zero effective date is not permissible because the item has more than one U.S. MOE Rule recorded or the SICA field of the MOE Rule profile is not blank. (See volume 13, appendix 13-6-B)</t>
  </si>
  <si>
    <t>MO</t>
  </si>
  <si>
    <t>A row is missing on the Logistics Reassignment Tracking Table (i.e., DB2 table 47 LOG_REASSIGN_TRACK) for the gain, loss, or back out transaction being run.</t>
  </si>
  <si>
    <t>MP</t>
  </si>
  <si>
    <t>The submitted NIIN in your LVA transaction exceeds the 65 day processing window and authorized balance for the KVI Suspense.</t>
  </si>
  <si>
    <t>MQ</t>
  </si>
  <si>
    <t>The submitted NIIN in your LVA transaction contains an invalid recorded (current/Future) INC/FSC combination on the FLIS database. The VINC does not authorize this INC/FSC combination. NOTE: Reject Code only applicable submitted in support of Defense Management Revision Decision (DMRD) 926 project and CIC Codes of B, F, I,  M, and R.</t>
  </si>
  <si>
    <t>MR</t>
  </si>
  <si>
    <t>The submitted or recorded data contained an incompatible combination of Document Availability Code (DAC) and reply MRC PRPY. When the DAC is B, D, F, or H and the Type II is 1, 4, K, L, M, or N, characteristics data must contain MRC PRPY and reply. When DAC is other than B, D, F, or   H, MRC PRPY and reply must not be present.</t>
  </si>
  <si>
    <t>4820, 2640, 4820(F), 2640(F), 3317, 3317(F)</t>
  </si>
  <si>
    <t>MS</t>
  </si>
  <si>
    <t>PICA/SICA Indicator Code P can only be submitted by the PICA or the PICA's authorized submitter. PICA/SICA Indicator Code S can only be submitted by a Navy SICA when recorded as a SICA LOA 8D.</t>
  </si>
  <si>
    <t>5099, 8290, 8290(F)</t>
  </si>
  <si>
    <t>MT</t>
  </si>
  <si>
    <t>LCG transaction is recorded in the futures file and an LCU is submitted with a gaining PICA LOA 01, or activity 75 LOA 02 and the LCU effective date does not equal the LCG effective date for the NSN.</t>
  </si>
  <si>
    <t>2128, 3920</t>
  </si>
  <si>
    <t>MU</t>
  </si>
  <si>
    <t>Data or a row is missing on the Special Operation Tracking tables for the gain, loss, or back out transaction being run.</t>
  </si>
  <si>
    <t>MV</t>
  </si>
  <si>
    <t>The submitted NIIN has a NIIN Status Code other than 0, 1, 3, 4, 5, 6, 7, 8, or 9. If the status code is 3, 4, 5, 7, or 8, the submitted CMD must contain an inactive phrase code.</t>
  </si>
  <si>
    <t>MW</t>
  </si>
  <si>
    <t>The submitted NATO Commercial and Government Entity (NCAGE) is obsolete and has been replaced. (For NATO use only).</t>
  </si>
  <si>
    <t>4140, 9292</t>
  </si>
  <si>
    <t>MX</t>
  </si>
  <si>
    <t>You may not submit a request for US NIIN assignment with a DLA Distribution CAGE Code or a military service CAGE Code as the prime reference (coded Reference Number Category Code 3) and a secondary reference (coded RNCC 5 and RNVC 1, 2, or 3) that is assigned to a manufacturer located in a NATO country other than the US. See volume 4, chapter 4.12 for instructions about how to obtain a non-US NATO NSN.</t>
  </si>
  <si>
    <t>NA</t>
  </si>
  <si>
    <t>Your transaction contained at least one related NSN that has a different FSC than the DoD I&amp;S Family Master. All NSNs recorded in an I&amp;S family must have the same FSC as the Master.</t>
  </si>
  <si>
    <t>2895, 3990(F)</t>
  </si>
  <si>
    <t>NB</t>
  </si>
  <si>
    <t>Your transaction contains I&amp;S Family data and there is no submitted/recorded MOE Rule with first position of A, F, M, N, D or G751.</t>
  </si>
  <si>
    <t>NC</t>
  </si>
  <si>
    <t>Your submittal against the Related NSN failed to process because the MOE Rules on the Related NSN and the Master NSN are incompatible.</t>
  </si>
  <si>
    <t>(KY)Q</t>
  </si>
  <si>
    <t>2895, 8290</t>
  </si>
  <si>
    <t>ND</t>
  </si>
  <si>
    <t>Your transaction contained a J Phrase Code and did not include a Phrase Code 3. The Phrase Code J must always be used in conjunction with the Phrase Code 3.</t>
  </si>
  <si>
    <t>NE</t>
  </si>
  <si>
    <t>The submitted NSN is a DoD I&amp;S Master NSN and your transaction has an effective date less than an action already pending for your service in the future file.</t>
  </si>
  <si>
    <t>2128(F)</t>
  </si>
  <si>
    <t>NF</t>
  </si>
  <si>
    <t>Submitted matched Nuclear Ordnance item and is in process. Normal output data will follow upon completion of processing.</t>
  </si>
  <si>
    <t>KFN</t>
  </si>
  <si>
    <t>NH</t>
  </si>
  <si>
    <t>The submitted PICA CMD transaction failed to process because the submitted related Phrase Code E, F, J, U or 3 does not reflect the identical Phrase Code relationship.</t>
  </si>
  <si>
    <t>NI</t>
  </si>
  <si>
    <t>I &amp; S family contains both substitutable and interchangeable phrase codes. Requires manual review and correction.</t>
  </si>
  <si>
    <t>NJ</t>
  </si>
  <si>
    <t>The CMD transaction containing I&amp;S Family data failed to process because the IMM/LS recorded (FLIS data base) CMD segment H does not reflect your SICA CMD transaction submitted I&amp;S Master NSN as an IMM/LS DoD I&amp;S Family Master NSN as of the SICA CMD transaction effective date. (See volume 6, chapter 6.6, I&amp;S  Procedures)</t>
  </si>
  <si>
    <t>NK</t>
  </si>
  <si>
    <t>The submitted LCU would cause the PICA/PICA LOA/SICA Activity to be unequal for NSNs recorded in a DoD I&amp;S Family.</t>
  </si>
  <si>
    <t>NL</t>
  </si>
  <si>
    <t>Your submitted SICA CMD transaction is against the Master NSN, in the PICAs I&amp;S Family, and your service has not established/deleted an I&amp;S Family.</t>
  </si>
  <si>
    <t>NM</t>
  </si>
  <si>
    <t>The submitted NSN for item cancellation action (LKD, LKU, and LKV) is recorded in a DoD I&amp;S   Family.</t>
  </si>
  <si>
    <t>3960, 9108(F), 2128(F), 2128, 8290</t>
  </si>
  <si>
    <t>NN</t>
  </si>
  <si>
    <t>The submitted CMD transaction would have resulted in making a Generic NSN a related NSN in a DoD I&amp;S Family. I&amp;S phrase codes E, F, 3 and U cannot be submitted/generated for an NSN that has an AAC of W.</t>
  </si>
  <si>
    <t>A</t>
  </si>
  <si>
    <t>NO</t>
  </si>
  <si>
    <t>Your transaction contains I&amp;S Family data and the PICA LOA is not 01, (Acty 75) 02, 06, 22, or 23.</t>
  </si>
  <si>
    <t>NP</t>
  </si>
  <si>
    <t>The required DRN is not present in the cited field or the DRNs are not in the proper sequence within the segment. (See the instructions or edit/validation criteria established for the returned DRN.)</t>
  </si>
  <si>
    <t>0950, 9975, 2128</t>
  </si>
  <si>
    <t>NQ</t>
  </si>
  <si>
    <t>The submitted LDU is against the last Generic Related NSN on which the service has a recorded MOE Rule.</t>
  </si>
  <si>
    <t>NR</t>
  </si>
  <si>
    <t>Transaction Unauthorized. A MOE Rule Number for your S/A is not in the FLIS database.</t>
  </si>
  <si>
    <t>NS</t>
  </si>
  <si>
    <t>The status of the NIIN is not appropriate for the submitted transaction.</t>
  </si>
  <si>
    <t>K, P, Q</t>
  </si>
  <si>
    <t>2128, 8875, 3960, 2670, 3735, 2670(F), 4000(F), 4765, 4765(F), 4820</t>
  </si>
  <si>
    <t>NT</t>
  </si>
  <si>
    <t>The NIIN in the BIK Transaction is not the related NIIN in the I &amp; S Family.</t>
  </si>
  <si>
    <t>NU</t>
  </si>
  <si>
    <t>The submitted CMD transaction embedded in the LMX transaction was for the Master NSN in an I&amp;S Family, however, the CMD  transaction if processed would not have caused an I&amp;S change (add/delete of an OOU related NSN, change of OOU values or a change of the FSC for the Master/related NSN.)</t>
  </si>
  <si>
    <t>NV</t>
  </si>
  <si>
    <t>The submitted LMX or LMD Master NSN CMD transaction contains Order of Use and the required Phrase Code (7, G, or S) is missing.</t>
  </si>
  <si>
    <t>NW</t>
  </si>
  <si>
    <t>Your submitted Jump To Code was not three alphabetic characters.</t>
  </si>
  <si>
    <t>NX</t>
  </si>
  <si>
    <t xml:space="preserve">Your input contained a Jump to Code but the submitted NSN is not recorded as a DoD I&amp;S Master NSN. </t>
  </si>
  <si>
    <t>NY</t>
  </si>
  <si>
    <t>Your input contained more than one occurrence of 0794 data chain.</t>
  </si>
  <si>
    <t>0794</t>
  </si>
  <si>
    <t>NZ</t>
  </si>
  <si>
    <t>Your transaction failed to process because the input segment H contains I&amp;S related NSNs that are not recorded in the PICAs family as of your transaction effective date.</t>
  </si>
  <si>
    <t>OA</t>
  </si>
  <si>
    <r>
      <t>When LOA is other than 22/8D or the MOE Rule 1</t>
    </r>
    <r>
      <rPr>
        <vertAlign val="superscript"/>
        <sz val="11"/>
        <color theme="1"/>
        <rFont val="Calibri"/>
        <family val="2"/>
        <scheme val="minor"/>
      </rPr>
      <t>st</t>
    </r>
    <r>
      <rPr>
        <sz val="11"/>
        <color theme="1"/>
        <rFont val="Calibri"/>
        <family val="2"/>
        <scheme val="minor"/>
      </rPr>
      <t xml:space="preserve"> position is other than A, F, M, or N, the DSOR Code must not be present.</t>
    </r>
  </si>
  <si>
    <t>0903</t>
  </si>
  <si>
    <t>OB</t>
  </si>
  <si>
    <t>The DSOR/NIMSC value as submitted is incompatible with the present or the recorded NIMSC/DSOR. (See table 126)</t>
  </si>
  <si>
    <t>OC</t>
  </si>
  <si>
    <t>(1) Your SICA has a NIMSC of 0 or 5, therefore the DSOR codes for the PICA and SICA MOE Rules must be the same. (2) Your SICA DSOR/NIMSC change cannot be processed as there is a change to these data elements in the future file. Resubmit after effective date of SICA change. (3) Your PICA Moe Rule cannot submit an effective dated DSOR change as you support a SICA with NIMSC 5. Resubmit a non-effective dated change.</t>
  </si>
  <si>
    <t>OD</t>
  </si>
  <si>
    <t>HMIC/HCC cannot be submitted/recorded for an FSC of 11_ and/or an Item Name Code of 97991 or 07991</t>
  </si>
  <si>
    <t>3990, 4080, 9250</t>
  </si>
  <si>
    <t>OO</t>
  </si>
  <si>
    <t>Your submittal would delete a mandatory data element and cause an incompatible condition. See Standard Input Notes, Vol 8 or 9.</t>
  </si>
  <si>
    <t>OP</t>
  </si>
  <si>
    <t>Submitted data for the DRN(s) reflected in this segment P output record contained unauthorized symbol(s), letter(s), numeral(s), or blank(s).</t>
  </si>
  <si>
    <t>4065, 3570, 5020, 8873, 8286, 4250, 1000, 3735, 3317(F), 2920, 3570</t>
  </si>
  <si>
    <t>OQ</t>
  </si>
  <si>
    <t>Submitted reference number exceeds 32 positions.</t>
  </si>
  <si>
    <t>P1</t>
  </si>
  <si>
    <t>DLA Transaction Services Screening Possible Match to an NSN with RNVC 2 or 3 selected from multiple NSNs.</t>
  </si>
  <si>
    <t>P5</t>
  </si>
  <si>
    <t>Submitted Unit of Issue differs from the recorded Unit of Issue and the Unit of Issue Conversion Factor is missing</t>
  </si>
  <si>
    <t>P6</t>
  </si>
  <si>
    <t>The submitted LDM was not processed because the submitted MAC is blank and a MOE Rule is recorded in segment B with LOA 01 or 15.</t>
  </si>
  <si>
    <t>P9</t>
  </si>
  <si>
    <t>Submitted NSN in the input header data cannot be identical to the NSN in the related data field.</t>
  </si>
  <si>
    <t>3960, 2895, 4000, 9525, 8977</t>
  </si>
  <si>
    <t>PA</t>
  </si>
  <si>
    <t>The submitted SICA Master NSN does not reflect all the I&amp;S Related NSNs that are recorded in the PICA DoD I&amp;S Family for which your service has a recorded SICA MOE Rule as of the CMD transaction effective date.</t>
  </si>
  <si>
    <t>PB</t>
  </si>
  <si>
    <t>Your LMD with LCG transaction (not within an LMX) contained DoD I&amp;S Family data.</t>
  </si>
  <si>
    <t>PC</t>
  </si>
  <si>
    <t>Your submitted CMD transaction would have caused a DoD I&amp;S Family to have a Master NSN with an ISC of 3 or E.</t>
  </si>
  <si>
    <t>2650(F)</t>
  </si>
  <si>
    <t>PD</t>
  </si>
  <si>
    <t>Your CMD submittal against a Master NSN contains an Acquisition Advice Code of T.</t>
  </si>
  <si>
    <t>2507, 2895, 2507 (F)</t>
  </si>
  <si>
    <t>PE</t>
  </si>
  <si>
    <t>The submitted Master NSN/Related NSN I&amp;S Family has an effective dated cancellation action pending in the future file.</t>
  </si>
  <si>
    <t>PF</t>
  </si>
  <si>
    <t>The Master NSN CMD transaction contains I&amp;S Relationships having an Order of Use value XXX or ZZZ, and the submitter is DLA, GSA, or a SICA.</t>
  </si>
  <si>
    <t>PG</t>
  </si>
  <si>
    <t>Submitted CMD contains unauthorized data in the Order of Use Field. Whenever this field contains data, the Phrase Code field must have one of the following values: Q, R, G, S, 7 or blank.</t>
  </si>
  <si>
    <t>PH</t>
  </si>
  <si>
    <t xml:space="preserve">Your activity is not authorized to submit Order of Use data in conjunction with Phrase Codes G, 7, S and blank. To submit I&amp;S Order of Use, the first position of your MOE Rule must be either A, M, N, F, D, or G and the PICA LOA must be 01, 02, 06, 22 or 23. NOTE: No activity may submit Order of Use with Phrase Code 7, G, S, or blank on items in FSG 11 or Cryptologic Items. </t>
  </si>
  <si>
    <t>PI</t>
  </si>
  <si>
    <t>Your activity must include Order of Use data in the input transaction whenever one of the I&amp;S Phrase Codes 7, G, S, or blank is submitted.</t>
  </si>
  <si>
    <t>PJ</t>
  </si>
  <si>
    <t>Your transaction failed to process because there are incorrect I&amp;S Phrase Codes recorded on the submitted NSN. All I&amp;S Phrase Codes (E, F, G, J, S, 3, 7, U and blank) must be recorded in a DoD I&amp;S Family for your S/A.</t>
  </si>
  <si>
    <t>PL</t>
  </si>
  <si>
    <t xml:space="preserve">Your transaction to add a Jump to Code contained an NSN which is not recorded as a Related NSN in a DoD I&amp;S Family as of the input transaction effective date. </t>
  </si>
  <si>
    <t>PN</t>
  </si>
  <si>
    <t>Your LMX contained transactions for more  than 50 NSNs.</t>
  </si>
  <si>
    <t>PO</t>
  </si>
  <si>
    <t>Your LDD transaction was trying to delete an I&amp;S Phrase Code from an NSN that is recorded as a DoD I&amp;S Master or Related NSN. See volume 6, chapter 6.6.</t>
  </si>
  <si>
    <t>PP</t>
  </si>
  <si>
    <t>The submitted SICA LAU is against a Generic I&amp;S Master NSN and that SICA is not recorded on at least one Related item within the Generic Masters Family.</t>
  </si>
  <si>
    <t>2507, 8290</t>
  </si>
  <si>
    <t>PT</t>
  </si>
  <si>
    <t>Your LMX package contained NSNs that are not currently recorded in an I&amp;S Family and are not submitted as part of an I&amp;S family.</t>
  </si>
  <si>
    <t>4000, 2895</t>
  </si>
  <si>
    <t>PU</t>
  </si>
  <si>
    <t>The submitted LAU is against a DoD  I&amp;S Related NSN and there is not a compatible MOE Rule recorded or submitted for the same service on the I&amp;S Master NSN.</t>
  </si>
  <si>
    <t>8290, 8290(F), 0797, 2895</t>
  </si>
  <si>
    <t>PV</t>
  </si>
  <si>
    <t>A PICA must not submit a Phrase Code of M, P, or T while having a recorded MOE Rule if the submitted NSN is in a DoD I&amp;S Family.</t>
  </si>
  <si>
    <t>PW</t>
  </si>
  <si>
    <t>Phrase codes E, F, G, J, S, U 3 and 7 cannot be input or changed by your activity in a Segment R transaction</t>
  </si>
  <si>
    <t>PX</t>
  </si>
  <si>
    <t>The Master NSN must have the highest value OOU in the submitted I&amp;S Family and each I&amp;S related NSN OOU Value must be one less in rank sequence than the previous OOU. The lowest rank I&amp;S related NSN OOU Value must be AAA OOU Value XXX or ZZZ have no specified input transaction sequence</t>
  </si>
  <si>
    <t>PY</t>
  </si>
  <si>
    <t>Submitted LMX does not contain a CMD transaction for the applicable I&amp;S Related NSN establishing the correct revers I&amp;S Phrase Code E, F, J, 3 or U relationship.</t>
  </si>
  <si>
    <t>PZ</t>
  </si>
  <si>
    <t>Your LBC, LBK, LBR, LBW,  LCP, LNC, LNR, LNW transaction failed to process with I&amp;S phrase Codes included in the segment H.</t>
  </si>
  <si>
    <t>Q1</t>
  </si>
  <si>
    <t>DLA Transaction Services System Screening Possible Match to an NSN with RNVC 9 or 1 selected from multiple NSNs</t>
  </si>
  <si>
    <t>Q7</t>
  </si>
  <si>
    <t>Submitted date of the transaction in the input header is greater than the date of transaction processing (current date)</t>
  </si>
  <si>
    <t>Q8</t>
  </si>
  <si>
    <t>For PICA CMD, the SOS  Code must correlate with the PICA reflected in the submitted/recorded MOE Rul. (see table 103)</t>
  </si>
  <si>
    <t>QA</t>
  </si>
  <si>
    <t>Your transaction included a related NSN that does not reflect the correct FSC.</t>
  </si>
  <si>
    <t>2895, 3990</t>
  </si>
  <si>
    <t>QC</t>
  </si>
  <si>
    <t>The submitted AAC is not permissible for your activity based on your recorded LOA. (see table 113)</t>
  </si>
  <si>
    <t>2507, 2948</t>
  </si>
  <si>
    <t>QD</t>
  </si>
  <si>
    <t>The characteristics data element  terminator code (‘‘#’’) is an error</t>
  </si>
  <si>
    <t>QE</t>
  </si>
  <si>
    <t>The submitted AAC or recorded AAC does not correlate to the submitted or recorded SOS or SOSM. (see table 113)</t>
  </si>
  <si>
    <t>QF</t>
  </si>
  <si>
    <t>When the submitter is recorded as a SICA with an LOA 8D and a NIMSC of other than 0 or 6, the SOS Code must correlate with the activity recorded as the SICA on the applicable MOE Rule. (See table 103)</t>
  </si>
  <si>
    <t>QG</t>
  </si>
  <si>
    <t>For Marine Corps, when the IMM has a SOSM Code and an AAC of K or L recorded on the FLIS database or in the futures file, the submitted SOS Code must correlate with the PICA reflected on the recorded MOE Rule. (See table 103)</t>
  </si>
  <si>
    <t>QH</t>
  </si>
  <si>
    <t xml:space="preserve">Submitted NSN has been cancelled </t>
  </si>
  <si>
    <t>4000, 2670(F)</t>
  </si>
  <si>
    <t>QI</t>
  </si>
  <si>
    <t>ISC Codes 3/E NSN or ISC 2 (GENERIC) being added to a standardization relationship or already existing within a relationship reflects a PICA (LOA 01, 02, 06, 22, 23) different than the ISC Coded 1/B NSN</t>
  </si>
  <si>
    <t>QJ</t>
  </si>
  <si>
    <t xml:space="preserve"> Your logistics reassignment would change the PICA (LOA 01, 02, 06, 22, 23) on a related member of a standardization family. </t>
  </si>
  <si>
    <t>QM</t>
  </si>
  <si>
    <t>HCC of the NSN being retained must reflect an HCC equal to that of the canceled item. The canceled and/or replaced NSN may not have a recorded HCC of “X1”.</t>
  </si>
  <si>
    <t>2579, 8875</t>
  </si>
  <si>
    <t>QN</t>
  </si>
  <si>
    <t>When an LKD is submitted and the NSN being cancelled has a recorded ENAC, the replacement NSN must reflect an ENAC equal to that of the cancelled item.</t>
  </si>
  <si>
    <t>QY</t>
  </si>
  <si>
    <t>0732</t>
  </si>
  <si>
    <t>RA</t>
  </si>
  <si>
    <t>0099</t>
  </si>
  <si>
    <t>RB</t>
  </si>
  <si>
    <t>RC</t>
  </si>
  <si>
    <t>RD</t>
  </si>
  <si>
    <t>RG</t>
  </si>
  <si>
    <t>LKD/LKU was submitted and the Unit of Issue of the cancelled NSN does not equal the Unit of Issue of the replacement NSN.</t>
  </si>
  <si>
    <t>RH</t>
  </si>
  <si>
    <t>LKD/LKU/LKV was submitted and the appropriate inactive phrase code (A for LKD, Z for LKU, or any inactive phrase code for LKV) was not submitted or recorded.</t>
  </si>
  <si>
    <t>2862, 2862(F)</t>
  </si>
  <si>
    <t>RI</t>
  </si>
  <si>
    <t>Submitted NIIN is recorded in the FLIS data base with a NIIN Status Code of other than 4, 5, 7 or 8.(See table 18)</t>
  </si>
  <si>
    <t>2670(F), 4000</t>
  </si>
  <si>
    <t>RJ</t>
  </si>
  <si>
    <t xml:space="preserve">Catalog Management Data is missing on input. </t>
  </si>
  <si>
    <t>9108, 3505, 9117 9115, 8290, 8290(F), 9120</t>
  </si>
  <si>
    <t>RK</t>
  </si>
  <si>
    <t>IMC/IMCA were submitted in Segment B and the submitted FSC is not subject to IMC Coding. See volume 13, chapter 13.2, Standard FSC Table.</t>
  </si>
  <si>
    <t>2744, 2748, 0099</t>
  </si>
  <si>
    <t>RL</t>
  </si>
  <si>
    <t>LKU is returned because the NSN proposed for cancellation contained an ISC of 3 or E, both NSNs have LOA 01, 02, 06, 22, 23 or 99 and the PICA on the replacement NSN is different than the PICA on the NSN proposed for cancellation. The NSN to be cancelled must be logistically reassigned to the manager of the replacement item prior to the resubmittal of the LKU.</t>
  </si>
  <si>
    <t>3505, 2650(F), 3960, 8290, 8875</t>
  </si>
  <si>
    <t>RN</t>
  </si>
  <si>
    <t>An inactive phrase code may not be submitted by a Service/Agency recorded in Segment B as of the effective date of the Catalog Management Data input.</t>
  </si>
  <si>
    <t>RO</t>
  </si>
  <si>
    <t>A PICA may not submit Phrase Codes L, N, V, or Z with MAC MM, MS or SS (LOA22) if recorded in segment B as of the effective date of the CMD input.</t>
  </si>
  <si>
    <t>RP</t>
  </si>
  <si>
    <t>An LDD cannot be used to delete an inactive phrase code. (See  volume 6, chapter 6.2)</t>
  </si>
  <si>
    <t>RS</t>
  </si>
  <si>
    <t>Your activity is not the authorized data submitter for this NSN as represented by the recorded/submitted MOE Rule Number or FSC. NATO/FG are not permitted to change the RNAAC or SADC against a U.S. Stock Number.</t>
  </si>
  <si>
    <t>9325, 3920, 3720, 8290, 8290(F), 3990, 8863, 0796, 0797, 0801, 0802, 2900, 4210</t>
  </si>
  <si>
    <t>RV</t>
  </si>
  <si>
    <t>The submitter is not a DD Form 146 authorized recipient as required by volume 5, chapter 5.4 (Output Data Request Code 0374 cannot be submitted by wire).</t>
  </si>
  <si>
    <t>RW</t>
  </si>
  <si>
    <t>Submitted transaction violates brownout criteria relative to input DIC, effective date, or date of input. (NOTE: Applies to all DICs/segments involved in brownout but will not be reflected in any edit/validation.)</t>
  </si>
  <si>
    <t>RZ</t>
  </si>
  <si>
    <t>The Acquisition Advice Code submitted in segment H by the PICA does not equal W and the Item Standardization Code is 1 and a replacement NSN has an Item Standardization Code of 2.</t>
  </si>
  <si>
    <t>SB</t>
  </si>
  <si>
    <t>When the ISC is B, the FSC must be in table 93 and the CAGE Code must be on table 94.</t>
  </si>
  <si>
    <t>2650, 9250, 3990, 2650(F)</t>
  </si>
  <si>
    <t>SC</t>
  </si>
  <si>
    <t>Submitted action cannot be input against an item with an ISC of 0.</t>
  </si>
  <si>
    <t>4000, 2670(F), 3735, 3960, 8873</t>
  </si>
  <si>
    <t>SD</t>
  </si>
  <si>
    <t>If an ISC relationship is being dissolved (LDS), the submitted ISC must be 2, 6, 5, or C when the NIIN Status Code for the recorded replacement NSN is 0 or 6.</t>
  </si>
  <si>
    <t>2650, 2670</t>
  </si>
  <si>
    <t>SE</t>
  </si>
  <si>
    <t>Submitted Item Standardization Code is not the same as that recorded for a Replaced NSN with a NIIN Status Code of 1, 3, 4, 5, or 8.</t>
  </si>
  <si>
    <t>2670(F), 8525, 8525(F)</t>
  </si>
  <si>
    <t>SG</t>
  </si>
  <si>
    <t>The standardization relationship includes an NSN reflecting ISC 2 and the replacement NSN reflects an ISC 1 but does not reflect IMM/LS CMD with AAC W.</t>
  </si>
  <si>
    <t>SJ</t>
  </si>
  <si>
    <t>LCS was submitted for an item not in a standardization relationship.</t>
  </si>
  <si>
    <t>SK</t>
  </si>
  <si>
    <t>All NSNs involved in a standardization relationship must reflect a NIIN Status Code of 0 or 6.</t>
  </si>
  <si>
    <t>8977, 2670, 2670(F), 8979</t>
  </si>
  <si>
    <t>SM</t>
  </si>
  <si>
    <t xml:space="preserve">Proposed action to add or change a data element(s)/segment(s) for the NIIN contains identical data elements repeated in this input or is already recorded in the FLIS database. No KFD output will be forwarded when the repeated data element occurs within the input transaction. </t>
  </si>
  <si>
    <t>2670(F), 8979, 9108, 9107, 9127, 2833, 2650, 9325, 2300, 9525, 8977, 0950, 9975, 3317(F), 4765, 8290, 4820, 9250, 4140, 8280, 0950(F), 9975(F), 3317, 4780, 8290, 8290(F), 9315, 9979, 9100, 9102, 9115, 9117, 2923, 0797, 0797(F), 2895, 2893, 2862, 2895(F), 0796, 8280, 0796(F), 0903, 3570</t>
  </si>
  <si>
    <t>SN</t>
  </si>
  <si>
    <t>Submittal to delete a standardization relationship cannot be processed because the relationship is not recorded in the FLIS database.</t>
  </si>
  <si>
    <t>9525, 9530, 8977, 3960</t>
  </si>
  <si>
    <t>SO</t>
  </si>
  <si>
    <t>A SICA may not submit a Phrase Code of M or    P if the PICA does not reflect the same Phrase Code and the PICA/SICA are recorded in Segment B as of the effective date of the CMD input.</t>
  </si>
  <si>
    <t>SQ</t>
  </si>
  <si>
    <t>LDM failed to process because the submitted NSN has IMM/LS CMD with AAC W and an ISC of 1 and at least one replaced NSN has a combination of ISC of 2 and a Segment B record for a U. S. activity.</t>
  </si>
  <si>
    <t>SR</t>
  </si>
  <si>
    <t>LSB failed to process because a NCAGE and a CAGE Code may not be input in the same transaction.</t>
  </si>
  <si>
    <t>9250, 4140</t>
  </si>
  <si>
    <t>SS</t>
  </si>
  <si>
    <t>Only PICA LOA 81 MOE Rules can be recorded with USSOCOM PICA MOE Rule (1st and 2nd positions ‘SC’, LOA 06 or 22).</t>
  </si>
  <si>
    <t>SU</t>
  </si>
  <si>
    <t>A DLA peculiar PICA MOE Rule (first position D, PICA LOA 01, and SICA blank) may not be recorded when one or more MOE Rules reflecting SICA LOA 5D, 7D or 9D are</t>
  </si>
  <si>
    <t>2862, 9108</t>
  </si>
  <si>
    <t>SV</t>
  </si>
  <si>
    <t>The input Item Management Classification Activity for this NSN must be a valid DLA or GSA activity, as specified by the DLA/GSA Management Exception Table. (See table 46)</t>
  </si>
  <si>
    <t>SW</t>
  </si>
  <si>
    <t>LMD/LCG/LCM was submitted and the LCM did not contain a D phrase Code.</t>
  </si>
  <si>
    <t>SX</t>
  </si>
  <si>
    <t>PICA LOA 02 for NWS, 06, 22, 23 MOE Rules must be established on the FLIS database prior to or concurrent with the supported SICA MOE Rules and must remain on the item until all SICA MOE Rules have been deleted.</t>
  </si>
  <si>
    <t xml:space="preserve">SY </t>
  </si>
  <si>
    <t xml:space="preserve">Your transaction failed to process because an inactive phrase code (A, C, L, M, N, P, T, V, or Z) was not recorded on the FLIS data base. </t>
  </si>
  <si>
    <t>SZ</t>
  </si>
  <si>
    <t>Characteristics data contained a quantitative value for submitted or recorded data element(s) that is not within established parameters. (See FIIG Instructions or DRN limits.)</t>
  </si>
  <si>
    <t>KMU</t>
  </si>
  <si>
    <t>MRC’s</t>
  </si>
  <si>
    <t>TA</t>
  </si>
  <si>
    <t>Screening was submitted for over 25 reference numbers for the same submitter control number and/or the submitted screening contained more than one CAGE Code/Reference number that matched against one or more canceled/replaced items in the system.</t>
  </si>
  <si>
    <t>1000, 3570, 9250, 1120</t>
  </si>
  <si>
    <t>TB</t>
  </si>
  <si>
    <t>More than one NIIN was submitted for screening under the same Submitter Control Number.</t>
  </si>
  <si>
    <t>3960, 1000, 1120, 4000</t>
  </si>
  <si>
    <t>TC</t>
  </si>
  <si>
    <t>Submitted CAGE/NCAGE cancelled Without replacement.</t>
  </si>
  <si>
    <t>8328, 9250, 4140</t>
  </si>
  <si>
    <t>TD</t>
  </si>
  <si>
    <t>Invalid combination of RNVC/RNCC submitted. (See table 8)</t>
  </si>
  <si>
    <t>TE</t>
  </si>
  <si>
    <t>LCC contained an add/change characteristics action with fewer than 6 characters in a Characteristics Data Group or fewer than 4 characters for a delete characteristics action.</t>
  </si>
  <si>
    <t>MRC, 3317(F)</t>
  </si>
  <si>
    <t>TF</t>
  </si>
  <si>
    <t>When multiple R segments are submitted the effective dates and MOE/MACs in the segments must be equal.</t>
  </si>
  <si>
    <t>2128, 0137, 2833</t>
  </si>
  <si>
    <t>TH</t>
  </si>
  <si>
    <t>LAB contained a NATO NSN which is cross-reference to another U.S. assigned NSN.</t>
  </si>
  <si>
    <t>TI</t>
  </si>
  <si>
    <t xml:space="preserve">Submittal contained a NATO File Maintenance Sequence Number which does not increment the FLIS data base record by one. </t>
  </si>
  <si>
    <t>TJ</t>
  </si>
  <si>
    <t>NATO (non-U.S. assigned NSN submitted as an “informative” reference number is not recorded in the FLIS database.</t>
  </si>
  <si>
    <t>TK</t>
  </si>
  <si>
    <t>NATO (non-U.S.) assigned NSN submitted as an “informative” reference number has a different FSC from that recorded against the item in the FLIS database.</t>
  </si>
  <si>
    <t>KFD, KRE</t>
  </si>
  <si>
    <t>TM</t>
  </si>
  <si>
    <t>This MRC appears as a reply to MRC CRTL or PRPY, but is missing from the characteristics data.</t>
  </si>
  <si>
    <t>TN</t>
  </si>
  <si>
    <t>The IIG cited in the submittal is undergoing revision and is unauthorized for processing pending completion of the revision. The following options are available to the submitter.
a.        If NSN assignment is required prior to implementation date of revised IIG, resubmit under the current IIG number.
b.        If notification of the revised IIG implementation has been received from Logistics Information Services, resubmit on or after the specified implementation date.</t>
  </si>
  <si>
    <t>TO</t>
  </si>
  <si>
    <t>An IMM with LOA 06 or 23 may not submit Phrase Codes M, P, or T with Maintenance Action Code SS when recorded in Segment B on the effective date of the CMD.</t>
  </si>
  <si>
    <t>TP</t>
  </si>
  <si>
    <t>A system error was encountered during the processing of your input. Contact Logistics Information Services</t>
  </si>
  <si>
    <t>TQ</t>
  </si>
  <si>
    <t xml:space="preserve">This is output by the IMMs as a result of item Management Coding processing. </t>
  </si>
  <si>
    <t>TR</t>
  </si>
  <si>
    <t>A Phrase code U cannot be submitted in an LAD</t>
  </si>
  <si>
    <t>TS</t>
  </si>
  <si>
    <t>A non DoD I&amp;S submitter may not submit phrase codes U or blank. Phrase U may only be submitted by PICA LOA 06, 22, or 23 on an I&amp;S related NSN.</t>
  </si>
  <si>
    <t>UA</t>
  </si>
  <si>
    <t>Justification Code of 6 may be used only for reference numbers which are coded RNCC C and RNVC 1. (See table 4)</t>
  </si>
  <si>
    <t>2750, 2910, 4780</t>
  </si>
  <si>
    <t>UB</t>
  </si>
  <si>
    <t>Submittal contained an NAIN and the RPDMRC was other than 1, 4, 5, 6, or 9. (See table 185)</t>
  </si>
  <si>
    <t>5020, 4765 4820, 4065</t>
  </si>
  <si>
    <t>UC</t>
  </si>
  <si>
    <t>Submitted/recorded data contained an incompatible combination of Criticality Code and reply to MRC CRTL.</t>
  </si>
  <si>
    <t>3317, 3843</t>
  </si>
  <si>
    <t>UD</t>
  </si>
  <si>
    <t xml:space="preserve">Submittal contained a Criticality Code which was invalid for type of II used. </t>
  </si>
  <si>
    <t>3843, 4820</t>
  </si>
  <si>
    <t>UE</t>
  </si>
  <si>
    <t>Your submittal failed to process because the NSN currently contains a valid reviewed Criticality Code.</t>
  </si>
  <si>
    <t>UF</t>
  </si>
  <si>
    <t>LBK/LNK contained invalid reference number data or invalid INC</t>
  </si>
  <si>
    <t>2900, 2910,3570, 3720, 4080, 4780, 9250</t>
  </si>
  <si>
    <t>UG</t>
  </si>
  <si>
    <t>Extra-long reference numbers must reflect RNVC of 1.</t>
  </si>
  <si>
    <t>3570, 4780, 9380</t>
  </si>
  <si>
    <t>UH</t>
  </si>
  <si>
    <t>LCD/LCG failed to process because appropriate characteristics data changed are not included.</t>
  </si>
  <si>
    <t>3990, 4080, 4765, 4820, 5020, 3843, 4765(F), 4820(F), 9118</t>
  </si>
  <si>
    <t>UI</t>
  </si>
  <si>
    <t>Your unit of issue code and/or Unit Measure code is not on DB2 table 939. Please contact FLIS Life Cycle Management Office (Logistics Information Services) for resolution.</t>
  </si>
  <si>
    <t>UJ</t>
  </si>
  <si>
    <t>LAR/LCR/LDR/LN_ failed to process because the RNCC IS OTHER THAN 5, 6 or 8.</t>
  </si>
  <si>
    <t>2910, 3720, 4000, 4140, 2910(F), 3960</t>
  </si>
  <si>
    <t>UK</t>
  </si>
  <si>
    <t>LKU/LKD failed to process because both NSNs must have PICA = ‘XJ’</t>
  </si>
  <si>
    <t>UL</t>
  </si>
  <si>
    <t>Your submittal failed to process because the CAGE Code was for  a Government specification or Standard Reference Number, and the RNCC was other than 2, 4, 5, C, or E or the DAC is other than 3, 4, 6, E, F, G, or H.</t>
  </si>
  <si>
    <t>2640, 2910, 9250</t>
  </si>
  <si>
    <t>UN</t>
  </si>
  <si>
    <t>LKD/LKU failed to process because the NSN in the input header is identical to the Replacement NSN.</t>
  </si>
  <si>
    <t>UO</t>
  </si>
  <si>
    <t>Items with an INC of 97991 or 07991 must be a Type 2 ITEM.</t>
  </si>
  <si>
    <t>3720, 4080, 9250</t>
  </si>
  <si>
    <t>UP</t>
  </si>
  <si>
    <t>Based on the CAGE and INC, XA must be the submitter for this transaction.</t>
  </si>
  <si>
    <t>UQ</t>
  </si>
  <si>
    <t>An extra-long reference number is only valid when the type II is L or N.</t>
  </si>
  <si>
    <t>UR</t>
  </si>
  <si>
    <t>Your submittal failed to process because of an invalid combination of INC, FIIG, an characteristics data.</t>
  </si>
  <si>
    <t>UT</t>
  </si>
  <si>
    <t>Your LCD to change the INC to a non-NOCO/non- USSOCOM INC must be accompanied by DICs LDR, LAR and LDU under DIC LMD.</t>
  </si>
  <si>
    <t>UV</t>
  </si>
  <si>
    <t>Based on edit criteria, the submitted combination of DIC, data element, MOE or LOA is invalid. See Applicable edits in volume 11.</t>
  </si>
  <si>
    <t>0099, 0106, 0107, 0121, 0132, 0137, 0167, 0177, 0189, 0209, 0210, 0211, 0212, 0216, 0217, 0218, 0572, 0573, 0708, 0709, 0730, 0780, 0792, 0793, 0793(F), 0795, 0796, 0796(F), 0797, 0801, 0802, 0865, 0950, 0903, 2043, 1000, 1070, 1070(F), 1120, 2180, 2300, 2310, 2577, 2533, 2534, 2579, 2608, 2640, 2650, 2655, 2665, 2670(F), 2680, 2695, 2744, 2748, 2750, 2790, 2832, 2833, 2834, 2836, 2862, 2867, 2891, 2892, 2893, 2900, 2895, 2895(F), 2910, 2923, 2943, 2948, 2959, 3050, 3053, 3311, 3317, 3445, 3570, 3690, 3708, 3720, 3735, 3765, 3843, 3880, 3890, 3920, 3990(F), 4000, 4000(F), 4065, 4065(F), 4080, 4080(F), 4126, 4130, 4140, 4200, 4210, 4535, 4540, 4690, 4780, 4760, 4765, 4820, 4820(F), 5020, 5020(F), 6106, 7080, 8268, 8280, 8290, 8290(F), 8328, 8375, 8380, 8472, 8525, 8555, 8873, 8875, 8977, 8999, 8999(F), 9250, 9275, 9315, 9325, 9505, 9525, 9975 9979, MRCs</t>
  </si>
  <si>
    <t>UY</t>
  </si>
  <si>
    <t>Submittal contains an NAIN that matches an AIN or Colloquial Name which cross-references to an AIN in the Validated Item Name Code File.</t>
  </si>
  <si>
    <t>5010, 5020, 4080, 0950, 9975, 5020(F), 4820</t>
  </si>
  <si>
    <t>UZ</t>
  </si>
  <si>
    <t>Your LAR must be accompanied by an LDR under an LMD.</t>
  </si>
  <si>
    <t>V0</t>
  </si>
  <si>
    <t>The submitted reference number not recorded in the FLIS database.</t>
  </si>
  <si>
    <t>3570, 3570(F)</t>
  </si>
  <si>
    <t>VA</t>
  </si>
  <si>
    <t>Activity XA not authorized to submit an LCR.</t>
  </si>
  <si>
    <t>VB</t>
  </si>
  <si>
    <t xml:space="preserve">LCR cannot be used to change the RNCC/RNVC on an extra-long reference number. </t>
  </si>
  <si>
    <t>2910, 3570, 9380</t>
  </si>
  <si>
    <t>VC</t>
  </si>
  <si>
    <t>Submittal contained an invalid combination of Type II, RPDMRC and IIG. (See table 185)</t>
  </si>
  <si>
    <t>4820, 4765, 4080, 4065, 4820(F)</t>
  </si>
  <si>
    <t>VG</t>
  </si>
  <si>
    <t>Submitted/recorded INC or Non-Approved Item Name (up to 19 positions in segment A was not compatible with the INC or Non-Approved Item Name Code (the same number of positions in segment V).</t>
  </si>
  <si>
    <t>VS</t>
  </si>
  <si>
    <t>CMD submittal contains other than R, N, F, I or blank in the DLA Reparable Characteristics Indicator Code field.</t>
  </si>
  <si>
    <t>VU</t>
  </si>
  <si>
    <t>CMD contains an invalid Unit of Issue Conversion Factor. (See table 79)</t>
  </si>
  <si>
    <t>3053, 0218</t>
  </si>
  <si>
    <t>VV</t>
  </si>
  <si>
    <t>Submitted CMD contains a Phrase Code D and the FSC in the submitted NSN is identical to the FSC in the related NSN.</t>
  </si>
  <si>
    <t>VW</t>
  </si>
  <si>
    <t>The only allowable special characters are a forward slash (/) comma (,) dash (-) apostrophe (‘) decimal (.) parentheses ( )or a space. For assistance with Item Names please contact FIIGs@dla.mil.</t>
  </si>
  <si>
    <t>5020, 2177</t>
  </si>
  <si>
    <t>VX</t>
  </si>
  <si>
    <t>NAIN submitted contains two or more consecutive spaces, commas, dashes, decimal points, forward slashes, parentheses or apostrophes. For assistance with Item Names please contact FIIGs@dla.mil.</t>
  </si>
  <si>
    <t>VY</t>
  </si>
  <si>
    <t>The NAIN cannot contain only numeric characters. For assistance with Item Names please contact FIIGs@dla.mil.</t>
  </si>
  <si>
    <t>VZ</t>
  </si>
  <si>
    <t>A decimal can only be used in conjunction with a numeric entry. For assistance with Item Names please contact FIIGs@dla.mil.</t>
  </si>
  <si>
    <t>W1</t>
  </si>
  <si>
    <t>Parentheses not equal, open to closed. For assistance with Item Names please contact FIIGs@dla.mil.</t>
  </si>
  <si>
    <t>W2</t>
  </si>
  <si>
    <t>The first position of the submitted NAIN is not an alpha character. For assistance with Item Names please contact FIIGs@dla.mil.</t>
  </si>
  <si>
    <t>W3</t>
  </si>
  <si>
    <t>The only allowable special characters are a comma (,) dash (-) apostrophe (‘) decimal (.) or a space. For assistance with Item Names please contact FIIGs@dla.mil.</t>
  </si>
  <si>
    <t>W4</t>
  </si>
  <si>
    <t xml:space="preserve">NAIN submitted contains two or more consecutive spaces, commas, dashes, decimal points and apostrophes. For assistance with Item Names please contact FIIGs@dla.mil.  </t>
  </si>
  <si>
    <t>W5</t>
  </si>
  <si>
    <t>Commas may only follow words. For assistance with Item Names please contact FIIGs@dla.mil.</t>
  </si>
  <si>
    <t>W6</t>
  </si>
  <si>
    <t>Submitted NAIN has a space before or after a comma. For assistance with Item Names please contact FIIGs@dla.mil.</t>
  </si>
  <si>
    <t>W7</t>
  </si>
  <si>
    <t>Submitted NAIN must contain an alpha or numeric value on both sides of the dash. For assistance with Item Names please contact FIIGs@dla.mil.</t>
  </si>
  <si>
    <t>W8</t>
  </si>
  <si>
    <t>Submitted NAIN has a space before or after a dash. For assistance with Item Names please contact FIIGs@dla.mil.</t>
  </si>
  <si>
    <t>W9</t>
  </si>
  <si>
    <t>An apostrophe in the submitted NAIN is followed by other than an ‘S’ a space or a comma. For assistance with Item Names please contact FIIGs@dla.mil.</t>
  </si>
  <si>
    <t>WA</t>
  </si>
  <si>
    <t>Duplicate words are not allowed in a NAIN. For assistance with Item Names please contact FIIGs@dla.mil.</t>
  </si>
  <si>
    <t>WB</t>
  </si>
  <si>
    <t>Submitted NAIN contains invalid words not contained in the dictionary. For assistance with Item Names please contact FIIGs@dla.mil.</t>
  </si>
  <si>
    <t>WC</t>
  </si>
  <si>
    <t>Apostrophes may only follow words. For assistance with Item Names please contact FIIGs@dla.mil.</t>
  </si>
  <si>
    <t>WD</t>
  </si>
  <si>
    <t>Submitted NAIN cannot use the word AND at the end of a noun phrase or as a standalone modifier. For assistance with Item Names please contact FIIGs@dla.mil.</t>
  </si>
  <si>
    <t>WE</t>
  </si>
  <si>
    <t>Submitted NAIN cannot use the word WITH at the end of a noun phrase or as a standalone modifier. For assistance with Item Names please contact FIIGs@dla.mil.</t>
  </si>
  <si>
    <t>WF</t>
  </si>
  <si>
    <t>Non-Limiting word used incorrectly, please see volume 3 for guidance on the use of Non-Limiting words and a complete listing. For assistance with Item Names please contact FIIGs@dla.mil.</t>
  </si>
  <si>
    <t>WG</t>
  </si>
  <si>
    <t>A NOUN must be present in the basic NOUN phrase. For assistance with Item Names please contact FIIGs@dla.mil.</t>
  </si>
  <si>
    <t>WH</t>
  </si>
  <si>
    <t>WI</t>
  </si>
  <si>
    <t>Submitted NAIN cannot end with a comma. For assistance with Item Names please contact FIIGs@dla.mil.</t>
  </si>
  <si>
    <t>WO</t>
  </si>
  <si>
    <t xml:space="preserve">Submitted reflects invalid data elements, or required data elements(s) are missing. </t>
  </si>
  <si>
    <t>0139, 0153, 9126</t>
  </si>
  <si>
    <t>XA</t>
  </si>
  <si>
    <t>Submittal for attempted edit (to include reinstatement) failed to process because is matched a nuclear ordnance item. Contact the Nuclear Ordnance Cataloging Office at (505)846-8912 or DSN 246-8912 for additional information.</t>
  </si>
  <si>
    <t>9250, 4210</t>
  </si>
  <si>
    <t>XP</t>
  </si>
  <si>
    <t>Combination of submitted/recorded Phrase Codes is not valid. (See table 96). For LK_ transactions, the FLIS automatic addition of the Phrase Code may cause a XP Reject.</t>
  </si>
  <si>
    <t>XQ</t>
  </si>
  <si>
    <t>Unit Price must contain numeric in position 1 through 8 and position 9 must be numeric or D.</t>
  </si>
  <si>
    <t>7075, 0218</t>
  </si>
  <si>
    <t>XR</t>
  </si>
  <si>
    <t>Submitted combination of Unit Price and AAC is Invalid in accordance with table 97.</t>
  </si>
  <si>
    <t>7075, 2507</t>
  </si>
  <si>
    <t>XT</t>
  </si>
  <si>
    <t>The submitted SICA CMD transaction failed to process because the submitted related NSN contains I&amp;S Phrase Code E, F, J, or 3 and the related NSN is not recorded on the Master.</t>
  </si>
  <si>
    <t>XU</t>
  </si>
  <si>
    <t>For Quantitative Expression-position 1 must be 0, 1, 2, 3, or 4; positions 2 through 11 must not equal 1 (whole number), be right justified and zero filled; positions 12 and 13 must be a valid code reflected in the Unit of Measure Designations Table. (See table 81)</t>
  </si>
  <si>
    <t>XV</t>
  </si>
  <si>
    <t>A quantitative expression is not required with a definitive Unit of Issue. (See table 53)</t>
  </si>
  <si>
    <t>3050, 8575</t>
  </si>
  <si>
    <t>XW</t>
  </si>
  <si>
    <t>Your SICA submittal contained an I&amp;S phrase code not recorded on the PICA’s CMD line.</t>
  </si>
  <si>
    <t>XX</t>
  </si>
  <si>
    <t>Your submittal contained a blank phrase code only. An I&amp;S family must contain at least one related NSN.</t>
  </si>
  <si>
    <t>XY</t>
  </si>
  <si>
    <t>A quantitative expression is required with a non-definitive Unit of Issue. (See table 53)</t>
  </si>
  <si>
    <t>XZ</t>
  </si>
  <si>
    <t>The Army Master NSN CMD transaction contains I&amp;S Relationships having an assigned Order of Use Code Value other than ZZZ, and the submitted I&amp;S OOU Relationship required I&amp;S Master Phrase Codes 7, G or S are missing.</t>
  </si>
  <si>
    <t>YA</t>
  </si>
  <si>
    <t>The submitted SICA CMD transaction failed to process because the submitted related Phrase Code E, F, J, or 3 does not reflect the identical relationship recorded in the FLIS data base.</t>
  </si>
  <si>
    <t>YD</t>
  </si>
  <si>
    <t>The CMD transaction submitted by your IMM (Air Force, Army, Marine Corps, Navy, PICA LOA 06/23) failed to process because the submitted CMD transaction is effecting either an add/change/delete of I&amp;S data and the submitted MAC is not “MS”.</t>
  </si>
  <si>
    <t>0137</t>
  </si>
  <si>
    <t>YE</t>
  </si>
  <si>
    <t>The Master NSN CMD transaction contains I&amp;S Relationships having as assigned Order of Use Code value of other than ZZZ and a blank Phrase Code field. However, all the submitted I&amp;S OOU Relationships (other than the Master OOU or OOU Value of ZZZ) do not reflect a blank Phrase Code field, which prevents Logistics Information Services from generating the applicable I&amp;S Master Phrase Codes 7/G/S for your S/A. Resubmit the Master NSN CMD transaction with either all blank Phrase Code fields or the applicable I&amp;S Master Phrase Codes 7/G/S for each I&amp;S Relationship having an Order of Use value other than ZZZ for all the NSNs other than the Master NSNs.</t>
  </si>
  <si>
    <t>YF</t>
  </si>
  <si>
    <t>Your transaction failed to process because it would have removed DoD I&amp;S Phrase Codes from a Master NSN without concurrently removing the I&amp;S Phrase Codes from the Related NSNs. (See volume 6, chapter 6.6)</t>
  </si>
  <si>
    <t>YG</t>
  </si>
  <si>
    <t>The Master NSN CMD transaction contains invalid combination of AAC, Phrase Code and Order of use.</t>
  </si>
  <si>
    <t>YH</t>
  </si>
  <si>
    <t>Logistics Information Services could not generate either the required I&amp;S Master Phrase Codes 7, G or S, or manufacture the reverse I&amp;S Phrase Code E, F, J, 3 or U relationships, due to invalid I&amp;S data or recorded FLIS data base conditions as of CMD effective date.</t>
  </si>
  <si>
    <t>YJ</t>
  </si>
  <si>
    <t>Your Submitted CMD transaction for a related NSN does not contain the identical I&amp;S Phrase Code recorded in the FLIS database.</t>
  </si>
  <si>
    <t>2862(F), 2895(F)</t>
  </si>
  <si>
    <t>YL</t>
  </si>
  <si>
    <t>Your LMX package did not contain input DICs for at least two NSNs.</t>
  </si>
  <si>
    <t>3920, 0797</t>
  </si>
  <si>
    <t>YM</t>
  </si>
  <si>
    <t>The Master NSN CMD transaction containing I&amp;S Family data submitted by your S/A cannot be processed because the input segment H reflects a submitted I&amp;S Related NSN that is recorded as an I&amp;S Master NSN being superseded (combined into a single I&amp;S Family), and the Master NSN CMD transaction effecting the superseded Master NSN action was not submitted concurrently with all other required I&amp;S related NSN CMD transactions within an LMX to properly align the I&amp;S family. (See volume 6,  chapter 6.6)</t>
  </si>
  <si>
    <t>YN</t>
  </si>
  <si>
    <t>Your LMX failed to process because the header NSN is not currently recorded as a DoD I&amp;S Master NSN and the LMX is not establishing the NSN as an I&amp;S Master.</t>
  </si>
  <si>
    <t>YO</t>
  </si>
  <si>
    <t>LCU is not permitted against an I&amp;S NSN when the LCU would change a GSA MOE Rule with PICA LOA of 02 to a MOE Rule with PICA LOA of 11.</t>
  </si>
  <si>
    <t>YP</t>
  </si>
  <si>
    <t>The submitted SICA CMD transaction failed to process because the submitted related NSN contains I&amp;S Phrase Code E, F, J, or 3 and the related NSN is not recorded in the PICAs Family.</t>
  </si>
  <si>
    <t>YQ</t>
  </si>
  <si>
    <t>Submitted I&amp;S data, within an LMD, against a Master did not have the correct I&amp;S Phrase Code recorded on the related NSNs as of the input effective date.</t>
  </si>
  <si>
    <t>YR</t>
  </si>
  <si>
    <t>PICA submitted LMD transaction to delete a related NSN from an I&amp;S Family must be contained within an LMX. (See volume 10, table 162)</t>
  </si>
  <si>
    <t>YS</t>
  </si>
  <si>
    <t>Your input was returned because there was more than one DIC for an NSN and the DICs were not part of a LMD transaction. (See volume 6 chapter 6.6)</t>
  </si>
  <si>
    <t>YT</t>
  </si>
  <si>
    <t>Your LMX failed to process because there was more than one LMD for a NSN. (See volume 6, chapter 6.6)</t>
  </si>
  <si>
    <t>YU</t>
  </si>
  <si>
    <t>The first transaction after the LMX header must be for the Master NSN. (See volume 6, chapter 6.6)</t>
  </si>
  <si>
    <t>9320, 0797</t>
  </si>
  <si>
    <t>YW</t>
  </si>
  <si>
    <t>IF a LAM/LCM is submitted against one NSN in the LMX package, there must be a LAM/LCM submitted against each NSN in the LMX package. (See volume 6, chapter 6.6)</t>
  </si>
  <si>
    <t>YX</t>
  </si>
  <si>
    <t>When a LCG is submitted against one NSN in the LMX package, there must be a LCG submitted for each NSN in the package. (See volume 6, chapter 6.6) An LMX cannot concurrently delete an I&amp;S Family and change FSC.</t>
  </si>
  <si>
    <t>3920, 0797, 2895</t>
  </si>
  <si>
    <t>ZB</t>
  </si>
  <si>
    <t>Submittal reflected MRC of ZZZY and a reference number with RNCC 3 was not submitted/recorded.</t>
  </si>
  <si>
    <t>KPE KRE</t>
  </si>
  <si>
    <t>MRCs, 2910, 8328</t>
  </si>
  <si>
    <t>ZE</t>
  </si>
  <si>
    <t>DRNS must be valid and in the proper sequence. (See volume 8/9, LAD/LCD/ LCG/LDD for tables and correct sequence). If your output contains a DRN not listed for this Return Code, you have submitted an invalid DRN for the input DIC.</t>
  </si>
  <si>
    <t>0950, 9975, 0121, 0132, 0137, 0216, 0217, 0218, 0572, 0573, 0794, 0858, 0864, 2128, 2507, 2608, 2655, 2665, 2670, 2680, 2695, 2720, 2760, 2790, 2832, 2833, 2834, 2836, 2862, 2863, 2891, 2892, 2893, 2934, 2943, 2948, 2959, 3311, 3690, 3765, 4126, 4760, 5099, 5151, 5152, 5153, 5154, 5155, 5156, 5157, 5158, 5159, 5160, 5161, 5162, 5163, 5164, 5165, 5166, 5167, 5168, 5169, 5170, 5171, 5172, 5173, 5174, 5175, 5176, 5177, 5179, 5321, 6106, 7075, 8575, 9215, 9220, 9240, 9260, 9275</t>
  </si>
  <si>
    <t>ZF</t>
  </si>
  <si>
    <t>Phrase Code A, E, F, J or Z was submitted and the Unit of Issue for the IMM/LS of the related NSN is not equal to the U/I contained in the input transaction.</t>
  </si>
  <si>
    <t>ZH</t>
  </si>
  <si>
    <t>More than 3 Output Data Request Code DRNs and/or data elements submitted for interrogation under the same document Control Serial Number.</t>
  </si>
  <si>
    <t>ZJ</t>
  </si>
  <si>
    <t>Data elements from different segments may not be included in the same transaction.</t>
  </si>
  <si>
    <t>0950, 9975</t>
  </si>
  <si>
    <t>4A</t>
  </si>
  <si>
    <t>Submittal reflects invalid data elements(s).</t>
  </si>
  <si>
    <t>1070, 2310, 1000, 8999, 0225, 2645, 0245, 1001, 4400, 8870, 8835</t>
  </si>
  <si>
    <t>4B</t>
  </si>
  <si>
    <t>Required data element(s) missing on the submittal</t>
  </si>
  <si>
    <t>3820, 1070, 4210, 3720, 2310, 1000, 8999, 0225, 4238, 2694, 4235, 1001, 0010, 9250, 4170, 4140, 0245</t>
  </si>
  <si>
    <t>4C</t>
  </si>
  <si>
    <t>Submitted data element(s) is (are) not in proper format.</t>
  </si>
  <si>
    <t>9250, 4170, 4140, 3595, 9292, 9293, 0010, 4400, 8870,</t>
  </si>
  <si>
    <t>4F*</t>
  </si>
  <si>
    <t>Required supporting documentation not received. Resubmit with supporting document.</t>
  </si>
  <si>
    <t>8835, 2645</t>
  </si>
  <si>
    <t>5A*</t>
  </si>
  <si>
    <t xml:space="preserve">Proposed action to add or change this data element cannot be processed as submitted value is now present on the SSR file. </t>
  </si>
  <si>
    <t>KHW</t>
  </si>
  <si>
    <t>1001, 0010</t>
  </si>
  <si>
    <t>5B</t>
  </si>
  <si>
    <t>Proposed action to add, change, or delete this record or data element cannot be processed as data is not presently recorded on SSR file.</t>
  </si>
  <si>
    <t>9250, 4170, 4140, 3595, 9292, 9293, 2645, 3280</t>
  </si>
  <si>
    <t>5C</t>
  </si>
  <si>
    <t>Proposed action to add, change or delete this data element cannot be processed as submitted data differs from data element presently recorded on SSR file.</t>
  </si>
  <si>
    <t>4238, 2694, 0245, 0645</t>
  </si>
  <si>
    <t>5D</t>
  </si>
  <si>
    <t>Proposed action to add, change, or delete this data element cannot be proposed due to a conflict condition generated as a result.</t>
  </si>
  <si>
    <t>3595, 9292, 9293, 2694, 9250, 4170, 4140</t>
  </si>
  <si>
    <t>5E</t>
  </si>
  <si>
    <t>Correct combination of data elements was not submitted to allow the addition, change, or deletion of this data element.</t>
  </si>
  <si>
    <t>0225, 9250, 4170, 4140, 4238, 2694, 3720, 4235, 2645, 0245, 1001, 4400, 8870, 8835, 8868, 2620, 3595, 9292, 9293, 3920</t>
  </si>
  <si>
    <t>5N</t>
  </si>
  <si>
    <t>Two or more records with the same Document Control Number/Submitter Control Number were contained in submittal of a DIC. However, information required to be the same in these records was not identical.</t>
  </si>
  <si>
    <t>BACK TO CHAPTER 1</t>
  </si>
  <si>
    <t xml:space="preserve">                                                          DB2 Table Composition Data</t>
  </si>
  <si>
    <t>DB2 Table Name and Number</t>
  </si>
  <si>
    <t>291 RETURN_ACTION_CD</t>
  </si>
  <si>
    <t>292 RETURN_CD_RLTD_DRN</t>
  </si>
  <si>
    <t>Chapter 2.1</t>
  </si>
  <si>
    <t>INPUT/OUTPUT DIC CHART</t>
  </si>
  <si>
    <t>INPUT</t>
  </si>
  <si>
    <t>OUTPUT</t>
  </si>
  <si>
    <t>LAB</t>
  </si>
  <si>
    <t>KAR, KFD, KNA, KRE</t>
  </si>
  <si>
    <t>LAD</t>
  </si>
  <si>
    <t>KAD, KAM, KAT, KCF, KCM, KEC, KFD, KFM, KFP, KFS, KIF, KIM, KIP, KNA, KNI, KPM, KRE, KRU, KSE, KSS, KPA</t>
  </si>
  <si>
    <t>LAF</t>
  </si>
  <si>
    <t>KAF, KFS, KNA, KPM, KRE, KRU</t>
  </si>
  <si>
    <t>LAM</t>
  </si>
  <si>
    <t>KAM, KFS, KIF, KIM, KIP, KNA, KPM, KRE, KRU, KSS</t>
  </si>
  <si>
    <t>LAR</t>
  </si>
  <si>
    <t>KAR, KCZ, KEC, KFA, KFD, KFM, KFS, KMU, KNA, KNN, KPE, KRE, KRM, KRP, KRU, KSE</t>
  </si>
  <si>
    <t>LAS</t>
  </si>
  <si>
    <t>KAR, KAS, KCS, KDS, KFM, KFS, KNA, KRE, KRU, KSE</t>
  </si>
  <si>
    <t>LAU</t>
  </si>
  <si>
    <t>KAF, KAM, KAT, KAU, KCS, KFD, KFM, KFP, KFR, KFS, KIE, KIF, KIM, KNA, KNI, KNN, KPM, KRE, KRU, KSE</t>
  </si>
  <si>
    <t>LBC</t>
  </si>
  <si>
    <t>KAF, KAM, KAT, KCS, KEC, KFA, KFD, KFM, KFP, KFS, KIM, KMU, KNA, KNI, KPE, KPM, KRE, KRM, KRP, KRU, KSE, KSS</t>
  </si>
  <si>
    <t>LBK</t>
  </si>
  <si>
    <t>KAF, KAM, KAT, KCS, KEC, KFA, KFD, KFM, KFP, KFS, KIM, KMU, KNA, KPE, KPM, KRE, KRM, KRP, KRU, KSE, KSS</t>
  </si>
  <si>
    <t>LBR</t>
  </si>
  <si>
    <t>KAF, KAM, KAT, KCS, KEC, KFA, KFD, KFM, KFP, KFS, KIM, KMU, KNA, KNI, KPE, KPM, KRE, KRM, KRP, KRU, KSE, KSS, KTQ</t>
  </si>
  <si>
    <t>LBW</t>
  </si>
  <si>
    <t>KAF, KAM, KAT, KCS, KEC, KFD, KFM, KFP, KFS, KIM, KMU, KNA, KNI, KPE, KPM, KRE, KRM, KRP, KRU, KSE, KSS, KTQ, KNQ</t>
  </si>
  <si>
    <t>LCC</t>
  </si>
  <si>
    <t>KEC, KFD, KFM, KFS, KMU, KNA, KPE, KRE, KRM, KRP, KRU, KSE, KTD, KTQ</t>
  </si>
  <si>
    <t>LCD</t>
  </si>
  <si>
    <t>KAM, KAT, KCD, KCF, KCM, KEC, KFD, KFM, KFP, KFS, KIF, KIM, KNI, KPM, KRE, KRU, KSE, KSS, KPC</t>
  </si>
  <si>
    <t>LCF</t>
  </si>
  <si>
    <t>KCF, KFS, KNA, KPM, KRE, KRU</t>
  </si>
  <si>
    <t>LCG</t>
  </si>
  <si>
    <t>KAF, KAT, KCF, KCG, KCS, KFD, KFM, KFS, KIE, KIF, KNA, KPM, KRE, KRU, KSE, KTD, KTQ</t>
  </si>
  <si>
    <t>LCH</t>
  </si>
  <si>
    <t>KAD, KAT, KCD, KNA, KNI, KRE, KRU LCI, KCI, KCZ, KNA, KRE,KRU</t>
  </si>
  <si>
    <t>LCM</t>
  </si>
  <si>
    <t>KCM, KIF, KIM, KIP, KNA, KPM, KRE, KRU, KSS</t>
  </si>
  <si>
    <t>LCR</t>
  </si>
  <si>
    <t>KCD, KCR, KCZ, KEC, KFA, KFD, KFM, KMU, KNA, KNI, KNN, KPE, KRE, KRM, KRP, KRU, KSE</t>
  </si>
  <si>
    <t>LCS</t>
  </si>
  <si>
    <t>KCS, KFM, KFS, KNA, KRE, KRU, KSE</t>
  </si>
  <si>
    <t>LCU</t>
  </si>
  <si>
    <t>KAF, KAM, KAT, KCU, KFD, KFM, KFP, KFR, KFS, KIE, KIF, KIM, KIR, KNA, KNI, KPM, KRE, KRU, KSE, KSS</t>
  </si>
  <si>
    <t>LCZ</t>
  </si>
  <si>
    <t>KCZ, KFM, KFS, KNA, KRE, KRU, KSE</t>
  </si>
  <si>
    <t>LDD</t>
  </si>
  <si>
    <t>KCF, KCM, KDD, KFD, KFM, KFP, KFS, KIF, KIM, KIP, KNA, KNI, KPM, KRE, KRU, KSE, KSS</t>
  </si>
  <si>
    <t>LDF</t>
  </si>
  <si>
    <t>KCF, KDF, KFS, KNA, KPM, KRE, KRU LDM,</t>
  </si>
  <si>
    <t>LDM</t>
  </si>
  <si>
    <t>KDM, KIF, KNA, KPM, KRE, KRU, KSS</t>
  </si>
  <si>
    <t>LDR</t>
  </si>
  <si>
    <t>KCD, KCZ, KDR, KEC, KFA, KFD, KFM, KFS, KMU, KNA, KNI, KNN, KPM, KRE, KRM, KRP, KRU,KSE</t>
  </si>
  <si>
    <t>LDS</t>
  </si>
  <si>
    <t>KDS, KFM, KFS, KNA, KNI, KRE, KRU, KSE</t>
  </si>
  <si>
    <t>LDU</t>
  </si>
  <si>
    <t>KCS, KDU, KFD, KFM, KFP, KFS, KIF, KNA, KNI, KNN, KPM, KRE, KRU, KSE, KSS</t>
  </si>
  <si>
    <t>LDZ</t>
  </si>
  <si>
    <t>KDZ, KIR, KRU</t>
  </si>
  <si>
    <t>LFN</t>
  </si>
  <si>
    <t>KFE, KFN, KFS, KIR, KRE, KRU</t>
  </si>
  <si>
    <t>LFU</t>
  </si>
  <si>
    <t>KEC, KFU, KNA, KRE, KRU</t>
  </si>
  <si>
    <t>LKD</t>
  </si>
  <si>
    <t>KAR, KAS, KAT, KCS, KDS, KFD, KFM, KIR, KKD, KNA, KNI, KPM, KRE, KRF, KRU, KSE</t>
  </si>
  <si>
    <t>LKI</t>
  </si>
  <si>
    <t>KCS, KKI, KRE, KRU</t>
  </si>
  <si>
    <t>LKU</t>
  </si>
  <si>
    <t>KCS, KFD, KFM, KIR, KKU, KNA, KNI, KPM, KRE, KRF, KRU, KSE</t>
  </si>
  <si>
    <t>LKV</t>
  </si>
  <si>
    <t>KCS, KFD, KFM, KIR, KKV, KNA, KNI, KPM, KRE, KRU, KSE</t>
  </si>
  <si>
    <t>LMD</t>
  </si>
  <si>
    <t>KAD, KAF, KAM, KAR, KAS, KAT, KAU, KCD, KCG, KCM, KCS, KCU, KDM, KDS, KDU, KEC, KFA, KFD, KFM, KFS, KIE, KIF, KIM, KIR, KKD, KKU, KKV, KMD, KMU, KNA, KNI, KNN, KPE, KPM, KRE, KRF, KRM, KRP, KRU, KSE, KSS, KTD, KTQ</t>
  </si>
  <si>
    <t>LMX</t>
  </si>
  <si>
    <t>KAF, KAM, KAT, KAU, KCF, KCG, KCM, KCS, KCU, KDU, KEC, KFD, KFM, KFP, KFR, KFS, KIE, KIF, KIM, KIP, KIR, KMD, KNA, KNI, KNN, KPM, KRE, KRU, KSE, KSS, KTD</t>
  </si>
  <si>
    <t>LNC</t>
  </si>
  <si>
    <t>KAF, KAM, KAS, KAT, KDS, KEC, KFA, KFD, KFM, KFP, KIM, KMU, KNA, KNI, KPE, KPM, KRE, KRM, KRP, KRU, KSS, KTQ</t>
  </si>
  <si>
    <t>LNK</t>
  </si>
  <si>
    <t>KAF, KAM, KAS, KAT, KDS, KEC, KFA, KFD, KFM, KFP, KIM, KMU, KNA, KPE, KPM, KRE, KRM, KRP, KRU, KSS</t>
  </si>
  <si>
    <t>LNR</t>
  </si>
  <si>
    <t>LNW</t>
  </si>
  <si>
    <t>KAF, KAM, KAS, KAT, KDS, KEC, KFD, KFM, KFP, KFS, KIM, KMU, KNA, KNI, KPE, KPM, KRE, KRM, KRP, KRU, KSE, KSS, KTQ</t>
  </si>
  <si>
    <t>LPA</t>
  </si>
  <si>
    <t>KPA, KNA, KRE, KRU</t>
  </si>
  <si>
    <t>LPC</t>
  </si>
  <si>
    <t>KPC, KNA, KRE, KRU</t>
  </si>
  <si>
    <t>LPD</t>
  </si>
  <si>
    <t>KPD, KNA, KRE, KRU</t>
  </si>
  <si>
    <t>LSA</t>
  </si>
  <si>
    <t>KAM, KAT, KAU, KCS, KFD, KFM, KMR, KNA, KNR, KRE, KRT, KRU, KSR</t>
  </si>
  <si>
    <t>LSB</t>
  </si>
  <si>
    <t>KFD, KMR, KNN, KNR, KRE, KRU, KSR</t>
  </si>
  <si>
    <t>LSF</t>
  </si>
  <si>
    <t>KEC, KFE, KFS, KIS, KMN, KMT, KRE, KRU, KTN</t>
  </si>
  <si>
    <t>LSN</t>
  </si>
  <si>
    <t>KEC, KMA, KME, KMG, KMH, KMP, KMQ, KMR, KMS, KMT, KNN, KNR, KRE, KRU, KSR</t>
  </si>
  <si>
    <t>LSR</t>
  </si>
  <si>
    <t>KEC, KMA, KME, KMG, KMH, KMN, KMP, KMQ, KMR, KMS, KMT, KNR, KRE, KRU, KSR</t>
  </si>
  <si>
    <t>LSS</t>
  </si>
  <si>
    <t>KIM, KPM, KRE, KRU, KSE, KSS</t>
  </si>
  <si>
    <t>LTI</t>
  </si>
  <si>
    <t>KFE, KFS, KIR, KNN, KRE, KRU, KTN, KTS</t>
  </si>
  <si>
    <t>LTU</t>
  </si>
  <si>
    <t>KNA, KRE, KRU, KSS</t>
  </si>
  <si>
    <t>LTV</t>
  </si>
  <si>
    <t>LTW</t>
  </si>
  <si>
    <t>LVA</t>
  </si>
  <si>
    <t>KIR, KNA, KPM, KRE, KRU</t>
  </si>
  <si>
    <t>LVI</t>
  </si>
  <si>
    <t>KNA, KRU, KRE</t>
  </si>
  <si>
    <t>Chapter 2.2</t>
  </si>
  <si>
    <t>CONTINUATION INDICATOR CODE</t>
  </si>
  <si>
    <t>1. This segment/header can always be completed on one line. Therefore, column 80 will always either contain the last character of a data element or be left blank.</t>
  </si>
  <si>
    <t>2. This segment may require two lines to form a complete record, each of which is constructed in a different format. If so, line 1 will contain a J in column 80 and line 2 will contain a 2 in that position. If the record requires use of only the first line format, that line will show a 1 in column 80.</t>
  </si>
  <si>
    <t>3. This segment may require two or more lines to constitute a complete record. All continuation lines will be in the same format as the first line. Each line except the final one will contain in card column 80 to denote continuation. The final line of the record will be blank in column 80. If the record requires only one line to accommodate the required segment data, that line will be blank in column 80.</t>
  </si>
  <si>
    <t>4. This segment may consist of one, two, three, or more lines. In a one-line record column 80 will contain a1. In a two- line record, line 1 will contain a J in column 80 and line 2 will show a 2 in that position. In a three- line record line 1 will contain a J in column 80; line 2 a K; and line 3 a 3. The segment will consist of 4 or more lines when it is necessary to repeat line 2 format in order to accommodate two or more clear text line segments (Data Record Number (DRN) 0010). In such an instance, line 1 will contain a J in column 80; line 2 a K; each succeeding repetition of line 2 format a K; and the final line (in line 2/3 format) a 3</t>
  </si>
  <si>
    <t>5. This segment may consist of one or more lines. In a one-line record, that line will show a 1 in column 80. In a two-line record, line 1 will contain a J in column 80 and line 2 will show a 2 in that position. When a record requires three or more lines, the third and all necessary succeeding lines will be in line two format. Line 1 will contain a J in column 80; line 2 a K; each succeeding line, except the last, a K; and the final line, a 2.</t>
  </si>
  <si>
    <t>INSTRUCTIONS FOR CONT IND CODE ENTRIES</t>
  </si>
  <si>
    <t>SEGMANT/
HEADER</t>
  </si>
  <si>
    <t>TITLE</t>
  </si>
  <si>
    <t>IP/
OP</t>
  </si>
  <si>
    <t>NUMBER
FIXED
FORMATS</t>
  </si>
  <si>
    <t>CONT
IND
CODE</t>
  </si>
  <si>
    <t>CC
BEGIN
CONT
CARDS</t>
  </si>
  <si>
    <t>N
O
T
E</t>
  </si>
  <si>
    <t>1st
CARD</t>
  </si>
  <si>
    <t>2nd
CARD</t>
  </si>
  <si>
    <t>3rd
CARD</t>
  </si>
  <si>
    <t>4th &amp;
 SUCC CARD</t>
  </si>
  <si>
    <t>FINAL
CARD</t>
  </si>
  <si>
    <t>Input Segment</t>
  </si>
  <si>
    <t xml:space="preserve">I </t>
  </si>
  <si>
    <t>/(-)</t>
  </si>
  <si>
    <t>Blank/(-)</t>
  </si>
  <si>
    <t>Blank</t>
  </si>
  <si>
    <t>MOE Rule Maintenance Segment</t>
  </si>
  <si>
    <t>I/O</t>
  </si>
  <si>
    <t>MOE Rule Data Element Segment</t>
  </si>
  <si>
    <t>MOE Rule Management Exception Rule Segment</t>
  </si>
  <si>
    <t>MOE Rule - Cancel with Replacement Segment</t>
  </si>
  <si>
    <t>Standard FSC Management Maintenance Segment</t>
  </si>
  <si>
    <t>1/J</t>
  </si>
  <si>
    <t>Master Freight File Maintenance Segment</t>
  </si>
  <si>
    <t>I</t>
  </si>
  <si>
    <t>Establish/Cancel Item Name Code Output Segment</t>
  </si>
  <si>
    <t>O</t>
  </si>
  <si>
    <t>2/K</t>
  </si>
  <si>
    <t>1/2</t>
  </si>
  <si>
    <t>O.E. File Record Control Segment</t>
  </si>
  <si>
    <t>O.E. Name/Address Data Segment</t>
  </si>
  <si>
    <t>O.E. Mail Routing Data Segment</t>
  </si>
  <si>
    <t>O.E. Notice of Approval Segment</t>
  </si>
  <si>
    <t>J</t>
  </si>
  <si>
    <t>O.E. File Maintenance Data Segment</t>
  </si>
  <si>
    <t>Interrogation Output Segment</t>
  </si>
  <si>
    <t>Output Segment</t>
  </si>
  <si>
    <t>BACK TO CHAPTER 2.2</t>
  </si>
  <si>
    <t>Chapter 2.2 - Additional Information</t>
  </si>
  <si>
    <t>The System Support Record portrays specific characteristics of EAM card segments that govern their use within a given transaction package (same Document Control Number). The grid consists of the following data:</t>
  </si>
  <si>
    <t>COLUMN HEADING</t>
  </si>
  <si>
    <t>DESCRIPTION</t>
  </si>
  <si>
    <t>Segment/Header</t>
  </si>
  <si>
    <t>A code to identify each of the documents representing a unique card format.</t>
  </si>
  <si>
    <t>Title</t>
  </si>
  <si>
    <t>A short descriptive title to further identify the segment.</t>
  </si>
  <si>
    <t>Input and/or Output</t>
  </si>
  <si>
    <t>Identifies segment which will be input to the FL Sonly, output from FLIS only, or both.</t>
  </si>
  <si>
    <t>Number of Fixed Formats</t>
  </si>
  <si>
    <t>Identifies the number of cards in a segment which are constructed in separate formats.</t>
  </si>
  <si>
    <t>Indicates if Continuation Indicator Code is applicable to the segment. Specifies the card column in which overflow data is to begin on continuation card(s) in those segments where continuation card(s) are in the same format as the first card.</t>
  </si>
  <si>
    <t>Note</t>
  </si>
  <si>
    <t>Refers to narrative explanation of the conventions governing the application of the Continuation Indicator Code to the segment. This narrative immediately follows the Segment Usage Grid.</t>
  </si>
  <si>
    <t>Characters Entered in cc 80</t>
  </si>
  <si>
    <t>These columns specify which possible characters may be entered in card column 80 of a given card in a segment.</t>
  </si>
  <si>
    <t>Chapter 2.3</t>
  </si>
  <si>
    <t>CONTINUATION INDICATOR CODE USAGE GRID (FLIS DATABASE)</t>
  </si>
  <si>
    <t>See Tab CH2.3-NOTES</t>
  </si>
  <si>
    <t>INSTRUCTIONS FOR CONTINUATION INDICATOR CODE - ENTRIES</t>
  </si>
  <si>
    <t>CHARACTERS ENTERED IN CC 80</t>
  </si>
  <si>
    <t>1st
LINE</t>
  </si>
  <si>
    <t>2nd
LINE</t>
  </si>
  <si>
    <t>3rd
LINE</t>
  </si>
  <si>
    <t>4th &amp;
 SUCC LINE</t>
  </si>
  <si>
    <t>FINAL
LINE</t>
  </si>
  <si>
    <t>IP HDR</t>
  </si>
  <si>
    <t>OP HDR</t>
  </si>
  <si>
    <t>E</t>
  </si>
  <si>
    <t>F</t>
  </si>
  <si>
    <t>G</t>
  </si>
  <si>
    <t>H</t>
  </si>
  <si>
    <t>3/L</t>
  </si>
  <si>
    <t>1/2/3</t>
  </si>
  <si>
    <t>K</t>
  </si>
  <si>
    <t>L</t>
  </si>
  <si>
    <t>M</t>
  </si>
  <si>
    <t>R</t>
  </si>
  <si>
    <t>S</t>
  </si>
  <si>
    <t>T</t>
  </si>
  <si>
    <t>W</t>
  </si>
  <si>
    <t>4/M</t>
  </si>
  <si>
    <t>1/2/3/4/5</t>
  </si>
  <si>
    <t>Z</t>
  </si>
  <si>
    <t>BACK TO CHAPTER 2.3</t>
  </si>
  <si>
    <t>Chapter 2.3 - NOTES</t>
  </si>
  <si>
    <r>
      <t>CONTINUATION INDICATOR CODE USAGE GRID (FLIS DATABASE)</t>
    </r>
    <r>
      <rPr>
        <sz val="11"/>
        <color theme="1"/>
        <rFont val="Calibri"/>
        <family val="2"/>
        <scheme val="minor"/>
      </rPr>
      <t xml:space="preserve"> - NOTES</t>
    </r>
  </si>
  <si>
    <t>#</t>
  </si>
  <si>
    <t>NOTE</t>
  </si>
  <si>
    <t>This FLIS data base segment/header can always be completed on one line. Therefore, card column 80 will always either contain the last character of a data element or be left blank.</t>
  </si>
  <si>
    <t>This segment may require two lines to form a complete record, each of which is constructed in a different format. If so, line 1 will contain a J in column 80 and line 2 will contain a 2 in that position. If the record requires use of only the first line format, that line will show a 1 in column 80.</t>
  </si>
  <si>
    <t>This segment may require two or more lines to constitute a complete record. All continuation lines will be in the same format as the first line. Each line except the final one will contain a dash in column 80 to denote continuation. The final line of the record will be blank in column 80. If the record requires only one line to accommodate the required segment data, that line will be blank in column 80.</t>
  </si>
  <si>
    <t>This segment is composed of three lines, each of which is constructed in a different format. (In some instances, four or more lines will be required; when that occurs, the fourth and succeeding lines will be in the same format as line 3.) If the record requires only the first line, a 1 will be entered in line column 80. If the record requires both line 1 and 2 formats, the first line will show a J in column 80 and the second a 2 in that position. When a DIC requires all three formats, the first line will show a J in column 80, the second a K, and the third a 3. In the event four or more lines are needed to contain all prescribed segment data, line 1 will contain a J, line 2 a K, the first line 3 an L; each additional line 3 except the last will contain an L, and the final line 3 in the record will show a 3 in column 80. NOTE: An abbreviated segment reflecting only the Precious Metals Indicator Code (PMIC) and/or Automatic Data Processing Equipment Indicator Code (ADPEC) values requires only the first line; it will have a 1 entered in column 80.</t>
  </si>
  <si>
    <t>When submitting a long reference number (over 16 positions) the first segment (line 1) will contain a J in column 80 and the 2nd line will contain a 2 in column 80. When submitting multiple reference numbers (16 positions or less) column 80 of all the C segments will contain a 1.</t>
  </si>
  <si>
    <t>This segment is composed of five lines, each of which is constructed in a different format. If the record requires only the first line, a 1 will be entered in column 80. If the record requires both line 1 and 2 formats, the first line will show a J in column 80 and the second a 2 in that position. When a DIC requires three formats, the first line will show a J in column 80, the second a K, and the third a 3. In the event four or more lines are needed to contain all prescribed segment data, line 1 will contain a J, line 2 a K, 3 an L, and 4 an M and the last line (fifth line) will show a 5 in column 80.</t>
  </si>
  <si>
    <t>Chapter 2.4</t>
  </si>
  <si>
    <t>KFU STATUS CODES WITH RESPECTIVE DATA COMBINATIONS</t>
  </si>
  <si>
    <t>If the status code indicates FLIS data base data will be provided, this data will be output under Document Identifier Code KIR in a separate package reflecting the document number of the original DIC LFU submittal. FLIS data base data will be provided on a limited basis as associated to the original input and primary output DIC(s) (e.g., KNA, KRE, KNI). No FLIS data base data will be provided in follow-ups to DICs LAB, LAF, LCF, LCI, LDF, LDZ, LPA, LPC, LPD, LSS, LTU, LTV, LTW, LVA and LVI.</t>
  </si>
  <si>
    <t>ADDITIONAL SEGMENTS</t>
  </si>
  <si>
    <t>FOLLOW-UP
STATUS CODE
(DRN 0166)</t>
  </si>
  <si>
    <t>DEFINITION</t>
  </si>
  <si>
    <t>INSTRUCTION</t>
  </si>
  <si>
    <t>SEGMENT R
WITH
OUTPUT DIC</t>
  </si>
  <si>
    <t>SEGMENT R
W/O
OUTPUT DIC</t>
  </si>
  <si>
    <t>CURRENT FLIS
DATA BASE
SEGMENT</t>
  </si>
  <si>
    <t>R P or Q</t>
  </si>
  <si>
    <t>Submittal processed and approved.</t>
  </si>
  <si>
    <t>Review output DIC in segment R and accompanying file data and take appropriate action.</t>
  </si>
  <si>
    <t>X</t>
  </si>
  <si>
    <t>BX</t>
  </si>
  <si>
    <t>Submittal processed and rejected.</t>
  </si>
  <si>
    <t>Review output DIC in segment R and return code(s) in segment P or Q and take appropriate action.</t>
  </si>
  <si>
    <t>CX</t>
  </si>
  <si>
    <t>Submittal not reflected on FLIS transaction history file.</t>
  </si>
  <si>
    <t>Review file data and take appropriate action.</t>
  </si>
  <si>
    <t>Submittal returned as possible or actual duplicate.</t>
  </si>
  <si>
    <t>Review output DIC and take appropriate action.</t>
  </si>
  <si>
    <t>EX</t>
  </si>
  <si>
    <t>Submittal returned with combination error/match condition.</t>
  </si>
  <si>
    <t>Review output DIC and the reject condition(s) and take appropriate action.</t>
  </si>
  <si>
    <t>FX</t>
  </si>
  <si>
    <t>Submittal approved with conflict condition.</t>
  </si>
  <si>
    <t>Review output DIC with conflict condition(s) in supplementary segment R record and the file data.</t>
  </si>
  <si>
    <t>Submittal in process at FLIS.</t>
  </si>
  <si>
    <t>Normal output data will follow upon processing completion.</t>
  </si>
  <si>
    <t>Submittal not reflected on FLIS transaction history file. No file data provided.</t>
  </si>
  <si>
    <t>If new item request, resubmit; otherwise take appropriate action.</t>
  </si>
  <si>
    <t>Chapter 2.5</t>
  </si>
  <si>
    <t>FOLLOW-UP CONDITION CODES</t>
  </si>
  <si>
    <t>DEF:</t>
  </si>
  <si>
    <t>A code generated by the FLIS which identifies the condition that FLIS will follow-up to Service/Agency activities. This code will indicate what action is required by the recipient of the follow-up.</t>
  </si>
  <si>
    <t>See volume 12, Data Record Number (DRN) 0155, for format Data Record Number (DRN)</t>
  </si>
  <si>
    <t>FOLLOW-UP
CONDITION 
CODE</t>
  </si>
  <si>
    <t>FC</t>
  </si>
  <si>
    <t>National Stock Number was reinstated and a Major Organizational Entity (MOE) Rule Number applicable to an activity in your Service was not included in the reinstatement Catalog Management Data for your Service/Agency which was recorded against the NSN prior to reinstatement is still recorded.</t>
  </si>
  <si>
    <t>Review the Catalog Management Data. (This follow- up will only be furnished one time.)</t>
  </si>
  <si>
    <t>Item Identification (type 2, 4, 4A (M), or 4B (N)) originated by your activity has reflected Reference/Partial Descriptive Method Reason Code 5 for 180 days.</t>
  </si>
  <si>
    <t>Revise the II to a type 1, 1A (K), 1B (L), or submit a Document Identifier Code (DIC) LCD transaction to change the RPDMRC from 5 to another valid RPDMRC within 30 calendar days.</t>
  </si>
  <si>
    <t>Item Identification Guide section III data was included for th II. However, mandatory section III Master Requirement Codes were omitted.</t>
  </si>
  <si>
    <t>Submit the mandatory IIG section III MRCs.</t>
  </si>
  <si>
    <t>FF</t>
  </si>
  <si>
    <t>The II contains erroneous IIG section III MRCs.</t>
  </si>
  <si>
    <t>Correct the erroneous IIG section III</t>
  </si>
  <si>
    <t>FH</t>
  </si>
  <si>
    <t>A Coast Guard segment H has not been received within 90 days of the establishment of a Coast Guard MOE Rule and is not being supported by an Integrated Materiel Manager (IMM).</t>
  </si>
  <si>
    <t>Submit the applicable Catalog Management Data (CMD).</t>
  </si>
  <si>
    <t>A DLA Transaction Services Critical Source of Supply Update (DIC LSS) has been processed for your Service/Agency to update your appropriate Service/Agency Source of Supply column(s) at FLIS and the DLA Transaction Services. DIC KFP with follow-up condition code FJ will be furnished to your Service/Agency if supporting CMD is not received by Logistics Information Services within 15 days. (This follow-up will be furnished at 15 day intervals until receipt of CMD.)</t>
  </si>
  <si>
    <t>Submit the applicable Catalog Management Data.</t>
  </si>
  <si>
    <t>Chapter 2.6</t>
  </si>
  <si>
    <t>RETURN ACTION CODES OUTPUT BY IMM AS A RESULT OF PROCESSING IMC DATA</t>
  </si>
  <si>
    <t xml:space="preserve"> 
CODE</t>
  </si>
  <si>
    <t>TITLE/DEFINITION AND INSTRUCTION</t>
  </si>
  <si>
    <t>OUTPUT DIC</t>
  </si>
  <si>
    <t>Item Management Coding action (Card Identification Code D) cannot be submitted against a non-standard (Item Standardization Code 3 or E) item.</t>
  </si>
  <si>
    <t>The IMC transaction cannot be accepted if an inactive Phrase Code (DRN 2862 A, C, L, M, N, P, T, V, or Z) is recorded on the Logistics Information Services FLIS database or futures file. Exception: IMC transaction containing CIC D will be accepted if inactive Phrase Code is recorded in FLIS futures file.</t>
  </si>
  <si>
    <t>A Federal Supply Class (FSC) change and/or Major Organizational Entity (MOE) Rule change is recorded on FLIS futures file for the National Stock Number on submitted IMC transaction. If IMC action is required, resubmit to the appropriate (NSN) Commodity Integrated Materiel Manager after the effective date of the change.</t>
  </si>
  <si>
    <t>A cancellation action (Document Identifier Code (DIC) LKD, LKU, LKV) is recorded on FLIS futures file for the NSN on submitted IMC transaction. If no replacement NSN is recorded, segment P will be output. If a replacement NSN is recorded, segment Q will be output.</t>
  </si>
  <si>
    <t>IMC transaction may not be submitted against an item with multiple Military Service managers (Primary Inventory Control Activity Level of Authority (PICA LOA) 26) recorded.</t>
  </si>
  <si>
    <t>The submitted IMC transaction cannot be processed because this item has been identified as “security classified” with a recorded Controlled Inventory Item Code (DRN 2863 ) of A, B, C, D, E, F, G, H, K, L, O, S, or T.</t>
  </si>
  <si>
    <t>FLIS-defined code; see chapter 10.1.</t>
  </si>
  <si>
    <t>This National Item Identification Number is inactive (NIIN Status Code 6) and was not previously managed by this IMM, as reflected in the FLIS database.</t>
  </si>
  <si>
    <t>The submitted IMC transaction is returned due to an invalid combination of CIC and IMC (IMC in PICA segment B). When a CIC of R is submitted, the segment B for the PICA must reflect an IMC of D to H, J to N or P to S. When a CIC of I is submitted, the segment B for the PICA must reflect a blank IMC.</t>
  </si>
  <si>
    <t>The submitted IMC transaction with CIC of C cannot be processed since the NSN was not previously coded to this IMM by your Service. If IMC action is required, resubmit with appropriate CIC.</t>
  </si>
  <si>
    <t>Your Service is not recorded as a PICA (or with Secondary Inventory Control Activity (SICA) LOA 8D) on this NIIN as required by the Card Identification Code (CIC)</t>
  </si>
  <si>
    <t>This non-standard (ISC 3 or E) item is not IMC coded the same as the standard item. Correct and resubmit.</t>
  </si>
  <si>
    <t>The NSN on the submitted IMC transaction is Service-managed (PICA LOA 06, 22, 23) or is managed by another IMM. Submit a Supply Support Request (SSR) to the Service manager or submit an IMC transaction to the correct IMM.</t>
  </si>
  <si>
    <t>The Item Management Code submitted on the IMC transaction with CIC of C is already recorded in the FLIS database for your Service.</t>
  </si>
  <si>
    <t>Chapter 2.8</t>
  </si>
  <si>
    <t>OUTPUT
SEGMENT</t>
  </si>
  <si>
    <t>DATA RECORD NUMBER/DATA ELEMENT</t>
  </si>
  <si>
    <t>INPUT OR
FILE DATA</t>
  </si>
  <si>
    <t xml:space="preserve">RETURN TO </t>
  </si>
  <si>
    <t>9525 - Repl NSN, Stdzn</t>
  </si>
  <si>
    <t>File Data</t>
  </si>
  <si>
    <t>Submitter</t>
  </si>
  <si>
    <t>2862 - Phrase Code</t>
  </si>
  <si>
    <t>3990 – FSC</t>
  </si>
  <si>
    <t>8290 - MOE Rule</t>
  </si>
  <si>
    <t>9119 – Eff Data</t>
  </si>
  <si>
    <t>3690 - NSN</t>
  </si>
  <si>
    <t>8875 – Repl NSN, Canc</t>
  </si>
  <si>
    <t>Input</t>
  </si>
  <si>
    <t>3505 – LOA</t>
  </si>
  <si>
    <t>2863 – Phy Sec/Pilf</t>
  </si>
  <si>
    <t>0730 - Prod. Lead Time</t>
  </si>
  <si>
    <t>2507 - Acquis. Advice</t>
  </si>
  <si>
    <t>2744 – IMC</t>
  </si>
  <si>
    <t>2943 - Shelf Life</t>
  </si>
  <si>
    <t>3050 - Unit of Issue</t>
  </si>
  <si>
    <t>7080 - Price</t>
  </si>
  <si>
    <t>0274 – Routing Code</t>
  </si>
  <si>
    <t>0099 – CIC</t>
  </si>
  <si>
    <t>2507 – Acquis</t>
  </si>
  <si>
    <t>Advice 2744 - IMC</t>
  </si>
  <si>
    <t>7080 – Price</t>
  </si>
  <si>
    <t>0732 – IMC Data</t>
  </si>
  <si>
    <t>0099 - CIC</t>
  </si>
  <si>
    <t>0732 - IMC Data</t>
  </si>
  <si>
    <t>2744 - IMC</t>
  </si>
  <si>
    <t>Input/File Data</t>
  </si>
  <si>
    <t>Table 1</t>
  </si>
  <si>
    <t>REFERENCE NUMBER FORMAT CODES (RNFC)</t>
  </si>
  <si>
    <t>Codes which identify the format mode of a reference number used in both engineering and logistics data systems. For North Atlantic Treaty Organization /foreign government (NATO/FG) or activity, code 9Z use only.</t>
  </si>
  <si>
    <t>1. Volume 12, DRN 2920 applies.
2. RNFC 1, 4, or 5 shall not be changed to RNFC 3. RNFC3 shall be changed to RNFC 1, 4, or 5.
3. RNFC 1, 4, or 5 is mandatory when submitting proposed original or reinstatement item identifications and add-reference transactions.</t>
  </si>
  <si>
    <t>RNFC</t>
  </si>
  <si>
    <t>EXPLANATION</t>
  </si>
  <si>
    <r>
      <t>Number is formatted as configured on the originating document with the exception of the modification required in</t>
    </r>
    <r>
      <rPr>
        <sz val="11"/>
        <rFont val="Calibri"/>
        <family val="2"/>
        <scheme val="minor"/>
      </rPr>
      <t xml:space="preserve"> volume 2, chapter 2.9</t>
    </r>
    <r>
      <rPr>
        <sz val="11"/>
        <color theme="1"/>
        <rFont val="Calibri"/>
        <family val="2"/>
        <scheme val="minor"/>
      </rPr>
      <t>.</t>
    </r>
  </si>
  <si>
    <t>Number format is unknown. (Coded RNFC 3 by the Logistics Information Services upon implementation of FLIS.)</t>
  </si>
  <si>
    <t>Number is totally in-the-clear (without modification) as originally configured by the manufacturer, design control activity, or supplier.</t>
  </si>
  <si>
    <t>The reference number results from a change of the part number (PN) by conversion of non-Latin national characters to Latin characters included in the table of Character Subset for the Exchange of NATO Codification Data. This conversion is in accordance with the national conversion table such as it is defined by the NCB of the country where the manufacturer/distributor is located; this conversion method usually is in accordance with the ISO standard (see ISO/TC46/SC2 “Conversion of written languages”)</t>
  </si>
  <si>
    <t>BACK TO TABLE 1</t>
  </si>
  <si>
    <t>Table 1 - Additional Information</t>
  </si>
  <si>
    <t>CLEAR TEXT HOST/COBOL NAME:</t>
  </si>
  <si>
    <t>REFERENCE NUMBER FORMAT CODE ( RNFC )</t>
  </si>
  <si>
    <t>HOST/COBOL NAME:</t>
  </si>
  <si>
    <t>REF-NBR-FMT-CD</t>
  </si>
  <si>
    <t>DB2 ELEMENT NAME:</t>
  </si>
  <si>
    <t>RNFC_2920</t>
  </si>
  <si>
    <t>FORMAT FV:</t>
  </si>
  <si>
    <t>FORMAT TYPE:</t>
  </si>
  <si>
    <t>CHAR</t>
  </si>
  <si>
    <t>FORMAT LG:</t>
  </si>
  <si>
    <t>RELATED TABLES:</t>
  </si>
  <si>
    <t>(Volume 10 Tables that work in conjunction with a table would go here)</t>
  </si>
  <si>
    <t>DB2 Table Composition Data</t>
  </si>
  <si>
    <t>392 TABLE_CONTENTS</t>
  </si>
  <si>
    <t>393 PAGE_HEADERS</t>
  </si>
  <si>
    <t>394 NOTES_DATA</t>
  </si>
  <si>
    <t>282 REF_NBR_FORMAT_CD</t>
  </si>
  <si>
    <t>DRN Composition Data</t>
  </si>
  <si>
    <t>DRN:</t>
  </si>
  <si>
    <t>DRN GRP TBL No.</t>
  </si>
  <si>
    <t>014 NIIN_REF_NBR_DATA</t>
  </si>
  <si>
    <t>522 NIIN_REF_NBR_HIST</t>
  </si>
  <si>
    <t>775 REF_NBR_CHANGES</t>
  </si>
  <si>
    <t>Table 2</t>
  </si>
  <si>
    <t>TYPES OF ITEM IDENTIFICATION CODES</t>
  </si>
  <si>
    <t>A table of codes identifying the types of item identification</t>
  </si>
  <si>
    <t xml:space="preserve">1. Detailed definitions of the types of item identification are contained in volume 4, Chapter 4.4.
</t>
  </si>
  <si>
    <t>2. See volume 12, DRN 4820 for definition andformat.</t>
  </si>
  <si>
    <t>TYPE</t>
  </si>
  <si>
    <t>Full Descriptive Item Identification</t>
  </si>
  <si>
    <t>1A</t>
  </si>
  <si>
    <t>Full Descriptive - Reference Item Identification</t>
  </si>
  <si>
    <t>1B</t>
  </si>
  <si>
    <t>Full Descriptive  - Reference - Descriptive  Item Identification</t>
  </si>
  <si>
    <t>Reference  Item Identification</t>
  </si>
  <si>
    <t>Partial Descriptive Item Identification (type 1 concept)</t>
  </si>
  <si>
    <t>Partial Descriptive - Reference Item Identification (type 1A concept)</t>
  </si>
  <si>
    <t>N</t>
  </si>
  <si>
    <t>Partial Descriptive - Reference – Descriptive Item Identification (type 1B concept)</t>
  </si>
  <si>
    <t>BACK TO TABLE 2</t>
  </si>
  <si>
    <t>Table 2 - Additional Information</t>
  </si>
  <si>
    <t>TYPE OF ITEM IDENTIFICATION CODE</t>
  </si>
  <si>
    <t>TYP-OF-II-CD</t>
  </si>
  <si>
    <t>TYP_II_4820</t>
  </si>
  <si>
    <t>309 TYP_OF_ITM_IDNT_CD</t>
  </si>
  <si>
    <t>010 EFF_DATED_ITM_DATA</t>
  </si>
  <si>
    <t>455 MC_ITEM_LGG_INDXX</t>
  </si>
  <si>
    <t>456 MC_REJECT</t>
  </si>
  <si>
    <t>509 EFF_DATED_ITM_HIST</t>
  </si>
  <si>
    <t>782 LIMITED_DIST</t>
  </si>
  <si>
    <t>Table 3</t>
  </si>
  <si>
    <t>REFERENCE OR PARTIAL DESCRIPTIVE METHOD REASON CODES (RPDMRC)</t>
  </si>
  <si>
    <t>A code identifying the reason a reference type, reference-descriptive type, or partial descriptive type item identification was submitted.</t>
  </si>
  <si>
    <t>1. Logistics Information Services edits permit changes between all codes provided the approved or non- approved item name criteria is met in the change, except changes are not permitted from codes 1, 2, 3, 4, 5 or 6 to 9 or 1, 2, 3, 4, 6 or 9 to 5 (code 9 for Logistics Information Services internal use only). (Code 5 can only be used in submittals for National Item Identification Number (NIIN) assignment or reinstatement).
2. See volume 12, DRN 4765 for format and definition.</t>
  </si>
  <si>
    <t>RPDMRC</t>
  </si>
  <si>
    <t>An approved item name doesnot exist.</t>
  </si>
  <si>
    <t>The approved item name applied to this item exists for use exclusively with the partial descriptive method of item identification - Miscellaneous Items Item Identification Guide (IIG) A239.</t>
  </si>
  <si>
    <t>An approved item name and IIG exist but the item involved is so unique in design that it cannot be fully described in accordancewith theIIG.</t>
  </si>
  <si>
    <t>An approved item name and IIG may exist but technical data sufficientfor preparation of a full descriptive method item identification could not be acquired after several follow-up actions during a 150-day suspense period. Includes such reasons as: Industry refuses to provide the technical data based on policy, restricted or proprietary rights, non-existence of technical data, etc. (This code cannot be used in submittals for National Item Identification Number (NIIN) assignment or reinstatement.)</t>
  </si>
  <si>
    <t>An approved item name and IIG may exist but lack of technical data and/or the press of time force temporary use of the partial descriptive or reference method.</t>
  </si>
  <si>
    <t>An approved item name and IIG may exist, but it has previously been established and documented that industry refuses to provide the technical data sufficient for preparation on a full descriptive method item identification based on policy, restricted or proprietary data rights, nonexistence of technical data, etc.</t>
  </si>
  <si>
    <t>A Logistics Information Services-generated code for items lacking but requiring an RPDMRC (i.e., through mass IIG revision change an item maybe downgraded from a type 1 to a reference or partial descriptive method item identification).</t>
  </si>
  <si>
    <t>BACK TO TABLE 3</t>
  </si>
  <si>
    <t>Table 3 - Additional Information</t>
  </si>
  <si>
    <t>REFERENCE/PARTIAL DESCRIPTIVE METHOD REASON CODE ( RPDMRC )</t>
  </si>
  <si>
    <t>RPDMRC_4765</t>
  </si>
  <si>
    <t>286 REF_PAR_DES_RSN_CD</t>
  </si>
  <si>
    <t>Table 4</t>
  </si>
  <si>
    <t>REFERENCE NUMBER JUSTIFICATION CODES (RNJC)</t>
  </si>
  <si>
    <t>A table of codes to record the degree of research conducted and justification for the creation of a new item identification despite a recognized condition of possible duplication with an existing item.</t>
  </si>
  <si>
    <t>1.  One of the above codes is required for each resubmittal of an item identification action for assignment of an NSN or reinstatement of a cancelled NSN which previously matched (output Document Identifier Code (DIC) KRP) an existing item, and a reference number match is determined to be not suitable for the application. Also, the J code is required for each addition, deletion, or change of a reference number which would create another possible duplication.
2.  RNCC conflicts shall be resolved prior to resubmittal of the proposed item identification.
3.  The J code shall not be reflected in the matched reference of the existing item identification.
4.  In the event of a combination of codes, use the lower numeric co de.
5.  See volume 12, DRN 2750 for definition and format.
* FOR HISTORICAL PURPOSE ONLY, NOT VALID FOR INPUT</t>
  </si>
  <si>
    <t>J CODE</t>
  </si>
  <si>
    <t>Technical data on the possible duplicated Federal Item Identification have been reviewed, and the additional items of production (reference numbers) are not acceptable for the item of supply.</t>
  </si>
  <si>
    <t>The additional items of production associated with the proposal have been reviewed and are correctly proposed as primary numbers to identify the item of supply. Collaborating activities have not agreed to the additional items of production.</t>
  </si>
  <si>
    <t>3*</t>
  </si>
  <si>
    <t>The additional items of production associated with the proposal have been reviewed and are correctly proposed as primary numbers to identify the item of supply. Time does not permit collaboration of these additional items of production.</t>
  </si>
  <si>
    <t>Data on the additional items of production is not available and acceptability of the additional items of production cannot be determined.</t>
  </si>
  <si>
    <t>5*</t>
  </si>
  <si>
    <t>Match of reference number(s) by an associated code is not valid for this reference.</t>
  </si>
  <si>
    <t>6*</t>
  </si>
  <si>
    <t>The item of supply represented by the possible duplicate National Stock Number (NSN) is not a technically acceptable replacement in the application requiring the item of production identified by the submitted reference. (Justification Code shall be used only for those reference numbers which are coded Reference Number Category Code (RNCC) C and Reference Number Variation Code (RNVC) 1.)</t>
  </si>
  <si>
    <t>The reference number represents an obsolete or discontinued item which has “rolled back” into stock, and it would not be appropriate to mix stock with the current item. (Justification Code 7 shall be used only when it is necessary to acquire an NSN for a cancelled, superseded, or obsolete reference number which matches a reference number in the FLIS database coded RNCC 5 and RNVC 9.)</t>
  </si>
  <si>
    <t>8*</t>
  </si>
  <si>
    <t>Match of reference number is not valid due to the Hazardous Characteristics Code (HCC). HCC must be different on matched reference numbers in order to use this code.</t>
  </si>
  <si>
    <t>BACK TO TABLE 4</t>
  </si>
  <si>
    <t>Table 4  - Additional Information</t>
  </si>
  <si>
    <t>REFERENCE NUMBER JUSTIFICATION CODE</t>
  </si>
  <si>
    <t>RNJC</t>
  </si>
  <si>
    <t>RNJC_2750</t>
  </si>
  <si>
    <t>736 TEXT_TABLES</t>
  </si>
  <si>
    <t>283 REF_NBR_JUSTIFN_CD</t>
  </si>
  <si>
    <t>Table 5</t>
  </si>
  <si>
    <t>DOCUMENT AVAILABILITY CODES (DAC)</t>
  </si>
  <si>
    <t>A table of codes to designate the documentation available to the Reference Number Action Activity Code (RNAAC).</t>
  </si>
  <si>
    <t>1.  This code is applicable to all types of item identifications submitted under request for National Stock Number (NSN) assignment, reinstatement of cancelled NSN, addition of reference numbers, and for changes of data to reference numbers when the reference number exists in the FLIS database.
2.  Government specifications and standards (including Voluntary Standards) shall be coded DAC 3, 4, 6, E, F, G, or H.
3.  When DAC is 9, the RNAAC recording this code will be included in the transaction. (DAC 9 shall always be used when Reference Number Variation Code 9 and Reference Number Category Code 6 are reflected in the transactions.)
4.  Volume 12, DRNs 2640 and 2900 apply.
5.  Unlimited Use is defined as data which can be used for any purpose. Codes A and E apply. Codes C and G also apply except where security measures specify a level of security classification.
6.  Limited Use is defined as data which cannot be used for competitive reprocurement or released to the general public via publications or other media; Codes B, D, F, and H apply.
7.  Alphabetic codes indicate the availability of engineering data from a designated repository identified as the RNAAC. Included, where applicable, is an indication that Government rights in the data and a security classification condition of the documents are involved.
8.  When RNAAC of ZZ is reflected in the output of a U.S. receiving activity, the receiving activity will contact the Primary Inventory Control Activity (PICA) for technical data information.
9.  When DAC is U, RNCC must be 3, 5, 8, C or E.</t>
  </si>
  <si>
    <t>The reference number is represented by a drawing and the drawing was available to the RNAAC, who may or may not be the submitting activity, at the time of submission of the reference number. The RNAAC will furnish the drawing upon request.</t>
  </si>
  <si>
    <t>The reference number is represented by a drawing and the drawing was available to the RNAAC, who may or may not be the submitting activity, at the time of submission of the reference number; however, the RNAAC cannot furnish the drawing.</t>
  </si>
  <si>
    <t>The reference number is represented by technical documentation other than a drawing and the documentation was available to the RNAAC, who may or may not be the submitting activity, at the time of submission of the reference number. The RNAAC will furnish the technical documentation upon request.</t>
  </si>
  <si>
    <t>The reference number is represented by technical documentation other than a drawing and the documentation was available to the RNAAC, who may or may not be the submitting activity, at the time of submission of the reference number; however, the RNAAC cannot furnish the technical documentation.</t>
  </si>
  <si>
    <t>The reference number is represented by a drawing, but the drawing was not available to the RNAAC, who may or may not be the submitting activity, at the time of submission of the reference number.</t>
  </si>
  <si>
    <t>The reference number is represented by technical documentation other than a drawing but the documentation was not available to the RNAAC, who may or may not be the submitting activity, at the time of submission of the reference number.</t>
  </si>
  <si>
    <t>The reference number is of the type for which an indication of document availability is not required.</t>
  </si>
  <si>
    <t>The reference number is represented by an engineering drawing and the drawing is available for unlimited use. The drawing will be furnished by the activity identified by the RNAAC upon request.</t>
  </si>
  <si>
    <t>The reference number is represented by an engineering drawing. The drawing is available for limited use under the terms of the rights-in-data clause of the contract by which the data was obtained and will be furnished by the activity identified by the RNAAC upon request. Descriptive data based on Limited Rights information will not be released to the general public through publications or other media.</t>
  </si>
  <si>
    <t>The reference number is represented by an engineering drawing. The drawing is available for unlimited use but under the security measures specified for the level of security classification assigned. The drawing will be furnished only to qualified requesters bythe activity identified by the RNAAC.</t>
  </si>
  <si>
    <t>D</t>
  </si>
  <si>
    <t>The reference number is represented by an engineering drawing. The drawing is available for limited use under the terms of the rights-in-data clause of the contract by which the data was obtained, and under the security measures specified for the level of security classification assigned. The drawing will be furnished only to qualified requesters by the activity identified by the RNAAC. Descriptive data based on Limited Rights information will not be released to the general public through publications or other media.</t>
  </si>
  <si>
    <t>The reference number is represented by engineering data other than an engineering drawing. The data is available for unlimited use and will be furnished by the activity identified by the RNAAC upon request.</t>
  </si>
  <si>
    <t>The reference number is represented by engineering data other than an engineering drawing. The data is available for limited use under the terms of the rights-in-data clause of the contract by which the data was obtained and will be furnished by the activity identified by the RNAAC upon request. Descriptive data based on Limited Rights information will not be released to the general public through publications or other media.</t>
  </si>
  <si>
    <t>The reference number is represented by engineering data other than an engineering drawing. The data is available for unlimited use but under the security measures specified for the level of security classification assigned. The data will be furnished only to qualified requesters by the activity identified by the RNAAC.</t>
  </si>
  <si>
    <t>The reference number is represented by engineering data other than an engineering drawing. The data is available for limited use under the terms of the rights-in-data clause of the contract by which the data was obtained, and under the security measures specified for the level of security classification assigned. The data will be furnished only to qualified requesters by the activity identified by the RNAAC. Descriptive data based on Limited Rights information will not be released to the general public through publications or other media.</t>
  </si>
  <si>
    <t>U</t>
  </si>
  <si>
    <t>A reference number represented by a bar code structure in accordance with an organization such as Global Standards 1 (GS1). The technical documentation may or may not be available to the RNAAC. Note: GS1 is the organization formed as a result of the merger between the Uniform Code Council (UCC) and EAN International.</t>
  </si>
  <si>
    <t>BACK TO TABLE 5</t>
  </si>
  <si>
    <t>Table 5  - Additional Information</t>
  </si>
  <si>
    <t>DOCUMENT AVAILABILITY CODE ( DAC )</t>
  </si>
  <si>
    <t>DAC</t>
  </si>
  <si>
    <t>DAC_2640</t>
  </si>
  <si>
    <t>201 DOC_AVLB_CD_DATA</t>
  </si>
  <si>
    <t>205 RNCC_DAC_COMBO</t>
  </si>
  <si>
    <t>772 GIRDER</t>
  </si>
  <si>
    <t>932 GIRDER_MFR_UPD</t>
  </si>
  <si>
    <t>Table 6</t>
  </si>
  <si>
    <t>REFERENCE NUMBER CATEGORY CODES</t>
  </si>
  <si>
    <t>A code that designates the relationship of a reference number to the item of supply.</t>
  </si>
  <si>
    <t>1.  Each reference number or portion of a reference number shall be coded to indicate the relationship of the reference number to the item of supply.
2.  When determination cannot be made as to whether or not a reference number is the design control reference it shall be considered the design control reference until positive determination can be made. However, only one reference number shall be considered as the design control reference for each type 1A, 1B, 4A, or 4B Federal Item Identification. In addition, only one reference number shall be considered as the design control reference for each item of production included in the concept of a type 1, type 2, or type 4 FII.
3.  The following reference number action (additions, deletions, or changes) shall be collaborated: All actions against (1) source control reference, (2) definitive Government specifications or standard designator reference, (3) design control reference (except for addition of a new RNCC 3 reference number as a result of a coordinated procurement action., i.e., it has been coordinated with the data collaborators and the responsible Engineering Support Activity. RNCC - 3 references may also be changed without coordination if the change is as a result of the manufacturer changing his part numbering system.) All actions to changes RNCC 4 (nondefinitive specification or standard reference) to RNCC 2 (definitive Government specification or standard designator reference); or the change of RNCC 5 (secondary reference) to RNCC 1 (source control reference), or RNCC 3 (design control reference).
4.  See volume 12, DRN 2910 for format and definition.
5.  Reference numbers assigned RNCC D will always be submitted with RNVC 9.
6.  In as much as the use of RNCC C is a Service/Agency individual decision, the same reference number may be recorded for more than one NSN.
7.  Reference numbers assigned RNCC E will always be submitted with RNVC 8.</t>
  </si>
  <si>
    <t>RNCC</t>
  </si>
  <si>
    <t>Source Control Reference. The number assigned by a design control manufacturer of an end item of equipment, including a Government activity, to a drawing that restricts procurement (1) to the specified item(s) described on the drawing and (2) to the stated source(s) of supply designated thereon. These restrictions are imposed on the cognizant design activity to ensure procurement of the only item(s) known as a result of test or evaluation to be satisfactory for the stated critical application. Includes only those drawings which meet the definition for Source Control Drawing in ASMEY-14.24M and ASMEY-14.100M. (Applicable only to type 1, 1B, 2, 4, and 4B item identifications.)</t>
  </si>
  <si>
    <t>Definitive Government Specification or Standard Designator Reference. A part number, style number, or type designator included in or developed in accordance with a Government specification or standard which has the effect of fully identifying an item of supply. This code shall also be used for a Government specification or standard which, although not including part numbers, style numbers, or type designators, covers a single item of supply. These reference numbers may be coded with Reference Number Variation Code (RNVC) 1 in accordance with volume 2, paragraph 2.9.2.n(4).(Non- definitive Government specifications or standard designator references shall be coded 4; vendor item drawing as defined in ASMEY-14.24M and ASMEY-14.100M shall be coded 7; professional association or standard designator references shall be coded 3.)</t>
  </si>
  <si>
    <t>Design Control Reference. The primary number used to identify an item of production or a range of items of production, by the manufacturer (individual, company, firm, corporation, or Government activity) which controls the design, characteristics, and production of the item by means of its engineering drawings, specifications and inspection requirements. (When used it identify a reference number where the Design Control Reference is no longer active (Original Design Activity), the reference number will be coded with Reference Number Variation Code (RNVC 9).</t>
  </si>
  <si>
    <t>Non-definitive U.S. Government Specification or Standard Reference. Any Government specification or standard reference other than those indicated in code 2 as definitive references. This code shall be used for non-definitive Government specifications and standard references and non-definitive part numbers, type designators, and style numbers included therein which are coded with RNVC 1. (Includes the specification number of those specifications for which type designation is used as code 2. Excludes professional association, industrial association, or manufacturer's specification or standard reference which shall be coded 3, and vendor item drawing as defined in ASMEY-14.24M and ASMEY-14.100M which shall be coded 7).</t>
  </si>
  <si>
    <t>Secondary Reference. Any additional number, other than a primary number (codes 1, 2, 3, 4), informative reference (code 6) or vendor item drawing reference (code 7) assigned to an item of production or supply by a commercial or Government organization, which represents the same item of production or supply to which the National Stock Number (NSN) was assigned. The reference number may have had an RNCC of 1, 2, 3, 4, or 7 but has since been replaced in the item-of- supply concept of the NSN by another primary number. Includes additional numbers assigned by the design control organization; superseded or discontinued reference numbers which may have resulted from: a manufacturer's change in numbering system; the manufacturer no longer produces the item or is no longer a technically approved source; the manufacturer or supplier for that number is out of business. NOTE: An RNCC 5 reference with a Reference Number Variation Code (RNVC) of 2 shall not be added to an NSN with a Standard Military Drawing (SMD) or Military Specification coded RNCC-RNVC 2-2 unless the reference is registered on the Qualified Products List (QPL) for the SMD or Mil Spec. (Obsolete, superseded, cancelled, or discontinued reference numbers coded RNCC 5 shall be coded Reference Number Variation Code 9. All secondary reference Extra Long Reference Numbers (ELRNs), whether current, obsolete, superseded, cancelled, or discontinued, shall be coded RNCC 5 and RNVC 1.)</t>
  </si>
  <si>
    <t>Informative Reference. North Atlantic Treaty Organization (NATO) Stock Numbers (CAGE Code INTE9), Production Equipment Codes (CAGE Code 99998), and DoD Ammunition Codes (CAGE Code 99999) which may be related to NSNs. (Reference numbers for the CAGE Codes cited above shall be coded RNVC 9 .) Within NATO, the definition means the following: Informative Reference. Any reference related to the NSN which does not fall into any other category.</t>
  </si>
  <si>
    <t>Vendor Item Drawing Reference (formerly specification control reference). The number assigned by a design activity to a drawing that is not item identifying, but which delineates existing commercial or vendor developed items meeting all engineering and test requirements specified, without imposing additional test/engineering requirements not normally provided by the Vendor(s). Includes only those drawings which meet the definition of Vendor Item Drawing in MIL-STD 100. Vendor Item Drawing References are administrative control numbers and shall not be used as part identification numbers.</t>
  </si>
  <si>
    <t>US/NATO-Reproduced Item Identification Number. A number representing a reproduction of an item of production by a NATO country (including the United States) for which authorization to use the NATO/National Stock Number has been granted by the originating country. The reproduced item represents the same item of production as the original item.</t>
  </si>
  <si>
    <t>Design Category Packaging and Related Logistics Data Reference Number. The nu m be r of a document representing packaging and related logistics data requirements.</t>
  </si>
  <si>
    <t>Advisory Reference. A number assigned to an item of production or supply not included in the item-of-supply concept to which the NSN has been assigned (e.g., an item that may have been used in the preproduction equipment design which has since been redesigned or replaced). Use of this RNCC is restricted to conditions where cross-reference is required to establish identification to an item of supply. Additionally, there is no direct relationship of the reference number to the NSN other than a Service/Agency individual decision. (RNCCC shall be used only in conjunction with RNVC 1.)</t>
  </si>
  <si>
    <t>Drawing Number Reference. A number assigned by a design activity to a drawing or other technical documentation which identifies a drawing/document that is related to an item of supply or production but does not qualify for assignment of codes 1, 3, 5, 7, or C. Code D reference numbers will not be used in item-of-supply determinations.</t>
  </si>
  <si>
    <t>Replaced Reference Number. A manufacturer's part number, government specification/standard or other design control reference number that is superseded discontinued or replaced resulting from a cancel-use action on a NSN which was recorded with ISC 3 or E. This reference number is automatically moved and this code is automatically assigned, do not submit for cataloging purposes.</t>
  </si>
  <si>
    <t>BACK TO TABLE 6</t>
  </si>
  <si>
    <t>Table 6  - Additional Information</t>
  </si>
  <si>
    <t>REFERENCE NUMBER CATEGORY CODE ( RNCC )</t>
  </si>
  <si>
    <t>RNCC_2910</t>
  </si>
  <si>
    <t>Volume 10, Table 8 - Valid Reference Number Combinations for Item-Of-Supply Concept</t>
  </si>
  <si>
    <t>280 REF_NBR_CTGY_CD</t>
  </si>
  <si>
    <t>245 MNDTRY_CAGE_RNCC</t>
  </si>
  <si>
    <t>539 REF_NBR_PRFNC_ORDR</t>
  </si>
  <si>
    <t>584 ERP_REF_NBR_OUTPUT</t>
  </si>
  <si>
    <t>774 REFNO_EXCP_CTGY</t>
  </si>
  <si>
    <t>Table 7</t>
  </si>
  <si>
    <t>REFERENCE NUMBER VARIATION CODES (RNVC)</t>
  </si>
  <si>
    <t>A table of codes to indicate that a cited reference number is item identifying, is not item identifying, or is a reference number for information only.</t>
  </si>
  <si>
    <t>1.  Each reference number or portion of a reference number shall be coded as follows:</t>
  </si>
  <si>
    <t xml:space="preserve">      a. The reference number for a manufacturer's source controlling reference or a specification controlling reference for a type 1, 2, or 4 item identification shall always contain RNVC 2.</t>
  </si>
  <si>
    <t xml:space="preserve">      b. For a type 1A, 1B, 4A, or 4B item identification, the reference number for a related non-definitive specification or standard reference number shall always contain RNVC</t>
  </si>
  <si>
    <t xml:space="preserve">      c. For a type 1A or 4A item identification, the design control reference shall always be item-identifying of the item of production and this reference number shall always contain RNVC 2. Additional reference numbers related to type 1A or 4A item identification, other than the reference number, may contain RNVC 1 or 2 depending on whether or not the reference number must be supplemented in order to identify the same item of production. An activity submitting such an additional referencenumber to a type 1A or 4A item identification which requires RNVC 1 shall be prepared to furnish data substantiating that the submitted reference number, with stated modifications or changes, represents the same item of production as the reference number.</t>
  </si>
  <si>
    <t xml:space="preserve">      d. For a type 1B or 4B item identification, the design control reference shall always be the type which requires supplementary data to identify the item of production, and this reference number shall always contain RNVC 1. Additional reference numbers related to a type 1B or 4B item identification, other than the reference number, may contain RNVC 1 or 2 depending on whether or not the reference number must be supplemented in order to identify the same item of production. An activity submitting an additional referencenumber for a type 1B or 4B item identification which does not require RNVC 1 shall be prepared to furnish data substantiating that the submitted reference number represents the same item of production represented by the design control reference and the content of the differentiating characteristic(s).</t>
  </si>
  <si>
    <t xml:space="preserve">      e. For a type 2 item identification, the design control reference for each item of production included in the type 2 concept shall always be item-identifying of the items of production and shall always contain RNVC 2. Where an additional reference is known to represent the same item of production as the design control references, the reference (always containing RNCC 5) may contain RNVC 1 or 2 depending on whether or not the number must be supplemented in order to identify the item of production. Where an additional reference is coded RNCC 4, the RNVC shall always be 1.</t>
  </si>
  <si>
    <t>2.  When a definitive specification or standard designator reference (RNCC 2) constitutes the only available reference related to a proposed type 2 item identification, and this reference has the effect of fully identifying the item of supply, such a reference number may be submitted for assignment of National Stock Number. In such a case the reference number shall contain RNVC 2.</t>
  </si>
  <si>
    <t>3.  See volume 12, DRN 4780 for definition and format.</t>
  </si>
  <si>
    <t xml:space="preserve">4.  Reference numbers assigned RNVC 8 will always be submitted with RNCC E. </t>
  </si>
  <si>
    <t>A design control reference or other reference number that does not identify an item of production without the use of additional information, or is a specification, part, type or similar reference number that does not identify an item of supply without the use of additional information.</t>
  </si>
  <si>
    <t>A design control reference or other reference number that is an item-identifying number for an item of production, or is a source control reference, a specification or a standard part, type, or similar reference number that is an item- identifying number for an item of supply.</t>
  </si>
  <si>
    <t>A vendor's reference (part) number on a source control item, as defined in ASMEY- 14.24M and ASMEY-14.100M, which is reparable through the removal, exchange, and reinstallation of component parts. The related source control document number will also reflect the code 3. This code is limited to a type 1B or 4B item identification.</t>
  </si>
  <si>
    <t>A non-item-identifying reference number that is added to a replacement NSN as a result of a cancel-use action on a NSN recorded with ISC 3 or E. It is used to identify the original item of supply/replaced item. This reference number is automatically moved and this code is automatically assigned, do not submit for cataloging purposes.</t>
  </si>
  <si>
    <t>A reference number which was the Design Control Reference for the item of supply concept (Original Design Activity) that is now inactive coded Reference Number Category Code (RNCC) 3; a specification, standard, or other reference number which is superseded, cancelled, obsolete or discontinued and is coded RNCC 5; a reference number for information only coded RNCC 6; a drawing which is the Single Controlling Reference Number (SCRN) coded RNCC 2 or 7; or a drawing number reference coded RNCC D.</t>
  </si>
  <si>
    <t>BACK TO TABLE 7</t>
  </si>
  <si>
    <t>Table 7 - Additional Information</t>
  </si>
  <si>
    <t>REFERENCE NUMBER VARIATION CODE (RNVC)</t>
  </si>
  <si>
    <t>RNVC</t>
  </si>
  <si>
    <t>RNVC_4780</t>
  </si>
  <si>
    <t>285 REF_NBR_VARITON_CD</t>
  </si>
  <si>
    <t>Table 8</t>
  </si>
  <si>
    <t>Valid Reference Number Combinations for Item-of-Supply Concept</t>
  </si>
  <si>
    <t xml:space="preserve">1. For a Type 1, 1B, 2, 4, and 4B item identification, a reference number having an RNCC of 1 must have an </t>
  </si>
  <si>
    <t xml:space="preserve">     additional reference number with an RNCC of 3.</t>
  </si>
  <si>
    <t xml:space="preserve">2. For a Type 1, 2, or 4 item identification, a reference number having an RNCC of 2 may have additional </t>
  </si>
  <si>
    <t xml:space="preserve">     reference numbers with an RNCC of 4, 6, 8, RNCC/RNVC 2/9 or 5/1 or 5/9 for US NSN's only; for Non-US </t>
  </si>
  <si>
    <t xml:space="preserve">     NSN's the reference number may have additional reference numbers with an RNCC of 2, 3, 4, 5, 6 or 8. </t>
  </si>
  <si>
    <t xml:space="preserve">     However, only one of the additional reference numbers may have an RNCC of 4. Exception for US NSN's: </t>
  </si>
  <si>
    <t xml:space="preserve">     A RNCC/RNVC 5/2 reference number may be recorded with a RNCC 2 reference number on an US NSN if </t>
  </si>
  <si>
    <t xml:space="preserve">     it has a NCAGE and /or RNAAC = 9Z or NATO/FG Activity Code (starts with I, V, W, Y, Z or alpha O).</t>
  </si>
  <si>
    <t xml:space="preserve">3. See the following:
</t>
  </si>
  <si>
    <t xml:space="preserve">    Table 2- for Type of Item Identification odes. </t>
  </si>
  <si>
    <t xml:space="preserve">    Table 5- for DACs.</t>
  </si>
  <si>
    <t xml:space="preserve">    Table 6- for NCCs. </t>
  </si>
  <si>
    <t xml:space="preserve">    Table 7- for NVCs.</t>
  </si>
  <si>
    <t xml:space="preserve">    Table 14- for RNCC/RNVC Preference Order.</t>
  </si>
  <si>
    <t xml:space="preserve">                                                        MUST HAVE ONE</t>
  </si>
  <si>
    <t xml:space="preserve">                                   MAY HAVE ADDITIONAL</t>
  </si>
  <si>
    <t>Type Code</t>
  </si>
  <si>
    <t>1-6,9,A-H,U</t>
  </si>
  <si>
    <t>*1</t>
  </si>
  <si>
    <t>1,2,5,A-D</t>
  </si>
  <si>
    <t>&amp;</t>
  </si>
  <si>
    <t>For US NSNs</t>
  </si>
  <si>
    <t>3 (one only)</t>
  </si>
  <si>
    <t>1,2,9</t>
  </si>
  <si>
    <t>1,2</t>
  </si>
  <si>
    <t>1-6,U</t>
  </si>
  <si>
    <t>2,9</t>
  </si>
  <si>
    <t>1-6,A-H,U</t>
  </si>
  <si>
    <t>For Non- US NSNs</t>
  </si>
  <si>
    <t>3,4,6,E-H</t>
  </si>
  <si>
    <t>3,4,.6,E-H</t>
  </si>
  <si>
    <t>***4</t>
  </si>
  <si>
    <t>1,2,5,a-d</t>
  </si>
  <si>
    <t>For</t>
  </si>
  <si>
    <t>1–6,A-H,U</t>
  </si>
  <si>
    <t>Non-</t>
  </si>
  <si>
    <t>US</t>
  </si>
  <si>
    <t>NSNs</t>
  </si>
  <si>
    <t>3,4,6,A-H,U</t>
  </si>
  <si>
    <t>For US</t>
  </si>
  <si>
    <t>3(one only)</t>
  </si>
  <si>
    <t>**7</t>
  </si>
  <si>
    <t>1–6,9,A-H,U</t>
  </si>
  <si>
    <t>**7(one</t>
  </si>
  <si>
    <t>only)</t>
  </si>
  <si>
    <t>1–6,U</t>
  </si>
  <si>
    <t>****2</t>
  </si>
  <si>
    <t>*****3</t>
  </si>
  <si>
    <t>3,46,E-H</t>
  </si>
  <si>
    <t>For Non-</t>
  </si>
  <si>
    <t>3,9</t>
  </si>
  <si>
    <t>4(one only)</t>
  </si>
  <si>
    <t>1-6,A-H, U</t>
  </si>
  <si>
    <t>**7(one only)</t>
  </si>
  <si>
    <t>* Must always have one additional reference number coded RNCC 3.</t>
  </si>
  <si>
    <t>** Not applicable when additional references are coded RNCC 2 and 4.</t>
  </si>
  <si>
    <t>*** Only one reference number coded RNCC 4 is permissible when an RNCC 2 is present.</t>
  </si>
  <si>
    <t>***** Not applicable when additional references are coded RNCC 2.</t>
  </si>
  <si>
    <t>BACK TO TABLE 8</t>
  </si>
  <si>
    <t>Table 2, 5, 6, 7, and 14</t>
  </si>
  <si>
    <t>736 Valid Reference Number Combinations for Item-Of-Supply Concept</t>
  </si>
  <si>
    <t>Table 9</t>
  </si>
  <si>
    <t>A table of codes to identify the North Atlantic Treaty Organization (NATO) country or other foreign country which originally cataloged an item of supply.</t>
  </si>
  <si>
    <t>1. A NATO or NATO Sponsored Nation.</t>
  </si>
  <si>
    <t>2. An item of supply with an assigned stock number containing NCB Code 11 has been accepted internationally as a standard item.</t>
  </si>
  <si>
    <t>3. See volume 12, DRN 4130.</t>
  </si>
  <si>
    <t>4. Reserved for future use by the UNITED STATES.</t>
  </si>
  <si>
    <t>COUNTRY</t>
  </si>
  <si>
    <t>00</t>
  </si>
  <si>
    <t>United States</t>
  </si>
  <si>
    <t>01</t>
  </si>
  <si>
    <t>02</t>
  </si>
  <si>
    <t>03</t>
  </si>
  <si>
    <t>04</t>
  </si>
  <si>
    <t>05</t>
  </si>
  <si>
    <t>06</t>
  </si>
  <si>
    <t>07</t>
  </si>
  <si>
    <t>08</t>
  </si>
  <si>
    <t>09</t>
  </si>
  <si>
    <t>(NATO Standard)</t>
  </si>
  <si>
    <t>Germany</t>
  </si>
  <si>
    <t>Belgium</t>
  </si>
  <si>
    <t>France</t>
  </si>
  <si>
    <t>Italy</t>
  </si>
  <si>
    <t>Czech Republic</t>
  </si>
  <si>
    <t>Netherlands</t>
  </si>
  <si>
    <t>South Africa</t>
  </si>
  <si>
    <t>Brazil</t>
  </si>
  <si>
    <t>Canada</t>
  </si>
  <si>
    <t>Denmark</t>
  </si>
  <si>
    <t>Greece</t>
  </si>
  <si>
    <t>Iceland</t>
  </si>
  <si>
    <t>Norway</t>
  </si>
  <si>
    <t>Portugal</t>
  </si>
  <si>
    <t>Turkey</t>
  </si>
  <si>
    <t>Luxembourg</t>
  </si>
  <si>
    <t>Argentina</t>
  </si>
  <si>
    <t>Japan</t>
  </si>
  <si>
    <t>Israel</t>
  </si>
  <si>
    <t>Singapore</t>
  </si>
  <si>
    <t>Spain</t>
  </si>
  <si>
    <t>Malaysia</t>
  </si>
  <si>
    <t>Thailand</t>
  </si>
  <si>
    <t>Egypt</t>
  </si>
  <si>
    <t>Republic of Korea</t>
  </si>
  <si>
    <t>Estonia</t>
  </si>
  <si>
    <t>Romania</t>
  </si>
  <si>
    <t>Slovakia</t>
  </si>
  <si>
    <t>Austria</t>
  </si>
  <si>
    <t>Slovenia</t>
  </si>
  <si>
    <t>Poland</t>
  </si>
  <si>
    <t>United Nations</t>
  </si>
  <si>
    <t>Indonesia</t>
  </si>
  <si>
    <t>Philippines</t>
  </si>
  <si>
    <t>Lithuania</t>
  </si>
  <si>
    <t>Fiji</t>
  </si>
  <si>
    <t>Tonga</t>
  </si>
  <si>
    <t>Bulgaria</t>
  </si>
  <si>
    <t>Hungary</t>
  </si>
  <si>
    <t>Chile</t>
  </si>
  <si>
    <t>Croatia</t>
  </si>
  <si>
    <t>North Macedonia</t>
  </si>
  <si>
    <t>Latvia</t>
  </si>
  <si>
    <t>Oman</t>
  </si>
  <si>
    <t>Russia</t>
  </si>
  <si>
    <t>Finland</t>
  </si>
  <si>
    <t>Albania</t>
  </si>
  <si>
    <t>Kuwait</t>
  </si>
  <si>
    <t>Ukraine</t>
  </si>
  <si>
    <t>Morocco</t>
  </si>
  <si>
    <t>Sweden</t>
  </si>
  <si>
    <t>Papua New Guinea</t>
  </si>
  <si>
    <t>Australia</t>
  </si>
  <si>
    <t>Saudi Arabia</t>
  </si>
  <si>
    <t>United Arab Emirates</t>
  </si>
  <si>
    <t>India</t>
  </si>
  <si>
    <t>Serbia</t>
  </si>
  <si>
    <t>Pakistan</t>
  </si>
  <si>
    <t>Bosnia and Herzegovina</t>
  </si>
  <si>
    <t>Jordan</t>
  </si>
  <si>
    <t>Colombia</t>
  </si>
  <si>
    <t>New Zealand</t>
  </si>
  <si>
    <t>United Kingdom</t>
  </si>
  <si>
    <t>BACK TO TABLE 9</t>
  </si>
  <si>
    <t>Table 9  - Additional Information</t>
  </si>
  <si>
    <t>NATIONAL CODIFICATION BUREAU CODE</t>
  </si>
  <si>
    <t>NCB-CD</t>
  </si>
  <si>
    <t>NCB_CD_4130</t>
  </si>
  <si>
    <t>251 NATL_CDFN_BUREU_CD</t>
  </si>
  <si>
    <t>006 CMD_DATA</t>
  </si>
  <si>
    <t>007 CMD_PHRASE_I_S</t>
  </si>
  <si>
    <t>008 COLLABORATORS</t>
  </si>
  <si>
    <t>009 DEPOT_SRC_OF_REP</t>
  </si>
  <si>
    <t>011 MOE_RULE_DELT_RSN</t>
  </si>
  <si>
    <t>015 NON_CMD_ACTY_ACC</t>
  </si>
  <si>
    <t>016 NONEFF_DTD_ITM_DA</t>
  </si>
  <si>
    <t>017 RECEIVERS</t>
  </si>
  <si>
    <t>018 RPLD_NSN_STDZN</t>
  </si>
  <si>
    <t>046 GIRDER_INPUT</t>
  </si>
  <si>
    <t>047 LOG_REASSIGN_TRACK</t>
  </si>
  <si>
    <t>048 LOG_REASSIGN_ERR0R</t>
  </si>
  <si>
    <t>049 LVA_CIC_MAD_FRIB</t>
  </si>
  <si>
    <t>089 SNF_NIINS</t>
  </si>
  <si>
    <t>106 NATO_TRACKING_DATA</t>
  </si>
  <si>
    <t>115 HISTORY_CHAR_DATA</t>
  </si>
  <si>
    <t>116 CHAR_DATA</t>
  </si>
  <si>
    <t>331 DAAS_SOS</t>
  </si>
  <si>
    <t>345 NIIN_MOE_RULE_DATA</t>
  </si>
  <si>
    <t>346 NIIN_PKG_DAT_GROUP</t>
  </si>
  <si>
    <t>348 MODE_TEXT_REPLY</t>
  </si>
  <si>
    <t>349 MODE_TEXT_INDEX</t>
  </si>
  <si>
    <t>350 MODE_D_L_REPLY</t>
  </si>
  <si>
    <t>351 MODE_A_B_REPLY</t>
  </si>
  <si>
    <t>352 MODE_J_REPLY</t>
  </si>
  <si>
    <t>353 MODE_F_REPLY</t>
  </si>
  <si>
    <t>354 MODE_H_REPLY</t>
  </si>
  <si>
    <t>379 DEMIL_TRAINEE</t>
  </si>
  <si>
    <t>380 EFF_DATD_CHAR_DATA</t>
  </si>
  <si>
    <t>400 WEAPON_PARTS_CRIT</t>
  </si>
  <si>
    <t>419 DSS_WEIGHT_CUBE</t>
  </si>
  <si>
    <t>451 MC_LKV_TRANS_DATA</t>
  </si>
  <si>
    <t>453 MC_CHAR_INDXX</t>
  </si>
  <si>
    <t>474 ACTY_STORAGE_STATS</t>
  </si>
  <si>
    <t>484 TRAN_BLD_SUSP_FILE</t>
  </si>
  <si>
    <t>497 ID_CAT_ITEM_SELECT</t>
  </si>
  <si>
    <t>498 ID_DECODE_CAT_CHAR</t>
  </si>
  <si>
    <t>505 CMD_BASIC_HIST</t>
  </si>
  <si>
    <t>506 CMD_PHRASE_IS_HIST</t>
  </si>
  <si>
    <t>507 COLLABORATORS_HIST</t>
  </si>
  <si>
    <t>508 DEPOT_SRC_REP_HIST</t>
  </si>
  <si>
    <t>510 MOE_RULE_DELT_HIST</t>
  </si>
  <si>
    <t>511 NON_CMD_ACTY_HIST</t>
  </si>
  <si>
    <t>512 RECEIVERS_HIST</t>
  </si>
  <si>
    <t>519 DAAS_SOS_HIST</t>
  </si>
  <si>
    <t>521 NIIN_MOE_RULE_HIST</t>
  </si>
  <si>
    <t>532 RPLD_NSN_STDZ_HIST</t>
  </si>
  <si>
    <t>627 ERP_INPUT</t>
  </si>
  <si>
    <t>633 BSM_NIINS</t>
  </si>
  <si>
    <t>709 TXNMY_DCOD_DIFF</t>
  </si>
  <si>
    <t>712 DEMIL_AUTOMATION</t>
  </si>
  <si>
    <t>713 DEMIL_NIIN_CONTROL</t>
  </si>
  <si>
    <t>714 DEMIL_WORK_TABLE</t>
  </si>
  <si>
    <t>727 DEMIL_FSC_PRIORITY</t>
  </si>
  <si>
    <t>731 DEMIL_TSC_FIVES</t>
  </si>
  <si>
    <t>748 TAXONOMY_BY_NIIN</t>
  </si>
  <si>
    <t>760 TXNMY_NIN_DCOD_ERR</t>
  </si>
  <si>
    <t>767 ENAC_DATA</t>
  </si>
  <si>
    <t>768 ENAC_DATA_HIST</t>
  </si>
  <si>
    <t>785 TXNMY_NIIN_HIST</t>
  </si>
  <si>
    <t>812 DEMIL_HISTORY</t>
  </si>
  <si>
    <t>847 WEAPON_TO_NIIN</t>
  </si>
  <si>
    <t>876 GATEKEEPER</t>
  </si>
  <si>
    <t>877 RPDMRC_FOLLOW_UP</t>
  </si>
  <si>
    <t>881 MC_CHARACTERISTICS</t>
  </si>
  <si>
    <t>914 NEXT_NIIN</t>
  </si>
  <si>
    <t>918 FUTURE_R_OUTPUT</t>
  </si>
  <si>
    <t>928 NIIN_PKG_DAT_HIST</t>
  </si>
  <si>
    <t>938 REFNO_CTGY_DESIG</t>
  </si>
  <si>
    <t>957 LOLA_RESPONSE</t>
  </si>
  <si>
    <t>960 EMERGENCY_NIIN</t>
  </si>
  <si>
    <t>Table 10</t>
  </si>
  <si>
    <t>Codes to identify the mode/media of FLIS output; e.g., output via wire transmission, disk media.</t>
  </si>
  <si>
    <t>1. The above codes are subject to further expansion or revision by the appropriate program managers.</t>
  </si>
  <si>
    <t>2. Volume 12, DRNs 3740 (Output Mode/Media Code) and 0420 (Alternate Output Media Code) apply.</t>
  </si>
  <si>
    <t xml:space="preserve">                                                                                            ELECTRONIC DATA TRANSFER</t>
  </si>
  <si>
    <t>M1</t>
  </si>
  <si>
    <t>Variable Length</t>
  </si>
  <si>
    <t>Fixed (80-column)</t>
  </si>
  <si>
    <t xml:space="preserve">                                                                LISTINGS (DLA LOGISTICS INFORMATION SERVICE USE ONLY)</t>
  </si>
  <si>
    <t>Fixed Format 
(80-column)</t>
  </si>
  <si>
    <t>Variable Length Format</t>
  </si>
  <si>
    <t>LI          One-part</t>
  </si>
  <si>
    <t>LA          One-Part</t>
  </si>
  <si>
    <t xml:space="preserve">                                                                                                                  DISK MEDIA</t>
  </si>
  <si>
    <t xml:space="preserve">                                                               1. The following Input/output disk is acceptable for all data.</t>
  </si>
  <si>
    <t>FORMAT</t>
  </si>
  <si>
    <t>D1</t>
  </si>
  <si>
    <t>Variable Format Dataset</t>
  </si>
  <si>
    <t>D2</t>
  </si>
  <si>
    <t>Fixed Format Dataset</t>
  </si>
  <si>
    <t>R1</t>
  </si>
  <si>
    <t>Variable Format CDROM</t>
  </si>
  <si>
    <t>R2</t>
  </si>
  <si>
    <t>Fixed Format CDROM</t>
  </si>
  <si>
    <t>V1</t>
  </si>
  <si>
    <t>Variable FormatDVD</t>
  </si>
  <si>
    <t>V2</t>
  </si>
  <si>
    <t>Fixed Format DVD</t>
  </si>
  <si>
    <t>BACK TO TABLE 10</t>
  </si>
  <si>
    <t>Table 10  - Additional Information</t>
  </si>
  <si>
    <t>OUTPUT MODE/MEDIA CODE</t>
  </si>
  <si>
    <t>OP-MODE-MED-CD</t>
  </si>
  <si>
    <t>OP_MOD_MED_CD_3740</t>
  </si>
  <si>
    <t>267 OTPT_MODE_MEDIA_CD</t>
  </si>
  <si>
    <t>410 MEDIA_TYPE_TABLE</t>
  </si>
  <si>
    <t>012 AUTODIN_MESSAGES</t>
  </si>
  <si>
    <t>054 TM_MESSAGE_RECOVER</t>
  </si>
  <si>
    <t>144 PSMAT_ADDR</t>
  </si>
  <si>
    <t>538 SUR_OP_MEDIA</t>
  </si>
  <si>
    <t>604 TM_TRACKING_LOG</t>
  </si>
  <si>
    <t>715 SP_PROJ_MM_OUT</t>
  </si>
  <si>
    <t>783 ACTIVITY_MEDIA_ID</t>
  </si>
  <si>
    <t>841 AUTODIN_KWA_LOG</t>
  </si>
  <si>
    <t>843 TM_MESSAGE_OUT</t>
  </si>
  <si>
    <t>945 MULTI_MEDIA_OUT</t>
  </si>
  <si>
    <t>0420</t>
  </si>
  <si>
    <t>157 AUTHZD_SUB_ORIG_CD</t>
  </si>
  <si>
    <t>Table 11</t>
  </si>
  <si>
    <t>Codes used by the submitter to indicate whether the results of screening are to be furnished to one or all of the recipients registered under the applicable Activity Code, Screening (DRN 0177) and Destination Code, Screening (DRN 3890) in the Logistics Information Services Provisioning Screening Master Address Table. The code also reflects whether the submitter requires or does not require futures data.</t>
  </si>
  <si>
    <t>Volume 12, DRN 4535 applies.</t>
  </si>
  <si>
    <t>Multiple Output: With Futures Data. Results of screening are to be furnished to all addresses registered under the applicable Activity Code, Screening (DRN 0177) and Destination Code, Screening (DRN 3890) in the Logistics Information Services Provisioning Screening Master Address Table. Futures data, if available and applicable, are to be output with the screening results.</t>
  </si>
  <si>
    <t>Single Output: With Futures Data. Results of screening are to be furnished to only the first addressee registered under the applicable Activity Code, Screening (DRN 0177) and Destination Code, Screening (DRN 3890) in the Logistics Information Services Provisioning Screening Master Address Table. Futures data, if available and applicable, are to be output with the screening results.</t>
  </si>
  <si>
    <t>Multiple Output: Without Futures Data. Results of screening are to be furnished to all addresses registered under the applicable Activity Code, Screening (DRN 0177) and Destination Code, Screening (DRN 3890) in the Logistics Information Services Provisioning Screening Master Address Table. Futures data are not to be output with the results of screening.</t>
  </si>
  <si>
    <t>Single Output: Without Futures Data. Results of screening are to be furnished only to the first addressee registered under the applicable Activity Code, Screening (DRN 0177) and Destination Code, Screening (DRN 3890) in the Logistics Information Services Provisioning Screening Master Address Table. Futures data are not to be output with the results of screening.</t>
  </si>
  <si>
    <t>BACK TO TABLE 11</t>
  </si>
  <si>
    <t>Table 11  - Additional Information</t>
  </si>
  <si>
    <t>SINGLE/MULTIPLE OUTPUT CODE</t>
  </si>
  <si>
    <t>SIN-MULT-OP-CD</t>
  </si>
  <si>
    <t>SIN_MLT_OP_CD_4535</t>
  </si>
  <si>
    <t>873 SGL_MULT_OUTPUT_CD</t>
  </si>
  <si>
    <t>Table 12</t>
  </si>
  <si>
    <t xml:space="preserve">A Table containing the sequence of conditions to be met in selecting the National Item Identification Number to be cancelled as a duplicate of another NIIN. If a condition </t>
  </si>
  <si>
    <t>is equal or does not apply, proceed to the next condition. If all conditions are equal, retain the item which has the oldest date of entry.</t>
  </si>
  <si>
    <t xml:space="preserve">MAIL SUBMITTALS: Proposed cancellation actions which do not meet the above criteria shall be submitted by mail to Logistics Information Services with a letter of </t>
  </si>
  <si>
    <t>justification containing sufficient explanation for requesting the exception.</t>
  </si>
  <si>
    <t>AND</t>
  </si>
  <si>
    <t>THEN</t>
  </si>
  <si>
    <t>THE ITEM TO BE RETAINED</t>
  </si>
  <si>
    <t>THE ITEM TO BE CANCELLED</t>
  </si>
  <si>
    <t>TAKE THE FOLLOWING ACTION</t>
  </si>
  <si>
    <t>a.</t>
  </si>
  <si>
    <t xml:space="preserve">Item Standardization Code is 1, B, </t>
  </si>
  <si>
    <t>Item Standardization Code is</t>
  </si>
  <si>
    <t>Return Code BA</t>
  </si>
  <si>
    <t>E, 2 (Generic Specific), or 3</t>
  </si>
  <si>
    <t xml:space="preserve"> 1, B, E, 2 (Generic Specific), or 3</t>
  </si>
  <si>
    <t>b.</t>
  </si>
  <si>
    <t>Correct Federal Supply Class</t>
  </si>
  <si>
    <t>Incorrect FSC (by INC)</t>
  </si>
  <si>
    <t>Process LKD</t>
  </si>
  <si>
    <t>(by Item Name Code)</t>
  </si>
  <si>
    <t>Correct FSC (by INC)</t>
  </si>
  <si>
    <t>Return Code BB</t>
  </si>
  <si>
    <t>c.</t>
  </si>
  <si>
    <t>NIIN Status Code is 0 or 1</t>
  </si>
  <si>
    <t>NIIN Status Code is 6</t>
  </si>
  <si>
    <t>Return Code BC</t>
  </si>
  <si>
    <t>d.</t>
  </si>
  <si>
    <t>Technically correct or incorrect</t>
  </si>
  <si>
    <t>Technically incorrect or correct</t>
  </si>
  <si>
    <t>Process LKD (action determined by Service/Agency prior to submission to Logistics Information Services</t>
  </si>
  <si>
    <t>e.</t>
  </si>
  <si>
    <t>Type of Item Identification is 
1,K,L</t>
  </si>
  <si>
    <t>Type II is 2,4,M,N</t>
  </si>
  <si>
    <t>Type II is 4,M,N Type
II is 4,M,N</t>
  </si>
  <si>
    <t>Type II is 2 
Type II is 1,K,L</t>
  </si>
  <si>
    <t>Process LKD
Return Code BF</t>
  </si>
  <si>
    <t>Type II is 2</t>
  </si>
  <si>
    <t>Type II is 1,K,L,4,M,N</t>
  </si>
  <si>
    <t>Return Code BE</t>
  </si>
  <si>
    <t>f.</t>
  </si>
  <si>
    <t>Integrated Manager Lead 
Service Service-
Retained</t>
  </si>
  <si>
    <t>Service-Retained
Service-Retained
Integrated Manager
Lead Service</t>
  </si>
  <si>
    <t>Process LKD 
Process LKD 
Return Code BG</t>
  </si>
  <si>
    <t>g.</t>
  </si>
  <si>
    <t>Stocked Item 
Non-stocked</t>
  </si>
  <si>
    <t>Non-Stocked 
Stocked</t>
  </si>
  <si>
    <t>Process LKD 
Return Code BH</t>
  </si>
  <si>
    <t>h.</t>
  </si>
  <si>
    <t xml:space="preserve">ISC of the retained item must be more preferred or equal to the ISC of the cancelled NSN as indicated below; otherwise, </t>
  </si>
  <si>
    <t>Return Code BJ applies.</t>
  </si>
  <si>
    <t>ISC of Retained NSN</t>
  </si>
  <si>
    <t>ISC of the Cancelled NSN</t>
  </si>
  <si>
    <t>1, 2, 3, 5, 6, B, C, E</t>
  </si>
  <si>
    <t>1, 2, 3, 6, B, C, E</t>
  </si>
  <si>
    <t>1, 2, B, C
1, 2, B
0</t>
  </si>
  <si>
    <t>C
2 (Bachelor/Stand Alone)
Must be 0</t>
  </si>
  <si>
    <t>1, 2, B</t>
  </si>
  <si>
    <t>2 (Bachelor/Stand Alone)</t>
  </si>
  <si>
    <t>Must Be 0</t>
  </si>
  <si>
    <t>i</t>
  </si>
  <si>
    <t>HCC is X1 and/or</t>
  </si>
  <si>
    <t>HCC is X1</t>
  </si>
  <si>
    <t>Reject “Q”</t>
  </si>
  <si>
    <t>HCC matches
HCC does not match</t>
  </si>
  <si>
    <t>HCC
HCC</t>
  </si>
  <si>
    <t>Process LKD Reject “Q”</t>
  </si>
  <si>
    <t>HCC does not match</t>
  </si>
  <si>
    <t>HCC</t>
  </si>
  <si>
    <t>j</t>
  </si>
  <si>
    <t>ENACmatches
ENAC does not match</t>
  </si>
  <si>
    <t>ENAC
ENAC</t>
  </si>
  <si>
    <t>ENAC does not match</t>
  </si>
  <si>
    <t>ENAC</t>
  </si>
  <si>
    <t>BACK TO TABLE 12</t>
  </si>
  <si>
    <t>Table 13</t>
  </si>
  <si>
    <t>A table containing Reference Number Category Code and Reference Number Variation Code criteria for determining reference number duplication.</t>
  </si>
  <si>
    <t>1. A possible match is coded non-duplicate if the transaction is J-coded. If the input transaction is J-coded and a possible match does not occur or an actual match occurs, the input data is rejected with Return Code JR.
2. See Volume 12, Data Record Numbers (DRNs) 2910 and 4780 for format and definition.</t>
  </si>
  <si>
    <t>*If unmatched RNCC of 1, code this as non-duplicate.
**If unmatched RNCC of 3, code this as non-duplicate.
***AC equals Association Code. All AC matches are considered possible duplicates regardless of the RNCC.</t>
  </si>
  <si>
    <t>INCOMING
RNCC</t>
  </si>
  <si>
    <t>INCOMING
RNVC</t>
  </si>
  <si>
    <t>FLIS DATA
BASE RNCC</t>
  </si>
  <si>
    <t>FLIS DATA
BASE RNVC</t>
  </si>
  <si>
    <t>UNMATCHED 
RNCC</t>
  </si>
  <si>
    <t>DUPLICATION 
DECISION</t>
  </si>
  <si>
    <t>-</t>
  </si>
  <si>
    <t>Actual</t>
  </si>
  <si>
    <t>Poss</t>
  </si>
  <si>
    <t>1**</t>
  </si>
  <si>
    <t>2-3-4-X</t>
  </si>
  <si>
    <t>5-6-7-8-None</t>
  </si>
  <si>
    <t>C*</t>
  </si>
  <si>
    <t>AC***-</t>
  </si>
  <si>
    <t>AC***3</t>
  </si>
  <si>
    <t>BACK TO TABLE 13</t>
  </si>
  <si>
    <t>REFERENCE NUMBER DUPLICATION DECISION</t>
  </si>
  <si>
    <t>REF-NBR-DUP-DEC</t>
  </si>
  <si>
    <t>R_N_DUP_DEC_3133</t>
  </si>
  <si>
    <t>287 REF_NBR_DUPL_DECSN</t>
  </si>
  <si>
    <t>Table 14</t>
  </si>
  <si>
    <t>RNCC/RNVC Preference order</t>
  </si>
  <si>
    <t>A table of RNCC/RNVC combinations to indicate the preference order of reference numbers for a particular NIIN. The definition of each combination is also provided.</t>
  </si>
  <si>
    <t>In the reference number data segment, the following is displayed:
  APPV — APPROVED SOURCES
  HIST — HISTORY
  PNDG —PENDING VALIDATION
The reference numbers with the combinations below will be labeled as “PENDING VALIDATION”
  C /1* with an SADC of 9F or 9X
  5/2* with an NCAGE and/or a RNAAC of 9Z or NATO/FG Activity Code (starts with I, O, Y, W, V, or Z except ZZ)
*These reference numbers will remain in this category until the PICA/IMM approves the source.</t>
  </si>
  <si>
    <t>An Item Identifying, Source Control Reference Number (R/N). Along with the Source Control R/N, FLIS edits require that at least one additional R/N with a RNCC 3/RNVC 2 shall also be recorded on the item.</t>
  </si>
  <si>
    <t>A Reparable Source Control R/N, which is Item Identifying. FLIS edits require that only one additional RNCC 3/RNVC 3 be recorded on the NSN.</t>
  </si>
  <si>
    <t>A Vendor Item Drawing (VID) number, which is Item Identifying. VID numbers are administrative control numbers and shall not be used as a part identification number. FLIS edits require that there must also be at least one RNCC 3/RNVC 2 vendor reference numbers assigned.</t>
  </si>
  <si>
    <t>A Definitive R/N developed from a Government Specification or Standard which, is Item Identifying.</t>
  </si>
  <si>
    <t>A Government Specification/Standard, No Longer Active.</t>
  </si>
  <si>
    <t>The Primary R/N, which is Item Identifying, assigned by a manufacturer, professional association or standard designator to identify an item of production. For Service applications, sometimes referred to as the primary buy.</t>
  </si>
  <si>
    <t>The Primary vendor R/N on a Source Control item, which is Item Identifying and Reparable, assigned by a manufacturer, professional association or standard designator to an item of production.</t>
  </si>
  <si>
    <t>Original Design Activity reference number, no longer procurable from this CAGE.</t>
  </si>
  <si>
    <t>A Vendor Item/Specification Control Drawing, No Longer Valid.</t>
  </si>
  <si>
    <t>A Secondary R/N, which is, Item Identifying. For Service applications, sometimes referred to as the secondary buy.</t>
  </si>
  <si>
    <t>The Secondary vendor R/N on a Source Control item, which is Item Identifying, reparable assigned by a manufacture, professional association or standard designator to an item of production.</t>
  </si>
  <si>
    <t>A US/NATO Reproduced Item Identification Number, which is Item-Identifying, representing a production item reproduced with authorization to use NATO/NSN and is same item as the original.</t>
  </si>
  <si>
    <t>A Non-definitive, R/N developed from a Government Specification or Standard which, is Non-Item Identifying,</t>
  </si>
  <si>
    <t>A Non-Definitive R/N derived from a Government Specification or Standard. Additional information such as type, class, grade, style, size, and material is required to fully identify the item.</t>
  </si>
  <si>
    <t>The Primary R/N, which is Non-Item Identifying, assigned by a manufacturer, professional association or standard designator to an item of production.</t>
  </si>
  <si>
    <t>A VID number which is Non-Item Identifying. Refer to Cataloging Data and Transaction Standards, Volume 10, Table 8, Valid Reference Number Combinations for Item of Supply Concept, for FLIS edit criteria.</t>
  </si>
  <si>
    <t>A Secondary R/N, which is Non-Item Identifying.</t>
  </si>
  <si>
    <t>DoD Ammunition Code, Production Equipment Code, NATO Informative Reference</t>
  </si>
  <si>
    <t>Identifies a drawing or other document related to an Item of Supply for informational purposes only, but is not used in item of supply determinations. Envelope drawings, next higher assembly drawings or parts.</t>
  </si>
  <si>
    <t>A US/NATO Reproduced Item Identification Number, which is Non-Item Identifying, representing a production item reproduced with authorization to use NATO/NSN and is same item as the original.</t>
  </si>
  <si>
    <t>A Design Category Packaging and Related Logistics Data R/N, which is Item Identifying, representing the number of a document for packaging and related logistics data requirements.</t>
  </si>
  <si>
    <t>A Design Category Packaging and Related Logistics Data R/N, which is Non-Item Identifying, representing the number of a document for packaging and related logistics data requirements.</t>
  </si>
  <si>
    <t>A R/N that has been canceled as obsolete or superseded and is retained for informational purposes only (audit trail, visibility and tracking purposes).</t>
  </si>
  <si>
    <t>A R/N that is used as an Advisory Reference only. It is not used in the item of supply concept. The R/N does not have a direct relationship with the NSN other than as a service/agency decision.</t>
  </si>
  <si>
    <t>A R/N which has transferred to the replacement NSN as a result of a cancel-use action of an NSN that was in a standardization relationship (ISC 3 or E).</t>
  </si>
  <si>
    <t>BACK TO TABLE 14</t>
  </si>
  <si>
    <t>Table 14  - Additional Information</t>
  </si>
  <si>
    <t>REFERENCE NUMBER CATEGORY CODE (RNCC) REFERENCE NUMBER VARIATION CODE (RNVC) COMBINATION PREFERENCE
SEQUENCE ORDER NUMBER</t>
  </si>
  <si>
    <t>RNCC-RNVC-COMB-PREF-ORDR</t>
  </si>
  <si>
    <t>RN_PREF_ORDR_2911</t>
  </si>
  <si>
    <t>Table 15</t>
  </si>
  <si>
    <t>Document Availability Codes and Reference Number Category Code Combination</t>
  </si>
  <si>
    <t>A table of the acceptable combinations of Document Availability Codes (DAC) and Reference Number Category Codes (RNCC).</t>
  </si>
  <si>
    <t>See volume 12, DRNs 2640 and 2910 for format and definition.</t>
  </si>
  <si>
    <t>DRAWING
1 2 5 A B C D</t>
  </si>
  <si>
    <t>OTHER 
DOCUMENTATION
3 4 6 E F G H U</t>
  </si>
  <si>
    <t>NONE INFO 9</t>
  </si>
  <si>
    <t>Source Control Drawing</t>
  </si>
  <si>
    <t>X X X X X X X</t>
  </si>
  <si>
    <t>Definitive Specification/ Standard Designator</t>
  </si>
  <si>
    <t>Design Control</t>
  </si>
  <si>
    <t>X X X X X X X X</t>
  </si>
  <si>
    <t>Non-Definitive Spec/Std</t>
  </si>
  <si>
    <t>Secondary</t>
  </si>
  <si>
    <t>Informative</t>
  </si>
  <si>
    <t>Spec Control Drawing</t>
  </si>
  <si>
    <t>North Atlantic Treaty Organization (NATO)- Reproduced Item</t>
  </si>
  <si>
    <t>X X X</t>
  </si>
  <si>
    <t>X X X XX</t>
  </si>
  <si>
    <t>Design Packaging</t>
  </si>
  <si>
    <t>Secondary Cross Reference</t>
  </si>
  <si>
    <t>Related Drawing</t>
  </si>
  <si>
    <t>Replaced Reference Number</t>
  </si>
  <si>
    <t>BACK TO TABLE 15</t>
  </si>
  <si>
    <t>Table 17</t>
  </si>
  <si>
    <t>A code specifying whether and under which conditions manufacturer and reference number are authorized for procurement.</t>
  </si>
  <si>
    <t>See volume 12, DRN 2923 for format and definition.</t>
  </si>
  <si>
    <t>RNSC</t>
  </si>
  <si>
    <t>Manufacturer and reference number are authorized for procurement. Under this reference number items can be procured only from the manufacturer identified by the NCAGE. NOTE: This code may only be used for reference numbers originating from manufacturers' standards or catalogs or for copyrighted drawing numbers.</t>
  </si>
  <si>
    <t>Manufacturer and/or reference number are not authorized for procurement. NOTE: This code may be used for obsolete or informative reference numbers only.</t>
  </si>
  <si>
    <t>The reference number originates from a descriptive technical document of the product, which may be used as a procurement document without restrictions. The NCAGE specified for this reference number identifies the originating organization or agency of the document but not the supply source of the item. NOTE: This code is to be allocated to reference numbers originating from generally available specifications/standards or to drawing numbers for which the Government has separate property rights or for which the author does not claim any property rights.</t>
  </si>
  <si>
    <t>Procurement authority of the manufacturer and reference number have not yet been checked. NOTE: This code is to be allocated to reference numbers still requiring checks on procurement authority.</t>
  </si>
  <si>
    <t>The reference number originates from a descriptive technical document of the product, which, owing to contractual agreements, may only be used with restrictions as a procurement document. The NCAGE specified for this reference number identifies a government agency as originator or holder of user rights of the technical document but not the supply source of the item. NOTE: This code is to be allocated to reference numbers related to a technical document for which the procuring agency has the user rights owing to contractual arrangements. The user rights authorize the procuring agency to use the technical document for procurement purposes within the framework of the user rights contract.</t>
  </si>
  <si>
    <t>The reference number denotes a technical document for a product which is subject to qualification. Any such product can only be procured from qualified manufacturers. NOTE: This code is being related to reference numbers of items requiring safety of qualify criteria, determined subject to special authorization. The latter also applies to related supply sources.</t>
  </si>
  <si>
    <t>Manufacturer and reference number are not authorized for procurement. NOTE: This code is being allocated to reference numbers of manufacturers which use other organizations to market/distribute their products. The CAGE represented by the RNSC does not have design rights to the item.</t>
  </si>
  <si>
    <t>The reference number originates from a technical document describing the product; this document may, owing to special conditions, only be used as a procurement document for one manufacturer. The NCAGE given with the reference number identifies an agency as publisher or as a user of the technical documentation, not, however, the source of the item. NOTE: This code identifies reference number of Specifications/Technical Data Packages consisting mainly of copyrighted technical data, e.g., drawings, and therefore authorized for procurement from one manufacturer only.</t>
  </si>
  <si>
    <t>Identifies a source who has Design Control Rights for this Item of Production or otherwise constitutes the actual manufacturer of the item</t>
  </si>
  <si>
    <t>Identifies a distributor who is providing the part for a manufacturer or OEM who does not have a CAGE Code assigned. The true manufacturer or OEM will be entered in clear text using MRC FEAT in FLIS Segment V (Coded Characteristics).</t>
  </si>
  <si>
    <t>BACK TO TABLE 17</t>
  </si>
  <si>
    <t>REFERENCE NUMBER STATUS CODE</t>
  </si>
  <si>
    <t>REF-NBR-STAT-CD</t>
  </si>
  <si>
    <t>RNSC_2923</t>
  </si>
  <si>
    <t>284 REF_NBR_STATUS_CD</t>
  </si>
  <si>
    <t>Table 18</t>
  </si>
  <si>
    <t>A table of codes used to indicate the present status of the National Item Identification Number recorded in the FLIS database. When received on output, verify submitted NIIN; if in error, correct and resubmit. If the submitted NIIN is correct, follow the instructions for the applicable NIIN Status Code.</t>
  </si>
  <si>
    <t>1. Volume 12, DRN 2670 applies.
2. Astatus code 0, 4, 6, and 8 willnever apply to Document IdentifierCode (DIC)KFE FLISdata base file data for replacement of a cancelled NSN or reference number (only) screening results.
3. Status codes 1 and 9 only apply to NIINs.
4. Status codes A, B, C, R and S are used for Emergency NIIN assignment only.</t>
  </si>
  <si>
    <t>NIIN STATUS CODES</t>
  </si>
  <si>
    <t>DEFINITION AND INSTRUCTIONS (When Applicable)</t>
  </si>
  <si>
    <r>
      <rPr>
        <b/>
        <sz val="11"/>
        <color theme="1"/>
        <rFont val="Calibri"/>
        <family val="2"/>
        <scheme val="minor"/>
      </rPr>
      <t>Item is active.</t>
    </r>
    <r>
      <rPr>
        <sz val="11"/>
        <color theme="1"/>
        <rFont val="Calibri"/>
        <family val="2"/>
        <scheme val="minor"/>
      </rPr>
      <t xml:space="preserve"> File data coded KFD is forwarded. If this KFD data represents your item of supply, submit, if applicable, an LAD, LAU, or LCU transaction. Otherwise, use the National Stock Number (NSN) in your supply system.</t>
    </r>
  </si>
  <si>
    <r>
      <t xml:space="preserve">Represents an item for which a U.S. activity proposed cancelled-invalid or cancelled-use action or that the NIIN Status Code be changed to 9, and one or more NATO/FC did not concur in the proposal. See volume 4, chapter 4.9. Item is restricted to North Atlantic Treaty Organization/foreign country (NATO/FC) use only. Represents an item for which a U.S. activity proposed cancelled-invalid or cancelled-use action or that the NIIN Status Code be changed to 9, and one or more NATO/FC did not concur in the proposal. See volume 4, chapter 4.11. </t>
    </r>
    <r>
      <rPr>
        <b/>
        <sz val="11"/>
        <color theme="1"/>
        <rFont val="Calibri"/>
        <family val="2"/>
        <scheme val="minor"/>
      </rPr>
      <t>Item is restricted to North Atlantic Treaty Organization/foreign country (NATO/FC) use only.</t>
    </r>
  </si>
  <si>
    <r>
      <rPr>
        <b/>
        <sz val="11"/>
        <color theme="1"/>
        <rFont val="Calibri"/>
        <family val="2"/>
        <scheme val="minor"/>
      </rPr>
      <t>Item is cancelled with replacement.</t>
    </r>
    <r>
      <rPr>
        <sz val="11"/>
        <color theme="1"/>
        <rFont val="Calibri"/>
        <family val="2"/>
        <scheme val="minor"/>
      </rPr>
      <t xml:space="preserve"> File data coded KFD for cataloging transactions or KFE for search/interrogation transactions for the Replacement NSN is forwarded. If this data represents your item of supply, submit, if applicable, an LAD, LAU, or LCU transaction. If the original input is applicable to the Replacement NSN, resubmit using the Replacement NSN.</t>
    </r>
  </si>
  <si>
    <r>
      <rPr>
        <b/>
        <sz val="11"/>
        <color theme="1"/>
        <rFont val="Calibri"/>
        <family val="2"/>
        <scheme val="minor"/>
      </rPr>
      <t>Item is cancelled without replacement.</t>
    </r>
    <r>
      <rPr>
        <sz val="11"/>
        <color theme="1"/>
        <rFont val="Calibri"/>
        <family val="2"/>
        <scheme val="minor"/>
      </rPr>
      <t xml:space="preserve"> Submit a reinstatement if applicable</t>
    </r>
  </si>
  <si>
    <r>
      <rPr>
        <b/>
        <sz val="11"/>
        <color theme="1"/>
        <rFont val="Calibri"/>
        <family val="2"/>
        <scheme val="minor"/>
      </rPr>
      <t>Item is cancelled-use.</t>
    </r>
    <r>
      <rPr>
        <sz val="11"/>
        <color theme="1"/>
        <rFont val="Calibri"/>
        <family val="2"/>
        <scheme val="minor"/>
      </rPr>
      <t xml:space="preserve"> File data coded KFD for cataloging transaction or KFE for search/interrogation transaction for the “use” NSN is forwarded. If this data represents your item of supply, submit, if applicable, an LAD, LAU, or LCU transaction. If the original input is applicable to the “use” NSN, resubmit using the “use” NSN.</t>
    </r>
  </si>
  <si>
    <r>
      <rPr>
        <b/>
        <sz val="11"/>
        <color theme="1"/>
        <rFont val="Calibri"/>
        <family val="2"/>
        <scheme val="minor"/>
      </rPr>
      <t>Item is inactive (no recorded Primary/Secondary Inventory Control Activity (PICA/SICA)).</t>
    </r>
    <r>
      <rPr>
        <sz val="11"/>
        <color theme="1"/>
        <rFont val="Calibri"/>
        <family val="2"/>
        <scheme val="minor"/>
      </rPr>
      <t xml:space="preserve"> File data coded KFD is forwarded.</t>
    </r>
  </si>
  <si>
    <r>
      <rPr>
        <b/>
        <sz val="11"/>
        <color theme="1"/>
        <rFont val="Calibri"/>
        <family val="2"/>
        <scheme val="minor"/>
      </rPr>
      <t>Item is cancelled as duplicate.</t>
    </r>
    <r>
      <rPr>
        <sz val="11"/>
        <color theme="1"/>
        <rFont val="Calibri"/>
        <family val="2"/>
        <scheme val="minor"/>
      </rPr>
      <t xml:space="preserve"> File data coded KFD for cataloging transactions or KFE for search/interrogation transactions for the duplicate NSN is forwarded. If the original input is applicable to the duplicate item, resubmit using the duplicateNSN.</t>
    </r>
  </si>
  <si>
    <r>
      <rPr>
        <b/>
        <sz val="11"/>
        <color theme="1"/>
        <rFont val="Calibri"/>
        <family val="2"/>
        <scheme val="minor"/>
      </rPr>
      <t>Item is cancelled-inactive.</t>
    </r>
    <r>
      <rPr>
        <sz val="11"/>
        <color theme="1"/>
        <rFont val="Calibri"/>
        <family val="2"/>
        <scheme val="minor"/>
      </rPr>
      <t xml:space="preserve"> Submit a reinstatement, if applicable.</t>
    </r>
  </si>
  <si>
    <r>
      <t>Item has been determined by a U.S. activity to be non-procurable, and is inactive (no recorded Primary/Secondary Inventory Control Activity (PICA/SICA)). If procurement sources are determined, submit a request to change the NIIN Status Code. See volume 4, chapter 4.16. Item is non-procurable. Itemhas been determined by a U.S. activity to be non-procurable, and is inactive (no recorded Primary/Secondary Inventory Control Activity (PICA/SICA)). If procurement sources are determined, submit a request to change the NIIN Status Code. See volume 4, chapter 11.</t>
    </r>
    <r>
      <rPr>
        <b/>
        <sz val="11"/>
        <color theme="1"/>
        <rFont val="Calibri"/>
        <family val="2"/>
        <scheme val="minor"/>
      </rPr>
      <t xml:space="preserve"> Item is non-procurable.</t>
    </r>
  </si>
  <si>
    <t>NIIN is available for manual assignment.</t>
  </si>
  <si>
    <t>NIIN is allocated for manual assignment.</t>
  </si>
  <si>
    <t>NIIN is tentatively assigned to item in process.</t>
  </si>
  <si>
    <t>Re-use</t>
  </si>
  <si>
    <t>Security Classified</t>
  </si>
  <si>
    <t>BACK TO TABLE 18</t>
  </si>
  <si>
    <t>NIIN STATUS CODE</t>
  </si>
  <si>
    <t>NIIN-STAT-CD</t>
  </si>
  <si>
    <t>NIIN_STAT_CD_2670</t>
  </si>
  <si>
    <t>255 NIIN_STATUS_CD</t>
  </si>
  <si>
    <t>016 NONEFF_DTD_ITM_DAT</t>
  </si>
  <si>
    <t>028 DEMIL_NIIN</t>
  </si>
  <si>
    <t>426 DEMIL_AGENCY</t>
  </si>
  <si>
    <t>427 DEMIL_MGR_ITEMS</t>
  </si>
  <si>
    <t>428 DEMIL_MGR_CODES</t>
  </si>
  <si>
    <t>523 NONEF_DTD_ITM_HIST</t>
  </si>
  <si>
    <t>Table 19</t>
  </si>
  <si>
    <t>Applies to Commercial and Government Entity Codes (CAGEs) and NATO Commercial and Government Entity (NCAGE).</t>
  </si>
  <si>
    <t>See Volume 12, DRN 2694.</t>
  </si>
  <si>
    <t>APPLICABILITY</t>
  </si>
  <si>
    <t>CAGE/NCAGE</t>
  </si>
  <si>
    <t>Active. Entity is currently in operation.</t>
  </si>
  <si>
    <t>Restraint. A secondary reference cage for financial record keeping. (Do not use for cataloging purposes.)</t>
  </si>
  <si>
    <t>Debarred. The U.S entity is debarred, suspended or proposed for debarment as indicated on the GSA List of Parties Excluded from Procurement Programs. NOTE: At the time the company/entity’s eligibility is reinstated, the status code of “E” will be changed back to "A” (Active Status). (DO NOT USE FOR CATALOGING PURPOSES.)</t>
  </si>
  <si>
    <t>Obsolete. Current location of entity unknown. Reference numbers were recorded in the Federal/NATO supply system.</t>
  </si>
  <si>
    <t>Obsolete. Entity has been discontinued and/or CAGE/NCAGE no longer required. Reference numbers were recorded in the Federal/NATO supply systems.</t>
  </si>
  <si>
    <t>Cancelled without Replacement Record. Service agency is no longer in business and/or CAGE/NCAGE is no longer required. (No reference numbers recorded in the Federal/NATO supply systems).</t>
  </si>
  <si>
    <t>Cancelled Without Replacement Record. Location of entity’s current operation is unknown. (No reference numbers recorded in the Federal/NATO supply systems).</t>
  </si>
  <si>
    <t>Cancelled with Replacement Record. Company discontinued and/or acquired/merged within successor. (Use CAGE/NCAGE with Status Code “A”.)</t>
  </si>
  <si>
    <t>CAGE</t>
  </si>
  <si>
    <t>Active Specialized Use. Active Specialized Use Record. Joint venture. Company is a 50/50 partnership.</t>
  </si>
  <si>
    <t>CAGE (Type Code F Only)</t>
  </si>
  <si>
    <t>Active with Restraint. Manufacturer's representative. Code is assigned to an organization that represents other various companies for various reasons. (Do not use for cataloging purposes.)</t>
  </si>
  <si>
    <t>CAGE (Type F Only)</t>
  </si>
  <si>
    <t>Active with Restraint. CAGE code assigned to an individual employed by a company where that individual performs contracted work using company name separate from the company location. (Do not use for cataloging purposes.)</t>
  </si>
  <si>
    <t>Y</t>
  </si>
  <si>
    <t>Active Specialized Use. CAGE/NCAGE assigned to an entity still actively engaged in business operations but does not wish to be considered for U.S. Government contract. (Do not use for procurement purposes).</t>
  </si>
  <si>
    <t>BACK TO TABLE 19</t>
  </si>
  <si>
    <t>Table  - Additional Information</t>
  </si>
  <si>
    <t>CAGE/NCAGE STATUS CODE</t>
  </si>
  <si>
    <t>CAGE-NCAGE-STAT-CD</t>
  </si>
  <si>
    <t>CAGE_STAT_CD_2694</t>
  </si>
  <si>
    <t>185 COM_GOV_ENT_STA_CD</t>
  </si>
  <si>
    <t>070 CAGE_EDI_INPUT</t>
  </si>
  <si>
    <t>082 CAGE_DATA_1</t>
  </si>
  <si>
    <t>281 CAGE_EDI_AUDIT</t>
  </si>
  <si>
    <t>674 PACS_ADDRESS</t>
  </si>
  <si>
    <t>725 CAGE_CD_VALUES</t>
  </si>
  <si>
    <t>Table 20</t>
  </si>
  <si>
    <t>INC/CAGE Codes Combinations for Descriptive Method Item Identifications</t>
  </si>
  <si>
    <t>A table of Item Name Code (INC) and Commercial and Government Entity Code (CAGE) combinations applicable to Federal Item Identifications that must be described in accordance with applicable descriptive method cataloging tools. The INC/CAGE Code combinations for which the reference method (type 2) of item identification is not valid, when the Reference Number Category Code is other than C, are as follows:</t>
  </si>
  <si>
    <t>See volume 12, DRNs 4080 and 9250</t>
  </si>
  <si>
    <t>APPROVED INC</t>
  </si>
  <si>
    <t>SUBMITTED CAGE CODE</t>
  </si>
  <si>
    <t>00010</t>
  </si>
  <si>
    <t>00213</t>
  </si>
  <si>
    <t>00003,00005,00006,00007,00008,00126,05311</t>
  </si>
  <si>
    <t>00656</t>
  </si>
  <si>
    <t>00137,00746,09663</t>
  </si>
  <si>
    <t>00779</t>
  </si>
  <si>
    <t>00126,29716</t>
  </si>
  <si>
    <t>01121</t>
  </si>
  <si>
    <t>01938,15093</t>
  </si>
  <si>
    <t>02660</t>
  </si>
  <si>
    <t>00883,15046,15077</t>
  </si>
  <si>
    <t>05276</t>
  </si>
  <si>
    <t>07088</t>
  </si>
  <si>
    <t>09922</t>
  </si>
  <si>
    <t>29715,29716</t>
  </si>
  <si>
    <t>11236</t>
  </si>
  <si>
    <t>00009,00010,29715,29716</t>
  </si>
  <si>
    <t>12697</t>
  </si>
  <si>
    <t>00002,00003,00005,00006,00007,00008</t>
  </si>
  <si>
    <t>14655</t>
  </si>
  <si>
    <t>00004,05311</t>
  </si>
  <si>
    <t>14674</t>
  </si>
  <si>
    <t>05485</t>
  </si>
  <si>
    <t>14959</t>
  </si>
  <si>
    <t>00887,15243</t>
  </si>
  <si>
    <t>18310</t>
  </si>
  <si>
    <t>00014</t>
  </si>
  <si>
    <t>21335</t>
  </si>
  <si>
    <t>21760</t>
  </si>
  <si>
    <t>00124,00178,00883,00867,15046,15077,15243</t>
  </si>
  <si>
    <t>25706</t>
  </si>
  <si>
    <t>31995</t>
  </si>
  <si>
    <t>00006,00007,00008,00009,00010</t>
  </si>
  <si>
    <t>37942</t>
  </si>
  <si>
    <t>40920</t>
  </si>
  <si>
    <t>13272</t>
  </si>
  <si>
    <t>41947</t>
  </si>
  <si>
    <t>43334</t>
  </si>
  <si>
    <t>00008,00009,00010,05311</t>
  </si>
  <si>
    <t>44655</t>
  </si>
  <si>
    <t>00003,00005,00006,00007,00008</t>
  </si>
  <si>
    <t>56289</t>
  </si>
  <si>
    <t>59730</t>
  </si>
  <si>
    <t>00021,00023,00024</t>
  </si>
  <si>
    <t>60038</t>
  </si>
  <si>
    <t>13292</t>
  </si>
  <si>
    <t>61497</t>
  </si>
  <si>
    <t>66365</t>
  </si>
  <si>
    <t>00014,00015,00020,00021,00023,00024,00025,00030,00035,00040,00041,00044,00045,00046,00048,00049,00050,00051,18035,18148</t>
  </si>
  <si>
    <t>70413</t>
  </si>
  <si>
    <t>70854</t>
  </si>
  <si>
    <t>00007,00887,15243</t>
  </si>
  <si>
    <t>71279</t>
  </si>
  <si>
    <t>00248,00249,00250</t>
  </si>
  <si>
    <t>71400</t>
  </si>
  <si>
    <t>00003,00005,00006</t>
  </si>
  <si>
    <t>72136</t>
  </si>
  <si>
    <t>00003,00006,00008</t>
  </si>
  <si>
    <t>72928</t>
  </si>
  <si>
    <t>05311,29715</t>
  </si>
  <si>
    <t>75042</t>
  </si>
  <si>
    <t>00248,00250,00388,14927</t>
  </si>
  <si>
    <t>75915</t>
  </si>
  <si>
    <t>77820</t>
  </si>
  <si>
    <t>06219,06935,06936,06939,06940</t>
  </si>
  <si>
    <t>78229</t>
  </si>
  <si>
    <t>00010,05311</t>
  </si>
  <si>
    <t>80031</t>
  </si>
  <si>
    <t>00124,00178,15046,15077</t>
  </si>
  <si>
    <t>80112</t>
  </si>
  <si>
    <t>80294</t>
  </si>
  <si>
    <t>00016</t>
  </si>
  <si>
    <t>80657</t>
  </si>
  <si>
    <t>81312</t>
  </si>
  <si>
    <t>INC is other than 77777</t>
  </si>
  <si>
    <t>81348</t>
  </si>
  <si>
    <t>81349</t>
  </si>
  <si>
    <t>83086</t>
  </si>
  <si>
    <t>00124,00178,15046,15243</t>
  </si>
  <si>
    <t>83330</t>
  </si>
  <si>
    <t>13264</t>
  </si>
  <si>
    <t>83974</t>
  </si>
  <si>
    <t>18707</t>
  </si>
  <si>
    <t>87741</t>
  </si>
  <si>
    <t>00009,00010,05311,29715,29716</t>
  </si>
  <si>
    <t>91637</t>
  </si>
  <si>
    <t>96906</t>
  </si>
  <si>
    <t>00137,00746</t>
  </si>
  <si>
    <t>98410</t>
  </si>
  <si>
    <t>BACK TO TABLE 20</t>
  </si>
  <si>
    <t>ITEM NAME CODE</t>
  </si>
  <si>
    <t>INC</t>
  </si>
  <si>
    <t>INC_4080</t>
  </si>
  <si>
    <t>COMMERCIAL AND GOVERNMENT ENTITY CODE</t>
  </si>
  <si>
    <t>CAGE-CD</t>
  </si>
  <si>
    <t>CAGE_CD_9250</t>
  </si>
  <si>
    <t>225 INC_CAGE_COMBOS</t>
  </si>
  <si>
    <t>001 AMMO_CD_DESC</t>
  </si>
  <si>
    <t>020 ABV_MRC_DATA</t>
  </si>
  <si>
    <t>033 FIIG_COUNT_DATA</t>
  </si>
  <si>
    <t>034 FIIG_POP_MGD</t>
  </si>
  <si>
    <t>035 FREIGHT_DATA</t>
  </si>
  <si>
    <t>037 FSC_INC_DATA</t>
  </si>
  <si>
    <t>038 FSC_POP_MGD</t>
  </si>
  <si>
    <t>073 EFF_AMMO_CD_DESC</t>
  </si>
  <si>
    <t>078 EDIT_GUIDE_TRAIL</t>
  </si>
  <si>
    <t>120 EDIT_GUIDE_1</t>
  </si>
  <si>
    <t>121 EDIT_GUIDE_2</t>
  </si>
  <si>
    <t>122 EDIT_GUIDE_3</t>
  </si>
  <si>
    <t>124 NATO_ISAC_EXTRACT</t>
  </si>
  <si>
    <t>129 FIIG_EDTG_RELEASE</t>
  </si>
  <si>
    <t>131 STYL_RPLY_TAB</t>
  </si>
  <si>
    <t>324 DWG_INC_XREF</t>
  </si>
  <si>
    <t>430 FIIG_POP_MGD_DTL</t>
  </si>
  <si>
    <t>431 FIIG_POP_NONMGD</t>
  </si>
  <si>
    <t>432 FSC_FSCINC_DATA</t>
  </si>
  <si>
    <t>434 FSC_POP_MGD_DTL</t>
  </si>
  <si>
    <t>435 FSC_POP_NONMGD</t>
  </si>
  <si>
    <t>451 MC_LKV_TRANS_DATA</t>
  </si>
  <si>
    <t>462 CHAR_DWG_EDIT</t>
  </si>
  <si>
    <t>463 CHAR_FORMAT_EDIT</t>
  </si>
  <si>
    <t>464 CHAR_ISAC_EDIT</t>
  </si>
  <si>
    <t>465 CHAR_REL_EDIT_1</t>
  </si>
  <si>
    <t>466 CHAR_REL_EDIT_2</t>
  </si>
  <si>
    <t>467 CHAR_TECH_EDIT_1</t>
  </si>
  <si>
    <t>468 CHAR_TECH_EDIT_2</t>
  </si>
  <si>
    <t>495 CAGE_INCNSN</t>
  </si>
  <si>
    <t>564 DWG_INC_XREF_CR</t>
  </si>
  <si>
    <t>878 MC_MAINT_DATA</t>
  </si>
  <si>
    <t>951 STYL_RPLY_AUD</t>
  </si>
  <si>
    <t>002 CORP_ADDRESS</t>
  </si>
  <si>
    <t>003 CORP_ADRS_NM_LINES</t>
  </si>
  <si>
    <t>004 CAGE_ZIP_RNG_EXCP</t>
  </si>
  <si>
    <t>005 CORP_PHONE</t>
  </si>
  <si>
    <t>014 NIIN_REF_NBR_DATA</t>
  </si>
  <si>
    <t>023 CAGE_DATA_NSNREF</t>
  </si>
  <si>
    <t>046 GIRDER_INPUT</t>
  </si>
  <si>
    <t>059 NATO_REF_NBR_DATA</t>
  </si>
  <si>
    <t>069 CAGE_CLEAR_TEXT</t>
  </si>
  <si>
    <t>070 CAGE_EDI_INPUT</t>
  </si>
  <si>
    <t>079 BUSINESS_CAT_DATA</t>
  </si>
  <si>
    <t>081 CAGE_AUDIT_DATA</t>
  </si>
  <si>
    <t>082 CAGE_DATA_1</t>
  </si>
  <si>
    <t>083 CAGE_LI_NBR_DATA</t>
  </si>
  <si>
    <t>092 DEBARRED_BDRS_DATA</t>
  </si>
  <si>
    <t>101 RPLM_CAGE_CD</t>
  </si>
  <si>
    <t>103 NATO_MASS_CHG</t>
  </si>
  <si>
    <t>151 CAGE_KHN_BKUP</t>
  </si>
  <si>
    <t>176 CAGE_REF_NBR_FMT</t>
  </si>
  <si>
    <t>189 USG_CAGE</t>
  </si>
  <si>
    <t>222 CAGE_TRADING_PART</t>
  </si>
  <si>
    <t>245 MNDTRY_CAGE_RNCC</t>
  </si>
  <si>
    <t>328 FOREIGN_ADDRESS</t>
  </si>
  <si>
    <t>494 CAGE_FSCNSN</t>
  </si>
  <si>
    <t>495 CAGE_INCNSN</t>
  </si>
  <si>
    <t>504 CAGE_KEYWORD_ADRS</t>
  </si>
  <si>
    <t>522 NIIN_REF_NBR_HIST</t>
  </si>
  <si>
    <t>725 CAGE_CD_VALUES</t>
  </si>
  <si>
    <t>772 GIRDER</t>
  </si>
  <si>
    <t>773 GIRDER_LTI</t>
  </si>
  <si>
    <t>775 REF_NBR_CHANGES</t>
  </si>
  <si>
    <t>779 GIRDER_STATS</t>
  </si>
  <si>
    <t>780 GIRDER_ERROR</t>
  </si>
  <si>
    <t>781 GIRDER_EXCEPTION</t>
  </si>
  <si>
    <t>917 ISC_AUTH_SPEC_STD</t>
  </si>
  <si>
    <t>929 GIRDER_CAGE_CNTL</t>
  </si>
  <si>
    <t>930 CAGE_CCR_NAICS</t>
  </si>
  <si>
    <t>931 CAGE_INFO_TABLE</t>
  </si>
  <si>
    <t>932 GIRDER_MFR_UPD</t>
  </si>
  <si>
    <t>937 GIRDER_TRN_HLD</t>
  </si>
  <si>
    <t>953 REF_NBR_ GATEKEEPER SA</t>
  </si>
  <si>
    <t>Table 21</t>
  </si>
  <si>
    <t>REFERENCE NUMBER FORMAT CRITERIA FOR SPECIFIED GOVERNMENT CAGES</t>
  </si>
  <si>
    <t>A table to show the required input format for specified Government Commercial and Government Entity Code (CAGE) reference numbers.</t>
  </si>
  <si>
    <t>1. Formats for CAGE Codes 81348 and 81349 apply only if Reference Number Category Code (RNCC) is 2 or 4 and Reference Number Variation Code (RNVC) is 1.</t>
  </si>
  <si>
    <t>2. Volume 12, DRN 9250 applies.</t>
  </si>
  <si>
    <t>CAGE CODE</t>
  </si>
  <si>
    <t>EXAMPLE</t>
  </si>
  <si>
    <t>REMARKS</t>
  </si>
  <si>
    <t>6 Numeric</t>
  </si>
  <si>
    <t>No spaces or special characters.</t>
  </si>
  <si>
    <t>7 Alphanumeric</t>
  </si>
  <si>
    <t>X-1234A, X-123, X-12A</t>
  </si>
  <si>
    <t>First position must be X, second position must be dash (-). A maximum of five (5) characters may follow. Only the last position may be an alpha, the others must be numeric.</t>
  </si>
  <si>
    <t>32 Alphanumeric</t>
  </si>
  <si>
    <t>M123456</t>
  </si>
  <si>
    <t>Part number begins with one (1) alpha followed by numeric (no dashes).</t>
  </si>
  <si>
    <t>P-S-300</t>
  </si>
  <si>
    <t>If part number contains alphas in first two (2) positions followed by a numeric, a dash (-) must be in the second and fourth positions.</t>
  </si>
  <si>
    <t>AA-S-130</t>
  </si>
  <si>
    <t>If part number contains alphas in first three (3) positions followed by a numeric, a dash (-) must be in the third and fifth positions.</t>
  </si>
  <si>
    <t>GGG-S-116</t>
  </si>
  <si>
    <t>If part number contains alphas in first four (4) positions followed by a numeric, a dash (-) must be in the fourth and sixth positions.</t>
  </si>
  <si>
    <t>MIL-S-28632</t>
  </si>
  <si>
    <t>If part number contains MIL followed by the letters PRF or DTL followed by numeric, a dash (-) must be in the fourth and seventh positions.</t>
  </si>
  <si>
    <t>MIL-AAA</t>
  </si>
  <si>
    <t>If part number contains MIL followed by 3 alphas, followed by numeric, a dash (-) must be in the fourth and eighth position.</t>
  </si>
  <si>
    <t>MS23648-1</t>
  </si>
  <si>
    <t>If part number starts with MS followed by numeric, the only special characters allowed are dash (-), slash (/) or period (.). No spaces are allowed. Alphas may follow numeric.</t>
  </si>
  <si>
    <t>M12345-1</t>
  </si>
  <si>
    <t>If part number starts with M followed by numeric, the only special characters allowed are dash (-), slash (/), or period (.). No spaces are allowed. Alphas may follow numeric.</t>
  </si>
  <si>
    <t>MIL-S-28648-1</t>
  </si>
  <si>
    <t>If part number contains MIL followed by alphas, followed by numeric, a dash (-) must be in the fourth and sixth positions.</t>
  </si>
  <si>
    <t>M257</t>
  </si>
  <si>
    <t>Part number may not contain spaces or special characters other than a period (.).</t>
  </si>
  <si>
    <t>AN104700-2</t>
  </si>
  <si>
    <t>Part number may not contain spaces. Only special characters allowed are dash (-), slash (/) or period (.).</t>
  </si>
  <si>
    <t>MS27657</t>
  </si>
  <si>
    <t>A-A-59433</t>
  </si>
  <si>
    <t>BACK TO TABLE 21</t>
  </si>
  <si>
    <t>Table 21  - Additional Information</t>
  </si>
  <si>
    <t>Reference Only - No COBOL Table for Table 21</t>
  </si>
  <si>
    <t>176 CAGE_REF_NBR_FMT</t>
  </si>
  <si>
    <t>005 CORP_PHONE</t>
  </si>
  <si>
    <t>023 CAGE_DATA_NSNREF</t>
  </si>
  <si>
    <t>059 NATO_REF_NBR_DATA</t>
  </si>
  <si>
    <t>079 BUSINESS_CAT_DATA</t>
  </si>
  <si>
    <t>081 CAGE_AUDIT_DATA</t>
  </si>
  <si>
    <t>083 CAGE_LI_NBR_DATA</t>
  </si>
  <si>
    <t>092 DEBARRED_BDRS_DATA</t>
  </si>
  <si>
    <t>101 RPLM_CAGE_CD</t>
  </si>
  <si>
    <t>103 NATO_MASS_CHG</t>
  </si>
  <si>
    <t>151 CAGE_KHN_BKUP</t>
  </si>
  <si>
    <t>189 USG_CAGE</t>
  </si>
  <si>
    <t>222 CAGE_TRADING_PART</t>
  </si>
  <si>
    <t>328 FOREIGN_ADDRESS</t>
  </si>
  <si>
    <t>494 CAGE_FSCNSN</t>
  </si>
  <si>
    <t>504 CAGE_KEYWORD_ADRS</t>
  </si>
  <si>
    <t>773 GIRDER_LTI</t>
  </si>
  <si>
    <t>779 GIRDER_STATS</t>
  </si>
  <si>
    <t>780 GIRDER_ERROR</t>
  </si>
  <si>
    <t>917 ISC_AUTH_SPEC_STD</t>
  </si>
  <si>
    <t>929 GIRDER_CAGE_CNTL</t>
  </si>
  <si>
    <t>930 CAGE_CCR_NAICS</t>
  </si>
  <si>
    <t>931 CAGE_INFO_TABLE</t>
  </si>
  <si>
    <t>937 GIRDER_TRN_HLD</t>
  </si>
  <si>
    <t>Table 22</t>
  </si>
  <si>
    <t>REFERENCE NUMBER FORMAT CONVERSION CRITERIA</t>
  </si>
  <si>
    <t>A table to show the mechanized processing criteria to be used to convert the in-the-clear format expression of a logistic/engineering reference number (see volume 2, chapter 2.9) to the processing and screening format. The sequence of the rules below is the order in which they are applied. All reference numbers must begin with an Alpha or numeric character or they will be rejected before these rules are applied.</t>
  </si>
  <si>
    <t xml:space="preserve">CONVERSION RULES </t>
  </si>
  <si>
    <t>RESERVE WORD LIST</t>
  </si>
  <si>
    <t>SEQUENCE</t>
  </si>
  <si>
    <t>PROCESSING CRITERIA
NOTES/ACTIONS</t>
  </si>
  <si>
    <t>EXAMPLES</t>
  </si>
  <si>
    <t>WORD OR
PHRASE</t>
  </si>
  <si>
    <t>ACTION IN
FIRST POSITION</t>
  </si>
  <si>
    <t>ACTION IN
OTHER POSITION</t>
  </si>
  <si>
    <t>If the CAGE is 0ZP31, reference number will not be converted.</t>
  </si>
  <si>
    <t>ALTERATION</t>
  </si>
  <si>
    <t>Delete</t>
  </si>
  <si>
    <t>ALT</t>
  </si>
  <si>
    <r>
      <t xml:space="preserve">Spaces will be deleted when not identified as a fraction.
</t>
    </r>
    <r>
      <rPr>
        <b/>
        <i/>
        <sz val="11"/>
        <color theme="1"/>
        <rFont val="Calibri"/>
        <family val="2"/>
        <scheme val="minor"/>
      </rPr>
      <t/>
    </r>
  </si>
  <si>
    <t>1 1 1A B 1 1 2 convert to 111AB112</t>
  </si>
  <si>
    <t>AMENDMENT</t>
  </si>
  <si>
    <t>AMEND</t>
  </si>
  <si>
    <r>
      <rPr>
        <b/>
        <i/>
        <sz val="11"/>
        <color theme="1"/>
        <rFont val="Calibri"/>
        <family val="2"/>
        <scheme val="minor"/>
      </rPr>
      <t xml:space="preserve">NOTE: </t>
    </r>
    <r>
      <rPr>
        <i/>
        <sz val="11"/>
        <color theme="1"/>
        <rFont val="Calibri"/>
        <family val="2"/>
        <scheme val="minor"/>
      </rPr>
      <t xml:space="preserve"> 
If the Reference Number contains a slash ('/') then spaces will be retained until fraction criteria is performed; otherwise delete all spaces.</t>
    </r>
  </si>
  <si>
    <t>ASSEMBLY</t>
  </si>
  <si>
    <t>ASSY</t>
  </si>
  <si>
    <t>Reference Numbers with extraneous words - see reserve word list.</t>
  </si>
  <si>
    <t>CANCELLED)</t>
  </si>
  <si>
    <t>Reject</t>
  </si>
  <si>
    <r>
      <rPr>
        <b/>
        <sz val="11"/>
        <color theme="1"/>
        <rFont val="Calibri"/>
        <family val="2"/>
        <scheme val="minor"/>
      </rPr>
      <t xml:space="preserve">ACTION:  </t>
    </r>
    <r>
      <rPr>
        <sz val="11"/>
        <color theme="1"/>
        <rFont val="Calibri"/>
        <family val="2"/>
        <scheme val="minor"/>
      </rPr>
      <t xml:space="preserve">
Delete reserve word in first position if followed by spaces, special character, or number; unless otherwise indicated on reserve word list or reserve word is the reference number.</t>
    </r>
  </si>
  <si>
    <t>PT.NO.1CONVERT convert to 1C0NVERT
ALTERATION convert to ALTERATI0N</t>
  </si>
  <si>
    <t>CATALOG</t>
  </si>
  <si>
    <r>
      <rPr>
        <b/>
        <sz val="11"/>
        <color theme="1"/>
        <rFont val="Calibri"/>
        <family val="2"/>
        <scheme val="minor"/>
      </rPr>
      <t xml:space="preserve">ACTION: </t>
    </r>
    <r>
      <rPr>
        <sz val="11"/>
        <color theme="1"/>
        <rFont val="Calibri"/>
        <family val="2"/>
        <scheme val="minor"/>
      </rPr>
      <t xml:space="preserve">
Reserve word in first position followed by alpha will be retained.</t>
    </r>
  </si>
  <si>
    <t>PT-NOCONVERT convert to PTN0C0NVERT</t>
  </si>
  <si>
    <t>CAT</t>
  </si>
  <si>
    <r>
      <rPr>
        <b/>
        <sz val="11"/>
        <color theme="1"/>
        <rFont val="Calibri"/>
        <family val="2"/>
        <scheme val="minor"/>
      </rPr>
      <t>ACTION:</t>
    </r>
    <r>
      <rPr>
        <sz val="11"/>
        <color theme="1"/>
        <rFont val="Calibri"/>
        <family val="2"/>
        <scheme val="minor"/>
      </rPr>
      <t xml:space="preserve">
Reference Number which contains a reserve word in other than the first position and is preceded and/or followed by a space, special character, or number will be deleted or changed as indicated on reserve word list.</t>
    </r>
  </si>
  <si>
    <t>1ALTERATION23 convert to 1ALT23
10PATTERN*TON convert to 10PATT0N</t>
  </si>
  <si>
    <r>
      <rPr>
        <b/>
        <i/>
        <sz val="11"/>
        <color theme="1"/>
        <rFont val="Calibri"/>
        <family val="2"/>
        <scheme val="minor"/>
      </rPr>
      <t>NOTE A</t>
    </r>
    <r>
      <rPr>
        <i/>
        <sz val="11"/>
        <color theme="1"/>
        <rFont val="Calibri"/>
        <family val="2"/>
        <scheme val="minor"/>
      </rPr>
      <t>:
Convert `BY' to `X' When:
Number followed by dimensional expression, followed by `BY', followed by number, followed by dimensional expression.</t>
    </r>
  </si>
  <si>
    <t>9INCHES BY7 INCHES convert to 9INX7IN
9 INCHES BY 7 INCHES convert to 9INX7IN</t>
  </si>
  <si>
    <t>CAT-NO</t>
  </si>
  <si>
    <r>
      <rPr>
        <b/>
        <i/>
        <sz val="11"/>
        <color theme="1"/>
        <rFont val="Calibri"/>
        <family val="2"/>
        <scheme val="minor"/>
      </rPr>
      <t>NOTE B:</t>
    </r>
    <r>
      <rPr>
        <i/>
        <sz val="11"/>
        <color theme="1"/>
        <rFont val="Calibri"/>
        <family val="2"/>
        <scheme val="minor"/>
      </rPr>
      <t xml:space="preserve">
Retain reserve word BY if followed by a space alpha or alpha.</t>
    </r>
  </si>
  <si>
    <t>4' BY FOUR convert to 4FTBYF0UR</t>
  </si>
  <si>
    <t>CLASS</t>
  </si>
  <si>
    <r>
      <rPr>
        <b/>
        <i/>
        <sz val="11"/>
        <color theme="1"/>
        <rFont val="Calibri"/>
        <family val="2"/>
        <scheme val="minor"/>
      </rPr>
      <t>NOTE C:</t>
    </r>
    <r>
      <rPr>
        <i/>
        <sz val="11"/>
        <color theme="1"/>
        <rFont val="Calibri"/>
        <family val="2"/>
        <scheme val="minor"/>
      </rPr>
      <t xml:space="preserve">
CONVERT APOSTROPHE (') TO “FT” IF FOLLOWS A NUMBER.</t>
    </r>
  </si>
  <si>
    <t>4'BY4' convert to 4FTX4FT</t>
  </si>
  <si>
    <t>DETAIL</t>
  </si>
  <si>
    <t>DET</t>
  </si>
  <si>
    <r>
      <rPr>
        <b/>
        <i/>
        <sz val="11"/>
        <color theme="1"/>
        <rFont val="Calibri"/>
        <family val="2"/>
        <scheme val="minor"/>
      </rPr>
      <t>NOTE D:</t>
    </r>
    <r>
      <rPr>
        <i/>
        <sz val="11"/>
        <color theme="1"/>
        <rFont val="Calibri"/>
        <family val="2"/>
        <scheme val="minor"/>
      </rPr>
      <t xml:space="preserve">
CONVERT QUOTE (”) TO “IN” IF FOLLOWS A NUMBER.</t>
    </r>
  </si>
  <si>
    <t>5”by5” convert to 5INX5IN</t>
  </si>
  <si>
    <t>DRAWING</t>
  </si>
  <si>
    <t>Spaces, symbols or dashes in the last position.</t>
  </si>
  <si>
    <t>DWG</t>
  </si>
  <si>
    <r>
      <rPr>
        <b/>
        <sz val="11"/>
        <color theme="1"/>
        <rFont val="Calibri"/>
        <family val="2"/>
        <scheme val="minor"/>
      </rPr>
      <t xml:space="preserve">ACTION: </t>
    </r>
    <r>
      <rPr>
        <sz val="11"/>
        <color theme="1"/>
        <rFont val="Calibri"/>
        <family val="2"/>
        <scheme val="minor"/>
      </rPr>
      <t xml:space="preserve">
Delete from last position except:
a. Change % to PCT if in last position and follows a number.
b. Retain - if in CC32 of reference number.
c. Change ' to FT if in last position and follows anumber.
d. Change” to IN if in last position and follows a number.</t>
    </r>
  </si>
  <si>
    <t>FIGURE</t>
  </si>
  <si>
    <t>FIG</t>
  </si>
  <si>
    <r>
      <rPr>
        <b/>
        <i/>
        <sz val="11"/>
        <color theme="1"/>
        <rFont val="Calibri"/>
        <family val="2"/>
        <scheme val="minor"/>
      </rPr>
      <t>NOTE:</t>
    </r>
    <r>
      <rPr>
        <i/>
        <sz val="11"/>
        <color theme="1"/>
        <rFont val="Calibri"/>
        <family val="2"/>
        <scheme val="minor"/>
      </rPr>
      <t xml:space="preserve">
Entire Reference Number will be converted. If the converted Reference Number exceeds 32 positions, then converted Reference Number will be truncated to position 32. If symbol dash appeared in position 32, it will be retained in position 32.</t>
    </r>
  </si>
  <si>
    <t>SPECIALCHARACTERSAREDROPPEDFROM-     (Retain Dash in 32)
CONVERTALTERATION ANDKEEPDASHES-      (Retain dash in 32)
THISONEEXCEEDS32POSITIONS10% S()A-       THIS0NEEXCEEDS32P0SITIONS10PCT-</t>
  </si>
  <si>
    <t>GROUP</t>
  </si>
  <si>
    <t>Percent symbol (%) shall be converted to PCT if % follows a numeric. If not then delete symbol.</t>
  </si>
  <si>
    <t>10% convert to 10PCT
A%A convert to AA</t>
  </si>
  <si>
    <t>ITEM</t>
  </si>
  <si>
    <t>Retain</t>
  </si>
  <si>
    <t>PLUS/MINUS SIGN RECOGNITION.</t>
  </si>
  <si>
    <t xml:space="preserve">+ convert to P   
+ or - convert to PORM  
- convert to M           </t>
  </si>
  <si>
    <t>MARK</t>
  </si>
  <si>
    <t>UNDER THE FOLLOWING CONDITIONS:</t>
  </si>
  <si>
    <t xml:space="preserve">   </t>
  </si>
  <si>
    <t>MODEL</t>
  </si>
  <si>
    <t>a. When preceded by numeric or space followed by a numeric with DEG, DEGREE, %, PERCENT,PCT.</t>
  </si>
  <si>
    <t>THIS -30DEGREE convert to THISM30DEGREE</t>
  </si>
  <si>
    <t>MODIFICATION</t>
  </si>
  <si>
    <t>b. When proceeded by a numeric or space and followed by a numeric.</t>
  </si>
  <si>
    <t>NO.</t>
  </si>
  <si>
    <t>c. When preceded by a numeric or space and followed by a numeric which contains a decimal point.</t>
  </si>
  <si>
    <t>CONVERT1-4.5 convert to CONVERT1M4.5</t>
  </si>
  <si>
    <t>NUMBER</t>
  </si>
  <si>
    <t>d. If the above criteria is not applicable apply the following:
(1) Retain - If in CC32
(2) Delete - If not a fraction.</t>
  </si>
  <si>
    <t>OPT</t>
  </si>
  <si>
    <t>FRACTION RECOGNITION
When a number is followed by a space followed by a number followed by a slash (“/”) followed by a number.</t>
  </si>
  <si>
    <t>OPTION</t>
  </si>
  <si>
    <t>a. Retain space.</t>
  </si>
  <si>
    <t>OPTIONS</t>
  </si>
  <si>
    <t>b. Convert slash to dash.</t>
  </si>
  <si>
    <t>11 1/2 convert to 11 1-2</t>
  </si>
  <si>
    <t>PART</t>
  </si>
  <si>
    <t>c. Space preceding or following the slash will result in spaces and slashes being deleted.</t>
  </si>
  <si>
    <t>1 1 / 2 convert to 112</t>
  </si>
  <si>
    <t>P-N</t>
  </si>
  <si>
    <t>PARENTHETICAL EXPRESSION</t>
  </si>
  <si>
    <t>P/N</t>
  </si>
  <si>
    <t>a. Two or more alpha characters only enclosed by parenthesis will be deleted.</t>
  </si>
  <si>
    <t>1(ALPHA)123 convert to 1123
1(ALPHA1)23 convert to 1ALPHA123</t>
  </si>
  <si>
    <t>P#</t>
  </si>
  <si>
    <t>b. Delete parenthesis and retain data if it encloses 1 alpha character.</t>
  </si>
  <si>
    <t>1(A) convert to 1A</t>
  </si>
  <si>
    <t>PT-NO</t>
  </si>
  <si>
    <t>c. Delete parenthesis if parenthesis separates a number from a number.</t>
  </si>
  <si>
    <t>1(123)4 convert to 11234
1(1234) A convert to 11234A</t>
  </si>
  <si>
    <t>PT/NO</t>
  </si>
  <si>
    <t>d. Convert parenthesis which don't contain data to the letters “PAREN”.</t>
  </si>
  <si>
    <t>AL () PHA convert to ALPARENPHA</t>
  </si>
  <si>
    <t>PT. NO.</t>
  </si>
  <si>
    <t>DECIMAL POINT/PERIOD RECOGNITION
The decimal/period will be retained if it separates a number from a number, otherwise delete.</t>
  </si>
  <si>
    <t>1.1 convert to 1.1
1. A convert to 1A
1. 1 convert to 1.1</t>
  </si>
  <si>
    <t>PARAGRAPH</t>
  </si>
  <si>
    <t>PAR</t>
  </si>
  <si>
    <t>Special characters (other than convertible characters) will be deleted when used to separate a letter from a letter, a letter from a number, or a number from a number.</t>
  </si>
  <si>
    <t>PATTERN</t>
  </si>
  <si>
    <t>PAT</t>
  </si>
  <si>
    <t>Alphabetic O shall be converted to number 0.</t>
  </si>
  <si>
    <t>PERCENT</t>
  </si>
  <si>
    <t>PCT</t>
  </si>
  <si>
    <t>PIECE</t>
  </si>
  <si>
    <t>PLAN</t>
  </si>
  <si>
    <t>REVISION</t>
  </si>
  <si>
    <t>REV</t>
  </si>
  <si>
    <t>SECTION</t>
  </si>
  <si>
    <t>SEC</t>
  </si>
  <si>
    <t>SERIES</t>
  </si>
  <si>
    <t>SHEET</t>
  </si>
  <si>
    <t>SH</t>
  </si>
  <si>
    <t>SHEETS</t>
  </si>
  <si>
    <t>SIZE</t>
  </si>
  <si>
    <t>SKETCH</t>
  </si>
  <si>
    <t>STYLE</t>
  </si>
  <si>
    <t>SUB-ASSEMBLEY</t>
  </si>
  <si>
    <t>SUBASSY</t>
  </si>
  <si>
    <t>(SUPERSEDED)</t>
  </si>
  <si>
    <t>THROUGH</t>
  </si>
  <si>
    <t>T0</t>
  </si>
  <si>
    <t>THRU</t>
  </si>
  <si>
    <t xml:space="preserve">The following reserve words and symbols are </t>
  </si>
  <si>
    <t>dimensional expressions:</t>
  </si>
  <si>
    <t>See Note A and B</t>
  </si>
  <si>
    <t>FOOT</t>
  </si>
  <si>
    <t>FEET</t>
  </si>
  <si>
    <t>INCH</t>
  </si>
  <si>
    <t>IN</t>
  </si>
  <si>
    <t>INCHES</t>
  </si>
  <si>
    <t>’</t>
  </si>
  <si>
    <t>See Note C</t>
  </si>
  <si>
    <t>”</t>
  </si>
  <si>
    <t>See Note D</t>
  </si>
  <si>
    <t>Table 23</t>
  </si>
  <si>
    <t>PROVISIONING SCREENING MASTER ADDRESS TABLE (PSMAT)</t>
  </si>
  <si>
    <t>A table established through the Destination Code, screening which designates the activities authorized to receive the results of provisioning screening. When the requesting Activity Code, Screening shows Single/Multiple Output Code 2 or 4 on input (see table 11, only the first addressee recorded on the table will receive the screening results. This table also indicates the required output media and the Catalog Management Data Authorization Code to be used in preparing output.</t>
  </si>
  <si>
    <t>1.     The above codes are subject to expansion or revision by the program manager.
2.     When an activity is designated to receive electronic output (i.e., Output Mode/Media Code M1 or M2 in reply to DRN 3740), the code that relates to the electronic Routing Identifier will be in the first two positions of the Receiver's Address. When the output exceeds electronic data limitations or when electronic data is not available, due to MINIMIZE, power shut-down, etc., the output will be mailed to the receiver's address, which will be indented to the fourth position in the Receiver's Address field. The data will be output as designated in the Alternate Output Media Code (DRN 0420).
3.      DRN 0233 is used to sequence and locate lines of the address, and DRN 0264 indicates the Service or Agency that authorized establishment of the record.
4.      This table is an example.</t>
  </si>
  <si>
    <t>ACTY- CD SCRNG
 (DRN 0177)</t>
  </si>
  <si>
    <t>DEST-CD SCRNG 
(DRN 3890)</t>
  </si>
  <si>
    <t>OP MODE-MED-CD (DRN 3740)</t>
  </si>
  <si>
    <t>ADRS-CRD-SEQ-CD
(DRN 0233)</t>
  </si>
  <si>
    <t>RECEIVER'S ADDRESS
(DRN 0232)</t>
  </si>
  <si>
    <t>SVC-ACTY CD
(DRN 0264)</t>
  </si>
  <si>
    <t>ALT OP-MED-CD (DRN 0420)</t>
  </si>
  <si>
    <t>CMD-AUTH-CD (DRN 0759)</t>
  </si>
  <si>
    <t>A1</t>
  </si>
  <si>
    <t>DEPT OF ARMY</t>
  </si>
  <si>
    <t>L2</t>
  </si>
  <si>
    <t>A2</t>
  </si>
  <si>
    <t>TACOM – ROCK ISLAND</t>
  </si>
  <si>
    <t>AMSTA LL CF</t>
  </si>
  <si>
    <t>ROCK ISLAND IL 61299-7630</t>
  </si>
  <si>
    <t>A3</t>
  </si>
  <si>
    <t>AMSMC MMP IP</t>
  </si>
  <si>
    <t>A4</t>
  </si>
  <si>
    <t>ROCK ISLAND IL 61299-6000</t>
  </si>
  <si>
    <t>P7</t>
  </si>
  <si>
    <t>B1</t>
  </si>
  <si>
    <t>BARNES&amp;REINECKE INC</t>
  </si>
  <si>
    <t>B2</t>
  </si>
  <si>
    <t>MS RUTH SMITH</t>
  </si>
  <si>
    <t>B3</t>
  </si>
  <si>
    <t>1150 RANKIN DR</t>
  </si>
  <si>
    <t>B4</t>
  </si>
  <si>
    <t>TROY MI 48083-6003</t>
  </si>
  <si>
    <t>G5</t>
  </si>
  <si>
    <t>802DB</t>
  </si>
  <si>
    <t>L1</t>
  </si>
  <si>
    <t>COMMANDER</t>
  </si>
  <si>
    <t>NAVAL SURFACE WARFARE CENTER</t>
  </si>
  <si>
    <t>CODE 80242BF</t>
  </si>
  <si>
    <t>300 HIGHWAY 361</t>
  </si>
  <si>
    <t>A5</t>
  </si>
  <si>
    <t>CRANE IN 47522-5001</t>
  </si>
  <si>
    <t>TG</t>
  </si>
  <si>
    <t>AFF15</t>
  </si>
  <si>
    <t>THE BOEING COMPANY</t>
  </si>
  <si>
    <t>DEPT 532W MC 52701525</t>
  </si>
  <si>
    <t>5775 CAMPUS PARKWAY</t>
  </si>
  <si>
    <t>SAINT LOUIS MO 63042</t>
  </si>
  <si>
    <t>BACK TO TABLE 23</t>
  </si>
  <si>
    <t>ADDRESS SEQUENCE CODE</t>
  </si>
  <si>
    <t>ADRS-SEQ-CD</t>
  </si>
  <si>
    <t>ADRS_SEQ_CD_0233</t>
  </si>
  <si>
    <t>SERVICE CODE, PROVISIONING SCREENING DESTINATION TABLE</t>
  </si>
  <si>
    <t>SVC-CD-PRVSNG-SCRNG-DEST</t>
  </si>
  <si>
    <t>SVC_CD_P_SCRN_0264</t>
  </si>
  <si>
    <t>538 SUR_OP_MEDIA</t>
  </si>
  <si>
    <t>604 TM_TRACKING_LOG</t>
  </si>
  <si>
    <t>715 SP_PROJ_MM_OUT</t>
  </si>
  <si>
    <t>783 ACTIVITY_MEDIA_ID</t>
  </si>
  <si>
    <t>841 AUTODIN_KWA_LOG</t>
  </si>
  <si>
    <t>843 TM_MESSAGE_OUT</t>
  </si>
  <si>
    <t>945 MULTI_MEDIA_OUT</t>
  </si>
  <si>
    <t>408 APPL_OP_HOLD</t>
  </si>
  <si>
    <t>475 ACTY_OP_HOLD</t>
  </si>
  <si>
    <t>862 ADRS_SEQ_CDS</t>
  </si>
  <si>
    <t>835 SERVICE_CD_PSMAT</t>
  </si>
  <si>
    <t>Table 24</t>
  </si>
  <si>
    <t>PRIORITY INDICATOR CODES</t>
  </si>
  <si>
    <t>The priority codes used to submit FLIS transactions will be selected in accordance with instructions contained in this table.</t>
  </si>
  <si>
    <t>See volume 12, DRN 2867.</t>
  </si>
  <si>
    <r>
      <t xml:space="preserve">*    All DLA Transaction Services reference number screening actions will be assigned priority code 1 or 3.
**  Time en-route to and from Logistics Information Services by mail cannot be specified.
#     Transmission time is a desired response time which should not be taken out of context with the J-6 communications precedence, as reinforced by the Office of the Assistant Secretary of Defense (MRA&amp;L), that normally logistics traffic (electrical) will not enjoy a transmission precedence higher than PRIORITY except as justified by the unified/specified commanders for tactical essentiality. The joint speed-of-service objectives are:
     </t>
    </r>
    <r>
      <rPr>
        <b/>
        <sz val="11"/>
        <color theme="1"/>
        <rFont val="Calibri"/>
        <family val="2"/>
        <scheme val="minor"/>
      </rPr>
      <t>FLASH</t>
    </r>
    <r>
      <rPr>
        <sz val="11"/>
        <color theme="1"/>
        <rFont val="Calibri"/>
        <family val="2"/>
        <scheme val="minor"/>
      </rPr>
      <t xml:space="preserve"> – This precedence is reserved for initial enemy contact messages or operational combat messages of extreme urgency.           Brevity is mandatory.
     </t>
    </r>
    <r>
      <rPr>
        <b/>
        <sz val="11"/>
        <color theme="1"/>
        <rFont val="Calibri"/>
        <family val="2"/>
        <scheme val="minor"/>
      </rPr>
      <t>IMMEDIATE</t>
    </r>
    <r>
      <rPr>
        <sz val="11"/>
        <color theme="1"/>
        <rFont val="Calibri"/>
        <family val="2"/>
        <scheme val="minor"/>
      </rPr>
      <t xml:space="preserve"> – 30 minutes
     </t>
    </r>
    <r>
      <rPr>
        <b/>
        <sz val="11"/>
        <color theme="1"/>
        <rFont val="Calibri"/>
        <family val="2"/>
        <scheme val="minor"/>
      </rPr>
      <t>PRIORITY</t>
    </r>
    <r>
      <rPr>
        <sz val="11"/>
        <color theme="1"/>
        <rFont val="Calibri"/>
        <family val="2"/>
        <scheme val="minor"/>
      </rPr>
      <t xml:space="preserve"> – 3 hours
     </t>
    </r>
    <r>
      <rPr>
        <b/>
        <sz val="11"/>
        <color theme="1"/>
        <rFont val="Calibri"/>
        <family val="2"/>
        <scheme val="minor"/>
      </rPr>
      <t>ROUTINE</t>
    </r>
    <r>
      <rPr>
        <sz val="11"/>
        <color theme="1"/>
        <rFont val="Calibri"/>
        <family val="2"/>
        <scheme val="minor"/>
      </rPr>
      <t xml:space="preserve"> – 6 hours</t>
    </r>
  </si>
  <si>
    <t xml:space="preserve">                                                                                         PRIORITY</t>
  </si>
  <si>
    <t>COMPOSITION OF RESPONSE TIME</t>
  </si>
  <si>
    <t>CODES</t>
  </si>
  <si>
    <t>EXPLANATION FLIS TRANSACTIONS</t>
  </si>
  <si>
    <t>FLIS
PRIORIT
CODE</t>
  </si>
  <si>
    <t>RESPONSE
TIME FOR FLIS
TRANSACTIONS</t>
  </si>
  <si>
    <t>** MEDIA</t>
  </si>
  <si>
    <t>#MAXIMUM
TRANSMISSION TIME TO
LOGISTICS INFORMATION SERVICES</t>
  </si>
  <si>
    <t>MAXIMUM COMBINED
TERMINAL AND COMPUTER
LOGISTICS INFORMATION
SERVICES
PROCESSING TIME</t>
  </si>
  <si>
    <t># MAXIMUM
TRANSMISSION TIME
FROM LOGISTICS
INFORMATION SERVICES</t>
  </si>
  <si>
    <t>8-hour response time. This code will normally be used when any management information is required or the results of the processing of a transaction are required within 8 hours of submittal.</t>
  </si>
  <si>
    <t>8 hours</t>
  </si>
  <si>
    <t>Electrical (Priority)</t>
  </si>
  <si>
    <t>2 hours</t>
  </si>
  <si>
    <t>4 hours</t>
  </si>
  <si>
    <t>32-hour response time. This code will normally be used when any management information is required or the results of a transaction are required no later than 32 hours from submittal.</t>
  </si>
  <si>
    <t>130-minute response time. This code applies to processing DLA Transaction       Services reference number screening actions associated with documents assigned Military Standard Requisitioning and Issue Procedures (MILSTRIP) priorities 1-8.</t>
  </si>
  <si>
    <t>32 hours</t>
  </si>
  <si>
    <t>Electrical</t>
  </si>
  <si>
    <t>3**</t>
  </si>
  <si>
    <t>5-hour response time. This code applies to processing DLA Transaction      Services reference number screening actions associated with documents assigned MILSTRIP priorities 9-15.</t>
  </si>
  <si>
    <t>Immediate Processing. Used by on-line update. Only output generated from an on-line transaction will contain this value.</t>
  </si>
  <si>
    <t>1*</t>
  </si>
  <si>
    <t>130 minutes</t>
  </si>
  <si>
    <t>1 hour</t>
  </si>
  <si>
    <t>10 minutes</t>
  </si>
  <si>
    <t>5 hours</t>
  </si>
  <si>
    <t>BACK TO TABLE 24</t>
  </si>
  <si>
    <t>PRIORITY INDICATOR CODE</t>
  </si>
  <si>
    <t>PRI-IND-CD</t>
  </si>
  <si>
    <t>PRI_IND_CD_2867</t>
  </si>
  <si>
    <t>736 PRIORITY INDICATOR CODES - TEXT_TABLES</t>
  </si>
  <si>
    <t>341 LOLA_OVERNIGHT</t>
  </si>
  <si>
    <t>376 TRN_TIMING_DATA</t>
  </si>
  <si>
    <t>412 PRIORITY_IND_CODE</t>
  </si>
  <si>
    <t>600 TRANS_ACTIVE_MAST</t>
  </si>
  <si>
    <t>615 TM_ACTIVITY_OP</t>
  </si>
  <si>
    <t>Table 25</t>
  </si>
  <si>
    <t>DELETION REASON CODES</t>
  </si>
  <si>
    <t>A table of codes to identify the program or function to be credited for each withdrawal of interest or other deletion type action (cancellations).</t>
  </si>
  <si>
    <t>See volume 12, DRN 4540 for definition and format.</t>
  </si>
  <si>
    <t>Inventory manager's decision (item reviews, program changes, equipment obsolescence).</t>
  </si>
  <si>
    <t>Defense Inactive Item Program.</t>
  </si>
  <si>
    <t>Defense Standardization Program.</t>
  </si>
  <si>
    <t>Catalog data improvements (cancellations, withdrawals, other than those covered by above codes).</t>
  </si>
  <si>
    <t>Logistics Information Services-originated decision for withdrawal of interest or cancellation action (Logistics Information Services use only).</t>
  </si>
  <si>
    <t>Logistics Information Services-generated as a result of an inactive/terminal Phrase Code added to segment H, Catalog Management Data (CMD) (Logistics Information Services use only).</t>
  </si>
  <si>
    <t>Department of Defense Interchangeability and Substitutability Program.</t>
  </si>
  <si>
    <t>BACK TO TABLE 25</t>
  </si>
  <si>
    <t>DELETION REASON CODE</t>
  </si>
  <si>
    <t>DELT-RSN-CD</t>
  </si>
  <si>
    <t>DELT_RSN_CD_4540</t>
  </si>
  <si>
    <t>192 DELETION REASON CODES</t>
  </si>
  <si>
    <t>Table 26</t>
  </si>
  <si>
    <t>LIMITED DISTRIBUTION CODES</t>
  </si>
  <si>
    <t>A table of codes used to identify authorized submitters and/or recipients of file data for which limited distribution restrictions are applicable.</t>
  </si>
  <si>
    <t>1.          Activity codes and destination codes are based on current code structures and are subject to change to reflect the codes established in the Organizational Entity (O.E.) Sector.
2.          See volume 12, DRN 4645 for format and definition.
3.          The above data submitter/receiver criteria will eventually be cited in the O.E. Sector.</t>
  </si>
  <si>
    <t>EXPLANATION AND APPLICABILITY CRITERIA</t>
  </si>
  <si>
    <t>DoD CATALOG ACTION SINGLE SUBMITTER</t>
  </si>
  <si>
    <t>AUTHORIZED INTERROGATION SUBMITTER</t>
  </si>
  <si>
    <t>Identifies file data for which data distribution restrictions do not apply.</t>
  </si>
  <si>
    <t xml:space="preserve">--    </t>
  </si>
  <si>
    <t>Identifies file data for nuclear ordnance items controlled by the Defense Threat Reduction Agency (Nuclear Ordnance Cataloging Office (NOCO), Kirtland AFB, New Mexico - Activity Code XA). These data will be identifiable when one or more of the following conditions exist in the item record:
1.      Activity XA is recorded as DoD catalog action single submitter.
2.      National Item Identification Number (NIIN) is classified in Federal Supply Group (FSG) 11.
3.      National Stock Number (NSN) reflects a reference number coded with Commercial and Government Entity (CAGE) Code 67991, 77991 or 87991.
4.      An approved Item Name Code (INC) of 97991 for item name AOCO is recorded against a Item Identification (II)</t>
  </si>
  <si>
    <t>JF, SA, SK, SU, SX, TG, XA, XB, 98</t>
  </si>
  <si>
    <t>Identifies file data for which the characteristics description of an II (DD 146) is security classified. This portion of the record can only be obtained from the responsible cataloging activity. The DD 635 (EAM) portion of the item record is not security classified and normal distribution rules apply.</t>
  </si>
  <si>
    <t>Identifies an NSN for which all related data is security classified. Data output will be limited to a notification that the item record is security classified.</t>
  </si>
  <si>
    <t>BACK TO TABLE 26</t>
  </si>
  <si>
    <t>LIMITED DISTRIBUTION CODE</t>
  </si>
  <si>
    <t>LMT-DIST-CD</t>
  </si>
  <si>
    <t>LMT_DIST_CD_4645</t>
  </si>
  <si>
    <t>236 LMTD_DISTRIBTON_CD</t>
  </si>
  <si>
    <t>936 LMT_DIS_ACT_CD_VAL</t>
  </si>
  <si>
    <t>Table 27</t>
  </si>
  <si>
    <t>DEGREE OF MATCH CODES</t>
  </si>
  <si>
    <t>A table of codes used to notify the submitter/originator of the degree of match between the submittal and the file candidate contained in the FLIS database.</t>
  </si>
  <si>
    <t>Volume 12, DRN 0595 applies.</t>
  </si>
  <si>
    <t>MATCH CODE</t>
  </si>
  <si>
    <t>REFERENCE SCREENING</t>
  </si>
  <si>
    <t>CHARACTERISTICS SCREENING</t>
  </si>
  <si>
    <t>Possible</t>
  </si>
  <si>
    <t>No Match</t>
  </si>
  <si>
    <t>- - - - -</t>
  </si>
  <si>
    <t>BACK TO TABLE 27</t>
  </si>
  <si>
    <t>DEGREE OF MATCH CODE</t>
  </si>
  <si>
    <t>DEG-MTCH-CD</t>
  </si>
  <si>
    <t>DEG_MTCH_CD_0595</t>
  </si>
  <si>
    <t>191 DEGREE_OF_MATCH_CD</t>
  </si>
  <si>
    <t>PART 1 - MASS DATA RETRIEVAL - FLIS DATA BASE</t>
  </si>
  <si>
    <t>Table 28</t>
  </si>
  <si>
    <t>PART 2  – MASTER REQUITEMENT CODE SUMMARY/DETAIL – FLIS DATA BASE</t>
  </si>
  <si>
    <t>OUTPUT DATA REQUEST CODE/ACCESS KEY(S)</t>
  </si>
  <si>
    <t>PART 3 –MASS DATA RETRIEVAL – SYSTEM SUPPORT RECORD (SSR)</t>
  </si>
  <si>
    <t>PART 4 – TAILORED INTEROGATION - SSR</t>
  </si>
  <si>
    <t>1.   For FLIS data base interrogations: Segment Z (futures) will always be pushed when it exists for any of the segments being requested. An FSC change or the deletion of National Stock Number (NSN) with an effective date will always be output regardless of segments requested when the interrogation leads to the applicable National Item Identification Number (NIIN). For U.S. Agency/Service a segment E (standardization) will always be output when the NIIN Status Code is 1 or 9 regardless of segments requested.
2.  DRN 0950 pertains to part 4 of this table in accordance with DICLHR.
3.  See volume 12, DRN 4690, Output Data Request Code, for format and definition.</t>
  </si>
  <si>
    <t xml:space="preserve">PART 1 </t>
  </si>
  <si>
    <t>MASS DATA RETRIEVAL - FLIS DATA BASE</t>
  </si>
  <si>
    <t xml:space="preserve">a. </t>
  </si>
  <si>
    <t>The following Output Data Request Codes (ODRCs) are available in the mass data retrieval process. (See volume 12, chapter 12.4 for detailed descriptions.)</t>
  </si>
  <si>
    <t>0172</t>
  </si>
  <si>
    <t>9902</t>
  </si>
  <si>
    <t>9908</t>
  </si>
  <si>
    <t>9914</t>
  </si>
  <si>
    <t>9939</t>
  </si>
  <si>
    <t>9952</t>
  </si>
  <si>
    <t>0787</t>
  </si>
  <si>
    <t>9903</t>
  </si>
  <si>
    <t>9909</t>
  </si>
  <si>
    <t>9923</t>
  </si>
  <si>
    <t>9940</t>
  </si>
  <si>
    <t>0788</t>
  </si>
  <si>
    <t>9904</t>
  </si>
  <si>
    <t>9910</t>
  </si>
  <si>
    <t>9932</t>
  </si>
  <si>
    <t>9941</t>
  </si>
  <si>
    <t>0852</t>
  </si>
  <si>
    <t>9905</t>
  </si>
  <si>
    <t>9911</t>
  </si>
  <si>
    <t>9933</t>
  </si>
  <si>
    <t>9942</t>
  </si>
  <si>
    <t>0873</t>
  </si>
  <si>
    <t>9906</t>
  </si>
  <si>
    <t>9912</t>
  </si>
  <si>
    <t>9936</t>
  </si>
  <si>
    <t>9948</t>
  </si>
  <si>
    <t>9901</t>
  </si>
  <si>
    <t>9907</t>
  </si>
  <si>
    <t>9913</t>
  </si>
  <si>
    <t>9938</t>
  </si>
  <si>
    <t>9949</t>
  </si>
  <si>
    <t xml:space="preserve">b. </t>
  </si>
  <si>
    <t xml:space="preserve">The OutputDataRequestCodes listed in part 1a can be accessedby any of the following key data elements. (See volume 12, chapter 12.4 for detailed descriptions.) </t>
  </si>
  <si>
    <t>0076</t>
  </si>
  <si>
    <t>2833</t>
  </si>
  <si>
    <t>3690</t>
  </si>
  <si>
    <t>5010/5020</t>
  </si>
  <si>
    <t>0167</t>
  </si>
  <si>
    <t>2866</t>
  </si>
  <si>
    <t>3990</t>
  </si>
  <si>
    <t>8290 (1 thru 4)</t>
  </si>
  <si>
    <t>0801</t>
  </si>
  <si>
    <t>(Maximum of 6 codes)</t>
  </si>
  <si>
    <t>2871</t>
  </si>
  <si>
    <t>3994</t>
  </si>
  <si>
    <t>9250/4140</t>
  </si>
  <si>
    <t>2876</t>
  </si>
  <si>
    <t>4080</t>
  </si>
  <si>
    <t>9325</t>
  </si>
  <si>
    <t>2650</t>
  </si>
  <si>
    <t>2938</t>
  </si>
  <si>
    <t>9547</t>
  </si>
  <si>
    <t>2748</t>
  </si>
  <si>
    <t>3505</t>
  </si>
  <si>
    <t>4765</t>
  </si>
  <si>
    <t>2750</t>
  </si>
  <si>
    <t>3570</t>
  </si>
  <si>
    <t>(Any part - 3 position minimum)</t>
  </si>
  <si>
    <t xml:space="preserve">c. </t>
  </si>
  <si>
    <t xml:space="preserve">The following key data element combinations may be used to access the ODRCs listed in part 1a. (See volume 12, chapter 12.4 for detailed descriptions.) </t>
  </si>
  <si>
    <t>2833/2507</t>
  </si>
  <si>
    <t>3990/3570 (Any part - 3 position minimum)</t>
  </si>
  <si>
    <t>2833/7075</t>
  </si>
  <si>
    <t>3990/4080</t>
  </si>
  <si>
    <t>2866/3505</t>
  </si>
  <si>
    <t>3990/4820</t>
  </si>
  <si>
    <t>2866/(9250/4140)</t>
  </si>
  <si>
    <t>3990/(5010/5020)</t>
  </si>
  <si>
    <t>2871/2876</t>
  </si>
  <si>
    <t>3990/8290 (4positions)</t>
  </si>
  <si>
    <t>2938/9547</t>
  </si>
  <si>
    <t>3990/(9250/4140)</t>
  </si>
  <si>
    <t>3690/2943</t>
  </si>
  <si>
    <t>3994/2650 (Maximum of 6 codes)</t>
  </si>
  <si>
    <t>3990/0801</t>
  </si>
  <si>
    <t>3990/3505/2833 (Maximum 2 Levels ofAuthority)</t>
  </si>
  <si>
    <t>3990/0802</t>
  </si>
  <si>
    <t>3994/2750</t>
  </si>
  <si>
    <t>3990/2640</t>
  </si>
  <si>
    <t>3994/2833</t>
  </si>
  <si>
    <t>3990/2650 (Maximum of 6 codes)</t>
  </si>
  <si>
    <t>3994/8290</t>
  </si>
  <si>
    <t>3990/2750</t>
  </si>
  <si>
    <t>3994/ (9250/4140)</t>
  </si>
  <si>
    <t>3990/2833</t>
  </si>
  <si>
    <t>4065/3990</t>
  </si>
  <si>
    <t>3990/2866</t>
  </si>
  <si>
    <t>4065/4080</t>
  </si>
  <si>
    <t>4065/4080/3990</t>
  </si>
  <si>
    <t>4820 (Maximum of 4 codes/8290 (3 positions)</t>
  </si>
  <si>
    <t>4080/0801</t>
  </si>
  <si>
    <t>8290(4positions)/0076</t>
  </si>
  <si>
    <t>4080/0802</t>
  </si>
  <si>
    <t>8290(First position)/(2533/2534)</t>
  </si>
  <si>
    <t>4080/4820</t>
  </si>
  <si>
    <t>8290(First position)/2650(Maximum of 6codes)</t>
  </si>
  <si>
    <t>4080/(9250/4140)</t>
  </si>
  <si>
    <t>8290(First position)/3505</t>
  </si>
  <si>
    <t>4765/8290(First position)</t>
  </si>
  <si>
    <t>8290 (Firstposition)/9547</t>
  </si>
  <si>
    <t>4820 (Maximum of 4 codes/8290(2 positions)</t>
  </si>
  <si>
    <t>(9250/4140)/3570 (Any part - 3 position minimum)</t>
  </si>
  <si>
    <t xml:space="preserve">PART 2  </t>
  </si>
  <si>
    <t>MASTER REQUITEMENT CODE SUMMARY/DETAIL – FLIS DATA BASE</t>
  </si>
  <si>
    <t> SEG.</t>
  </si>
  <si>
    <t>KEY DATA ELEMENTS</t>
  </si>
  <si>
    <t>Output Data 
Request 
Code
(ODRC)</t>
  </si>
  <si>
    <t>Identification
A</t>
  </si>
  <si>
    <t>Code
Characteristics
V</t>
  </si>
  <si>
    <t>OUTPUT
IDENTIFICATION</t>
  </si>
  <si>
    <t>0114 MIL
STICCS
Coded Reply</t>
  </si>
  <si>
    <t>3445 Master
Requirement
Code (MRC)</t>
  </si>
  <si>
    <t>4065 Item
Ident.
Guide
(IIG)</t>
  </si>
  <si>
    <t>4080 Item
Name
Code
(INC)</t>
  </si>
  <si>
    <t>4735
Mode
Code</t>
  </si>
  <si>
    <t>0158</t>
  </si>
  <si>
    <t>MRC Summary by Mode
Code within IIG</t>
  </si>
  <si>
    <t>0159</t>
  </si>
  <si>
    <t>MRC Detail by Mode Code
within MRC within IIG</t>
  </si>
  <si>
    <t>0161</t>
  </si>
  <si>
    <t>MRC Detail by MRC within
INC within IIG</t>
  </si>
  <si>
    <t>0162</t>
  </si>
  <si>
    <t>MRC Detail by MRC within
IIG</t>
  </si>
  <si>
    <t>0163</t>
  </si>
  <si>
    <t>MRC Summary by Reply
Code and Mode Code within
MRC within IIG</t>
  </si>
  <si>
    <t>0164</t>
  </si>
  <si>
    <t>MRC Detail by Reply Code
and Mode within MRC within
IIG</t>
  </si>
  <si>
    <t>0169</t>
  </si>
  <si>
    <t>MRC Summary by IIG</t>
  </si>
  <si>
    <t>0170</t>
  </si>
  <si>
    <t>MRC Summary by Mode Code within MRC within IIG</t>
  </si>
  <si>
    <t>0272</t>
  </si>
  <si>
    <t>MRC Detail by Specific Mode
Code within IIG</t>
  </si>
  <si>
    <t>9989</t>
  </si>
  <si>
    <t>MRC Summary by INC
within IIG</t>
  </si>
  <si>
    <t>9990</t>
  </si>
  <si>
    <t>MRC Detail by INC within IIG</t>
  </si>
  <si>
    <t>9992</t>
  </si>
  <si>
    <t>MRC Summary by MRC
within IIG</t>
  </si>
  <si>
    <t>9993</t>
  </si>
  <si>
    <t>MRC Summary by MRC within INC within IIG</t>
  </si>
  <si>
    <t>9995</t>
  </si>
  <si>
    <t>MRC Detail by Mode Code
within IIG</t>
  </si>
  <si>
    <t xml:space="preserve">PART 3 </t>
  </si>
  <si>
    <t>MASS DATA RETRIEVAL – SYSTEM SUPPORT RECORD (SSR)</t>
  </si>
  <si>
    <t>This table reflects the available output data request codes (ODRCs) and key data elements, to be used by requesting activities, for mass data retrieval of item name code and related data from the FLIS support database. Requests for mass data retrieval will be submitted to Logistics Information Services in accordance with applicable instructions in volume 5, paragraph 5.1.4.c.</t>
  </si>
  <si>
    <t>X - Mandatory
1 - Submit one only</t>
  </si>
  <si>
    <t>2607 FSC
Condition
Code</t>
  </si>
  <si>
    <t>8805
Ammunition
Code</t>
  </si>
  <si>
    <t>4065
Guide
Number,
FIIG</t>
  </si>
  <si>
    <t>3308
Item
Name
Type
Code</t>
  </si>
  <si>
    <t>0342
Data,
Interro
gation</t>
  </si>
  <si>
    <t>3994
Federal
Supply
Group</t>
  </si>
  <si>
    <t>3990
Federal
Supply
Class</t>
  </si>
  <si>
    <t>4080
Item
Name
Code</t>
  </si>
  <si>
    <t>8470 Name
Code,
Nonapproved</t>
  </si>
  <si>
    <t>0147</t>
  </si>
  <si>
    <t>Ammunition CodeData in Numeric Sequence</t>
  </si>
  <si>
    <t>0614</t>
  </si>
  <si>
    <t>Ammunition Code Data by FSC</t>
  </si>
  <si>
    <t>0783</t>
  </si>
  <si>
    <t>Item Name Data by INC Sequence</t>
  </si>
  <si>
    <t>0784</t>
  </si>
  <si>
    <t>Item Name Data by Ammunition Code</t>
  </si>
  <si>
    <t>9957</t>
  </si>
  <si>
    <t>Item Name Cancellation in AlphaName Sequence</t>
  </si>
  <si>
    <t>9958</t>
  </si>
  <si>
    <t>Item Name Cancellation in INCSequence</t>
  </si>
  <si>
    <t>9959</t>
  </si>
  <si>
    <t>Item Name Data in
Alpha Name Sequence</t>
  </si>
  <si>
    <t>9960</t>
  </si>
  <si>
    <t>Item Name Data in INC Sequence</t>
  </si>
  <si>
    <t>9976</t>
  </si>
  <si>
    <t>INC Validation Data</t>
  </si>
  <si>
    <t xml:space="preserve">PART 4 </t>
  </si>
  <si>
    <t>TAILORED INTEROGATION - SSR</t>
  </si>
  <si>
    <t>SSR tailored interrogations are for Logistics Information Services internal use only. See appendix 5-1-B</t>
  </si>
  <si>
    <t>X –Mandatory
1 – Use only on</t>
  </si>
  <si>
    <t>KEY DATA ELEMENT</t>
  </si>
  <si>
    <t>Output Data Request 
Code (ODRC)</t>
  </si>
  <si>
    <t>OUTPUT IDENTIFICATION</t>
  </si>
  <si>
    <t>0130 
Freight Code</t>
  </si>
  <si>
    <t>3445 
MRC</t>
  </si>
  <si>
    <t>3990 
FSC</t>
  </si>
  <si>
    <t>4065 
IIG</t>
  </si>
  <si>
    <t>4080 
INC</t>
  </si>
  <si>
    <t>5000 
NAME</t>
  </si>
  <si>
    <t>8290 
MOE Rule</t>
  </si>
  <si>
    <t>8805 
Ammo Code</t>
  </si>
  <si>
    <t>0146</t>
  </si>
  <si>
    <t>9972</t>
  </si>
  <si>
    <t>9974</t>
  </si>
  <si>
    <t>9978</t>
  </si>
  <si>
    <t>9983</t>
  </si>
  <si>
    <t>9987</t>
  </si>
  <si>
    <t>9988</t>
  </si>
  <si>
    <t>9991</t>
  </si>
  <si>
    <t>9996</t>
  </si>
  <si>
    <t>BACK TO TABLE 28</t>
  </si>
  <si>
    <t>DATA RECORD NUMBER</t>
  </si>
  <si>
    <t>DATA-REC-NBR</t>
  </si>
  <si>
    <t>DRN_0950</t>
  </si>
  <si>
    <t>OUTPUT DATA REQUEST CODE</t>
  </si>
  <si>
    <t>OP-DATA-RQST-CD</t>
  </si>
  <si>
    <t>ODRC_4690</t>
  </si>
  <si>
    <t>026 CAGE_TRANS_ERROR</t>
  </si>
  <si>
    <t>048 LOG_REASSIGN_ERROR</t>
  </si>
  <si>
    <t>105 NATO_RTN_CD_DATA</t>
  </si>
  <si>
    <t>177 SEG_FORMAT_HEADERS</t>
  </si>
  <si>
    <t>207 DRN_WITHIN_A_DIC</t>
  </si>
  <si>
    <t>228 FIXD_FMT_EDIT_CRIT</t>
  </si>
  <si>
    <t>249 SEG_FORMAT</t>
  </si>
  <si>
    <t>292 RETURN_CD_RLTD_DRN</t>
  </si>
  <si>
    <t>375 LOLA_UPD_TRANSDATA</t>
  </si>
  <si>
    <t>404 USER_OUTPUT_FORMAT</t>
  </si>
  <si>
    <t>406 USER_INPUT_FORMAT</t>
  </si>
  <si>
    <t>489 ITM_NM_FUT_HIST</t>
  </si>
  <si>
    <t>491 FSC_NOTE_DATE_GP2</t>
  </si>
  <si>
    <t>492 FSG_NOTE_DATE_GP2</t>
  </si>
  <si>
    <t>536 VAR_FMT_R_ED_CRI</t>
  </si>
  <si>
    <t>627 ERP_INPUT</t>
  </si>
  <si>
    <t>637 ERP_INPUT_HIST</t>
  </si>
  <si>
    <t>742 DEMIL_OUTPUT_DET</t>
  </si>
  <si>
    <t>746 CIIM_RTRN_ACTN_DRN</t>
  </si>
  <si>
    <t>770 DIC_RTN_CD_ED_CRIT</t>
  </si>
  <si>
    <t>771 SEG_RTN_CD_ED_CRIT</t>
  </si>
  <si>
    <t>785 TXNMY_NIIN_HIST</t>
  </si>
  <si>
    <t>787 TXNMY_PINC_HIST</t>
  </si>
  <si>
    <t>789 TXNMY_FSC_HIST</t>
  </si>
  <si>
    <t>795 TXNMY_CONV_HIST</t>
  </si>
  <si>
    <t>883 SVC_PEC_DE</t>
  </si>
  <si>
    <t>889 LAD_SEG_DRN</t>
  </si>
  <si>
    <t>890 LCD_SEG_DRN</t>
  </si>
  <si>
    <t>891 LDD_SEG_DRN</t>
  </si>
  <si>
    <t>892 LCG_SEG_DRN</t>
  </si>
  <si>
    <t>918 FUTURE_R_OUTPUT</t>
  </si>
  <si>
    <t>957 LOLA_RESPONSE</t>
  </si>
  <si>
    <t>989 LVI_R_TABLE_EDIT</t>
  </si>
  <si>
    <t>782 LIMITED_DIST</t>
  </si>
  <si>
    <t>855 VALID_DIC_ODRC</t>
  </si>
  <si>
    <t>859 ODRC_DIC_VAL_TBL</t>
  </si>
  <si>
    <t>958 LTI_LFN_FOLLOWUP</t>
  </si>
  <si>
    <t>Table 29</t>
  </si>
  <si>
    <t>FOREIGN/DOMESTIC DESIGNATOR CODES</t>
  </si>
  <si>
    <t>A code recorded on a CAGE record which designates the physical location of the entity or individual:</t>
  </si>
  <si>
    <t>See volume 12, DRN 4235</t>
  </si>
  <si>
    <t>Domestic (includes Alaska, Hawaii, and U.S. territories)</t>
  </si>
  <si>
    <t>Foreign</t>
  </si>
  <si>
    <t>Canadian (Canadian NCAGE Codes with a numeric in the first and fifth positions)</t>
  </si>
  <si>
    <t>BACK TO TABLE 29</t>
  </si>
  <si>
    <t>FOREIGN/DOMESTIC DESIGNATOR CODE</t>
  </si>
  <si>
    <t>FOR-DOM-DESI-CD</t>
  </si>
  <si>
    <t>FRN_DOM_CD_4235</t>
  </si>
  <si>
    <t>307 TYP_OF_ADDRESS_CD</t>
  </si>
  <si>
    <t>Table 30</t>
  </si>
  <si>
    <t>A series of established sets of data identified by Output Data Request Codes (ODRCs) and available for extraction from the FLIS data base sector of the Federal Logistics Information System data bank for the search routine.</t>
  </si>
  <si>
    <t>1.   All data elements applicable to the segments will be output. When data elements are recorded by Major OrganizationalEntity or MOE Rule, the data elements will be repeated as applicable for eachMOE orMOE Rule recorded.
2.   Segment Z data will be output only when the future data is related to the segments being searched.
3.   For North Atlantic Treaty Organization (NATO) and foreign government reference number search (LSN), use only Output Data Request Code Data Record Numbers (DRNs) 9801, 9802, 9803, 9807, 9906, 9910, 9911, 9914 or 9915.
4.   For U.S. Service/Agency and industry reference number or National Item Identification Number (NIIN) search, use only Output Data RequestCode DRNs 0174, 0740, 0741, 0742, 0743, 0747, 0748, 0779, 9801, 9802, 9803, 9807, 9901, 9905, 9910, 9911, 9921, 9922, 9924, 9925, 9939, 9948, or 9949. (Segment Z, Futures Data, will be output against Document Identifier Code (DIC) LSF and LSR input only when Single/Multiple Code (DRN 4535) is 1 or 2 (see table 11)).
5.   For Document Identifier Codes (DICs) LSF, LSR, LSN search transactions, DRNs 0747, 0748, 0779, 9802, 9905, and 9911 must be used for segment H, Catalog Management Data output. Industry is limited to LSF and LSR transaction submittals and must be authorized to receive segment H data by registration in the Provisioning Screening Master Address Table, table 23.
6.   For Logistics Information Distribution activity code 9M, reference number search (LSN), use only Output Data Request Code DRNs 9801, 9803, 9807, 9906,9914.
7.   For International Codification Division activity code 9A and/or 9Z, reference number search (LSN) use only Output Data Request Code DRNs 0743, 9801, 9802, 9803, 9807, 9901, 9905, 9906, 9910, 9914, 9915, 9939, 9948, or 9949.
 8.   All data elements applicable to the segments will be output. The output normally provided by ODRC DRN 9915 will be available from any NATO country (other than the U.S.) that processes DIC LSN submitted by a Service/Agency.
9.   For U.S. Service/Agency and industry search, a segment E (Standardization Data) will always be output when the NIIN Status Code is 1 or 9, regardless of segments requested.
10.   See volume 12, DRN 4690, Output Data Request Code.</t>
  </si>
  <si>
    <t>SEGMENTS DRN ODRC DRN</t>
  </si>
  <si>
    <t>4/</t>
  </si>
  <si>
    <t>0174</t>
  </si>
  <si>
    <t>4/9</t>
  </si>
  <si>
    <t>0740</t>
  </si>
  <si>
    <t>0741</t>
  </si>
  <si>
    <t>0742</t>
  </si>
  <si>
    <t>4/7</t>
  </si>
  <si>
    <t>0743</t>
  </si>
  <si>
    <t>4/5</t>
  </si>
  <si>
    <t>0747</t>
  </si>
  <si>
    <t>0748</t>
  </si>
  <si>
    <t>0779</t>
  </si>
  <si>
    <t>3/4/6/7</t>
  </si>
  <si>
    <t>9801</t>
  </si>
  <si>
    <t>3/4/5/7</t>
  </si>
  <si>
    <t>9802</t>
  </si>
  <si>
    <t>9803</t>
  </si>
  <si>
    <t>9807</t>
  </si>
  <si>
    <t>4/7/9</t>
  </si>
  <si>
    <t>4/5/7/9</t>
  </si>
  <si>
    <t>3/6/7</t>
  </si>
  <si>
    <t>3/4/7</t>
  </si>
  <si>
    <t>3/4/5</t>
  </si>
  <si>
    <t>3/7</t>
  </si>
  <si>
    <t>9915</t>
  </si>
  <si>
    <t>9921</t>
  </si>
  <si>
    <t>9922</t>
  </si>
  <si>
    <t>9924</t>
  </si>
  <si>
    <t>9925</t>
  </si>
  <si>
    <t>BACK TO TABLE 30</t>
  </si>
  <si>
    <t>Table 30 - Additional Information</t>
  </si>
  <si>
    <t>Tables 11, 23</t>
  </si>
  <si>
    <t>855 VALID_DIC_ODRC</t>
  </si>
  <si>
    <t>859 ODRC_DIC_VAL_TBL</t>
  </si>
  <si>
    <t>958 LTI_LFN_FOLLOWUP</t>
  </si>
  <si>
    <t>Table 31</t>
  </si>
  <si>
    <t>REFERENCE NUMBER SCREENING RNCC/RNVC ACCEPTABLE COMBINATION</t>
  </si>
  <si>
    <t>Acceptable Reference Number Category Code (RNCC) and Reference Number Variation Code (RNVC) combinations for item-of-supply concept Type of Screening Code P reference number search process.</t>
  </si>
  <si>
    <t>Volume 12, DRNs 2910 and 4780 apply.
* When a reference number is submitted for search as a RNCC 2, a reference with RNCC 7 cannot be included.</t>
  </si>
  <si>
    <t>IF SUBMITTED</t>
  </si>
  <si>
    <t>MUST HAVE</t>
  </si>
  <si>
    <t>MAY HAVE</t>
  </si>
  <si>
    <t>RNCC                       RNVC</t>
  </si>
  <si>
    <t>RNCC                      RNVC</t>
  </si>
  <si>
    <t>RNCC                     RNVC</t>
  </si>
  <si>
    <t>1                                   2</t>
  </si>
  <si>
    <t>3                                  2</t>
  </si>
  <si>
    <t>3                                 2</t>
  </si>
  <si>
    <t>5                                 2</t>
  </si>
  <si>
    <t>2                                   2</t>
  </si>
  <si>
    <t>*2                               2</t>
  </si>
  <si>
    <t>3                                   2</t>
  </si>
  <si>
    <t>3                                2</t>
  </si>
  <si>
    <t>5                                2</t>
  </si>
  <si>
    <t>*7                              2</t>
  </si>
  <si>
    <t>BACK TO TABLE 31</t>
  </si>
  <si>
    <t>REFERENCE NUMBER CATEGORY CODE (RNCC)</t>
  </si>
  <si>
    <t>Table 6, 8</t>
  </si>
  <si>
    <t>Table 10, 31, 75</t>
  </si>
  <si>
    <t>Table 32</t>
  </si>
  <si>
    <t>REGERENCE NUMBER ACTUAL OR PROBABLE MATCH SCREENING DECISION</t>
  </si>
  <si>
    <t>Criteria for determining actual and probable degree of match for reference number screening with submitted applicable Reference Number Category Code (RNCC) and Reference Number Variation Code (RNVC) for code P type of screening.</t>
  </si>
  <si>
    <t>NOTE: The unmatched RNCCs on either the input or the database are not taken into consideration.</t>
  </si>
  <si>
    <t>MATCH CONDITION</t>
  </si>
  <si>
    <t>UNMATCHED</t>
  </si>
  <si>
    <t>MATCH</t>
  </si>
  <si>
    <t>DECISION</t>
  </si>
  <si>
    <t>Note 1</t>
  </si>
  <si>
    <t>Source Control vs Source Control</t>
  </si>
  <si>
    <t>Source Control vs Definitive Prime</t>
  </si>
  <si>
    <t>Source Control vs Vendors Reparable Source Control</t>
  </si>
  <si>
    <t>Source Control vs Non-Source Control</t>
  </si>
  <si>
    <t>Specification vs Specification</t>
  </si>
  <si>
    <t>Definitive Prime vs Source Control</t>
  </si>
  <si>
    <t>Non-Source Control vs Source Control</t>
  </si>
  <si>
    <t>Definitive Prime vs Definitive Prime is an actual duplicate unless there is an unmatched RNCC of 1, 2, 3, 4, or X on either the input or the database.</t>
  </si>
  <si>
    <t>BACK TO TABLE 32</t>
  </si>
  <si>
    <t xml:space="preserve"> </t>
  </si>
  <si>
    <t>Table 33</t>
  </si>
  <si>
    <t>TYPE OF SCREENING CODE</t>
  </si>
  <si>
    <t>Within the Provisioning and Other Pre-procurement Screening (P/S) process (input DIC LSR) and the Search by Reference Number for Other Than Provisioning and Pre-procurement process (input DIC LSN), the three concepts of screening for reference number searches are identified as Type of Screening Codes P, S and F. Used in conjunction with an Output Data Request Code(s) (ODRC) (table 30), a Type of Screening Code provides a customer with tailored degree of match output containing the range of file data (segments)  required.</t>
  </si>
  <si>
    <t xml:space="preserve">There is an input limitation of 25 CAGE Code-reference number combinations input under one Submitter Control Number. See Volume 10, Chapter 1, Return Code TA. Maximum output for each Submitter Control Number is 20 output packages with segment data for each CAGE Code-reference number combination input. (This equals 500 output packages with Segment data maximum per Submitter Control Number.)
</t>
  </si>
  <si>
    <t>The overflow (excess over 20 output packages with segment data for a given input CAGE Code-reference number combination) is output as a list of NSNs with corresponding output DICs, indicating degree of match. The P/S customer can use Data Retrieval (input DIC LTI), LOLA or FEDLOG to get required segment data for overflow NSNs, However, P/S output is sorted by degree of match and outputs the highest degree of match first. Therefore, NSNs appearing as overflow will have an equal or lower degree of match than the last output package with segment data.</t>
  </si>
  <si>
    <t>TYPE OF SCREENING CODES</t>
  </si>
  <si>
    <t>INPUT REQUIREMENTS</t>
  </si>
  <si>
    <t>OUTPUT REQUIREMENTS</t>
  </si>
  <si>
    <t xml:space="preserve">Input must contain CAGE/NCAGE, reference number, and RNCC/RNVC. </t>
  </si>
  <si>
    <t>Output is EITHER an Actual, Probable, Possible or Association Match. Only the highest degree of match will be output (e.g., if an Actual Match is found, Probable, Possible or Association Matches WILL NOT be output).</t>
  </si>
  <si>
    <t xml:space="preserve">Input must contain CAGE/NCAGE and reference number (NO RNCC/RNVC). </t>
  </si>
  <si>
    <t>Output is EITHER Exact OR Partial. (May be Association Matches, as they are considered the same degree of match as Partial Matches.) Only the highest degree of match will be output (e.g., if an Exact Match is found, Partial and Association Matches WILL NOT be output).</t>
  </si>
  <si>
    <t>All Exact AND Partial AND Association Matches are output.</t>
  </si>
  <si>
    <t>DEGREES OF MATCH</t>
  </si>
  <si>
    <t>MATCG TYPE</t>
  </si>
  <si>
    <t>APPLIES TO TYPE OF SCREENING CODE</t>
  </si>
  <si>
    <t>CRITERIA</t>
  </si>
  <si>
    <t xml:space="preserve">Actual (Output DIC KMH) </t>
  </si>
  <si>
    <t>Only applies to Type of Screening Code P</t>
  </si>
  <si>
    <t>Matches ONLY ONE NSN under FLIS RNCC/RNVC validation criteria (tables 31 and 32). Only the highest degree of match is output. Probable Matches CANNOT exist and NO Possible Association Matches output.</t>
  </si>
  <si>
    <t xml:space="preserve">Probable (Output DIC KMQ) </t>
  </si>
  <si>
    <t>Matches MORE THAN ONE NSN under FLIS RNCC/RNVC validation criteria (table 31 and 32). BECAUSE there is MORE THAN ONE match, Actual Matches are treated as Probable Matches. NO Possible Association Matches output.</t>
  </si>
  <si>
    <t xml:space="preserve">Possible (Output DIC KMG) </t>
  </si>
  <si>
    <t>DOES NOT match an NSN as an Actual or Probable Match BECAUSE it DOES NOT meet RNCC/RNVC matching criteria (table 31 and 32), but DOES match by reference number and C A G E /NCAGE.</t>
  </si>
  <si>
    <t xml:space="preserve">EXACT (Output DIC KME) </t>
  </si>
  <si>
    <t>Applies to Type of Screening Codes S and F only</t>
  </si>
  <si>
    <t>ALL CAGEs/NCAGEs and reference numbers submitted under ONE Submitter Control Number matched ONE NSN AND the output NSN has exactly the same CAGE-reference number combinations as the input and ALSO has NO MORE OR LESS reference numbers than the input.</t>
  </si>
  <si>
    <t xml:space="preserve">Partial (Output DIC KMP) </t>
  </si>
  <si>
    <t>Applies to Type of Screening Codes S and F only.</t>
  </si>
  <si>
    <t>CAGEs/NCAGEs and reference numbers submitted under one Submitter Control Number matched ONE OR MORE NSNs AND there ARE MORE OR LESS reference numbers in the output than in the input.</t>
  </si>
  <si>
    <t xml:space="preserve">Association (Output DIC KMA) </t>
  </si>
  <si>
    <t xml:space="preserve">Applies to Type of Screening Codes P, S and F. </t>
  </si>
  <si>
    <t>Matches an NSN through a Corporate Complex Association Relationship Code RATHER THAN by the CAGE Code submitted. Considered the same degree of match as Possible or Partial Matches.</t>
  </si>
  <si>
    <t>BACK TO TABLE 33</t>
  </si>
  <si>
    <t>Table 34</t>
  </si>
  <si>
    <t>INTERROGATION OUTPUT DATA REQUEST CODES</t>
  </si>
  <si>
    <t>A series of established sets of data identified by Output Data Request Codes and available for extraction from the FLIS data base sector of the data bank.</t>
  </si>
  <si>
    <t xml:space="preserve">1.     All data elements applicable to the segment(s) will be output. When data elements are recorded by a Major Organizational Entity or MOE Rule, the data </t>
  </si>
  <si>
    <t xml:space="preserve">         elements will be repeated as applicable for each MOE or MOE Rule recorded.</t>
  </si>
  <si>
    <t xml:space="preserve">2.     Only those supply management data elements recorded against a MOE or MOE Rule applicable to the MOE of the submitting activity will be output in the </t>
  </si>
  <si>
    <t xml:space="preserve">         segment(s).</t>
  </si>
  <si>
    <t>3.     Requisitioning source status data elements representing source data recorded against an individual MOE applicable to submitting activity.</t>
  </si>
  <si>
    <t>4.     Requisitioning source status data elements recorded against all MOEs will be output in the segment(s).</t>
  </si>
  <si>
    <t xml:space="preserve">5.     Stock and financial management control data elements representing management control data recorded against a MOE or MOE Rule applicable to the MOE </t>
  </si>
  <si>
    <t xml:space="preserve">        of the submitting activity will be output in the segment(s).</t>
  </si>
  <si>
    <t xml:space="preserve">6.     Standard Requirement 1 Specification/Standard Control Data (SR-1) and/or Standard Requirement 5 the Manufacturers Data (SR-5) will be included in the </t>
  </si>
  <si>
    <t xml:space="preserve">         output when Reference Number Category Code (RNCC) is 1, 2, 3, or 4.</t>
  </si>
  <si>
    <t>7.     SR-1 and/or SR-5 data will not be included in the output data.</t>
  </si>
  <si>
    <t xml:space="preserve">8.     Segment Z data will be output only when a Federal Supply Class (FSC) change or cancellation action is effective dated and/or when futures data is related </t>
  </si>
  <si>
    <t xml:space="preserve">         to the segment being interrogated.</t>
  </si>
  <si>
    <t>9.     Segment M will be output. This ODRC can be used singly or in conjunction with other ODRCs.</t>
  </si>
  <si>
    <t>10.   A special code to output current segment M data. No futures data will be output. This code will not be used in conjunction with other ODRCs.</t>
  </si>
  <si>
    <t xml:space="preserve">11.   All NSNs recorded in the I&amp;S Family (Segment F) will be output. However, only I&amp;S Related data for a specific MOE will be included. Output Data Request </t>
  </si>
  <si>
    <t xml:space="preserve">         Codes (ODRCs) equating to the applicable MOEs are:</t>
  </si>
  <si>
    <t>ODRC</t>
  </si>
  <si>
    <t xml:space="preserve">                                   MOE CODE</t>
  </si>
  <si>
    <t>DA</t>
  </si>
  <si>
    <t>IMM Code (Integrated Materiel Manager; this code could be any of the following: DS, TG, DA, DF, DM, or DN, and would appear in output as applicable.)</t>
  </si>
  <si>
    <t>12.  For NATO follow-up use only.</t>
  </si>
  <si>
    <t>DRN OUTPUT 
DATA REQUEST 
CODE (ODRC)</t>
  </si>
  <si>
    <t>IDENTIFICATION</t>
  </si>
  <si>
    <t>MOE
RULE</t>
  </si>
  <si>
    <t>REFERENCE</t>
  </si>
  <si>
    <t>STANDARDIZATION</t>
  </si>
  <si>
    <t>I&amp;S
RELATIONSHIP</t>
  </si>
  <si>
    <t>FREIGHT
CLASSIFICATION</t>
  </si>
  <si>
    <t>MANAGEMENT
DATA</t>
  </si>
  <si>
    <t>CLEAR-TEXT
CHARACTERISTICS
FORM</t>
  </si>
  <si>
    <t>CODED
CHARACTERISTICS</t>
  </si>
  <si>
    <t>PACK
DATA</t>
  </si>
  <si>
    <t>FUTURES 
DATA</t>
  </si>
  <si>
    <t>0118</t>
  </si>
  <si>
    <t>0119</t>
  </si>
  <si>
    <t>0120</t>
  </si>
  <si>
    <t>0417</t>
  </si>
  <si>
    <t>0598</t>
  </si>
  <si>
    <t>0599</t>
  </si>
  <si>
    <t>0629</t>
  </si>
  <si>
    <t>0630</t>
  </si>
  <si>
    <t>9918</t>
  </si>
  <si>
    <t>9931</t>
  </si>
  <si>
    <t>9934</t>
  </si>
  <si>
    <t>9935</t>
  </si>
  <si>
    <t>9937</t>
  </si>
  <si>
    <t>9947</t>
  </si>
  <si>
    <t>9792</t>
  </si>
  <si>
    <t>9793</t>
  </si>
  <si>
    <t>9794</t>
  </si>
  <si>
    <t>9795</t>
  </si>
  <si>
    <t>9796</t>
  </si>
  <si>
    <t>9797</t>
  </si>
  <si>
    <t>9798</t>
  </si>
  <si>
    <t>9799</t>
  </si>
  <si>
    <t>9892</t>
  </si>
  <si>
    <t>9893</t>
  </si>
  <si>
    <t>9894</t>
  </si>
  <si>
    <t>9895</t>
  </si>
  <si>
    <t>9896</t>
  </si>
  <si>
    <t>9897</t>
  </si>
  <si>
    <t>9898</t>
  </si>
  <si>
    <t>9899</t>
  </si>
  <si>
    <t>BACK TO TABLE 34</t>
  </si>
  <si>
    <t>Table 35</t>
  </si>
  <si>
    <t>INDIVIDUAL DRN INTERROGATION</t>
  </si>
  <si>
    <t>A series of individual Data Record Numbers used in tailored data interrogation to further define the data requested by a submitting activity. They are limited to the following:</t>
  </si>
  <si>
    <t>Will be given in reply to DRN 0950 for interrogations.</t>
  </si>
  <si>
    <t>File Maintenance Sequence Number</t>
  </si>
  <si>
    <t xml:space="preserve">NIIN (National Item Identification Number) Status Code </t>
  </si>
  <si>
    <t>Technical Data Support Code</t>
  </si>
  <si>
    <t xml:space="preserve">Guide Number, Item Identification Guide </t>
  </si>
  <si>
    <t>Deletion Reason Code</t>
  </si>
  <si>
    <t>Military Standard Requisitioning and Issue Procedures (MILSTRIP) Routing Indicator</t>
  </si>
  <si>
    <t>BACK TO TABLE 35</t>
  </si>
  <si>
    <t>NO DB2 Connection other than Text Table</t>
  </si>
  <si>
    <t xml:space="preserve">736 TEXT_TABLES </t>
  </si>
  <si>
    <t>Table 36</t>
  </si>
  <si>
    <t>INCOMPLETE ADDRESS EDIT CODE</t>
  </si>
  <si>
    <t>A code designating the reason an Organizational Entity (O.E.) address record is not complete.</t>
  </si>
  <si>
    <t>See volume 12, DRN 2645 for format and definition.</t>
  </si>
  <si>
    <t>Minimum address required (usually one (1) line of address).</t>
  </si>
  <si>
    <t>BACK TO TABLE 36</t>
  </si>
  <si>
    <t>MINIMUM ADDRESS CODE</t>
  </si>
  <si>
    <t>MINM-ADRS-CD</t>
  </si>
  <si>
    <t>MINM_ADRS_CD_2645</t>
  </si>
  <si>
    <t>226 INCMP_ADRS_EDIT_CD</t>
  </si>
  <si>
    <t>Table 37</t>
  </si>
  <si>
    <t>STATISTICAL INDICATOR CODES</t>
  </si>
  <si>
    <t>Codes identifying searches as being submitted as provisioning screening requests (DoD 4100.39-M) or for other services.</t>
  </si>
  <si>
    <t>Volume 12, DRN 3708 applies.</t>
  </si>
  <si>
    <t>Provisioning Screening (Provisioning Screening Users Guide)</t>
  </si>
  <si>
    <t>Screening other than (Provisioning Screening Users Guide)</t>
  </si>
  <si>
    <t>Screening by Foreign Governments (North Atlantic Treaty Organization (NATO))</t>
  </si>
  <si>
    <t>Internal Logistics Information Services Screening</t>
  </si>
  <si>
    <t>Reference Number Screening other than Codes A, B, C, D, F, or G</t>
  </si>
  <si>
    <t>Characteristic Screening other than Provisioning</t>
  </si>
  <si>
    <t>Characteristic Screening for (Provisioning Screening Users Guide)</t>
  </si>
  <si>
    <t>BACK TO TABLE 37</t>
  </si>
  <si>
    <t>STATISTICAL INDICATOR CODE</t>
  </si>
  <si>
    <t>STATL-IND-CD</t>
  </si>
  <si>
    <t>STATL_IND_CD_3708</t>
  </si>
  <si>
    <t>303 STATISTICAL_IND_CD</t>
  </si>
  <si>
    <t>924 REJ_REPLY_RECORD</t>
  </si>
  <si>
    <t>Table 38</t>
  </si>
  <si>
    <t>DEMILITARIZATION CODES</t>
  </si>
  <si>
    <t xml:space="preserve">A DEMIL Code is assigned to DoD personal property by the Integrated Material Manager, and verified by the DoD DEMIL Coding Management Office (DDCMO). It is a life–cycle code that indicates the degree of required physical destruction, identifies items requiring specialized capabilities or procedures, and identifies items which do not require DEMIL, but may require Trade Security Controls before it is released out of DoD control.  All DoD personal property acquired is subject to the International Traffic in Arms Regulations (ITAR) or Export Administration Regulations (EAR), and are subject to all export regulations once released out of DoD control.  </t>
  </si>
  <si>
    <t xml:space="preserve">1. DEMIL Code “G”. Applies to both classified and unclassified AE items. 
a. The appropriate Controlled Inventory Item Codes (CIIC) in FLIS Table 61, Volume 10 of DoD 4100.39M, shall be assigned to categorize classification, security and storage applications. 
b. The Military Services have DEMIL and disposal responsibility according to DOD Instruction 5160.68 and Volume 1 of the Defense DEMIL Manual, 1. 
2. DEMIL Code “P”. DEMIL of these items consists of: 
a. Destruction to reduce the risk of reconstituting classified information. Declassification can only be determined based on information from the Original Classification Authority (OCA) according to DOD 5200.1- R. 
b. DEMIL and removal of any sensitive markings or information accomplished and certified prior to physical transfer to a DLA Disposition Services (DLA DISP SVCS) Field Site or release from DOD control. 
c. For Communication Security (COMSEC) items, refer to Volume 3 of the Defense DEMIL Manual. 
d. In cases where only data makes an item classified, DEMIL P may not be appropriate and DEMIL P is not appropriate for AE items. 
3. DEMIL Code “F”. Requires special instructions for DEMIL required property. 
a. DEMIL F will not be assigned based solely on presence of a hazardous constituent. Examples of special instructions include the presence of radioactive or toxic constituents, compressed gases, and compressed springs on or within a USML or CCL Military item.  DEMIL instructions for code “F” property is required to identify special provisions, required occupational expertise, and specific disposition directions.
b. DLA DISP SVCS (disposal) activities should not accept DEMIL code “F” items for processing without the National Stock Number (NSN) and instructions provided. (See Volume 1 of the Defense DEMIL Manual for more information on DEMIL code “F” instructions (review https//Tulsa.tacom.army.mil for DEMIL F instructions). 
4. DEMIL Code “C”. Key points include designed parts, components, alignment points, attachment fittings or areas which, when demilitarized, cannot feasibly be restored and which are necessary factors in restoring the next higher assembly to design capability; e.g.; “gun barrel, up-armor kit, aircraft fuselage, wing spar attachment fittings.” “Key points for DEMIL” include the parts, components, alignment points, attachment fittings or areas which, when demilitarized, cannot feasibly be repaired, restored, replaced, improvised or commercially procured and which are necessary factors in restoring the next higher assembly to design capability.
a. Key points are assigned or treated as DEMIL code “D”. The remaining residual portion shall, be processed/treated based on the Demil Manual category residual fall under. The residual could be treated as DEMIL code “B”, “Q” or “A” (if determined to be EAR99 or low risk if released out of DOD control).  
b. Items submitted to a DLA DISP SVCS Field Site for disposal must have either the key points already removed or the key points positively identified and tagged for removal by the DLA DISP SVCS Field Site or other disposal activity. Key point NSNs, if applicable, shall be identified on the Disposal Turn-In Document, as well as on any attached identification tags. 
5. DEMIL Code “D”. DEMIL to the level of scrap will ensure the requirements for this code have been met. (See DOD Instruction 2030.08 for definition of scrap). Property sold with DEMIL as a condition of sale shall not be released without positive controls and the DEMIL witnessed by U.S. Government representatives unless otherwise authorized by the DDPO. 
6. DEMIL Code “E”. The DDPO reserves this code for their use only. DOD personal property assigned this code may be pending a commodity jurisdiction and are generally treated as DEMIL code “D”. 
7. DEMIL Code “B”. Mutilation to the point of scrap required worldwide after reutilization within DOD, Foreign Military Sale (FMS) programs, Federal agencies, and designated special programs. (See DODM 4160.21-V-3). 
8. DEMIL Code “Q”. This code is specifically for CCLI that are under the jurisdiction of the Bureau of Industry and Security (BIS), United States Department of Commerce, according to parts 730 through 774 of Title 15 Code of Federal Regulation, and Indicated on the CCL by a five-digit Export Control Classification Number (ECCN). DEMIL code “Q” items are further categorized as sensitive or non-sensitive based on criteria established by the DDPO.
</t>
  </si>
  <si>
    <t>a. CCLI identified as sensitive requires mutilation worldwide. Such property is assigned a DEMIL Integrity Code (IC) of “3” in accordance with Volume 1 of the Defense DEMIL Manual. 
b. CCLI identified as non-sensitive require DOD TSC inside the United States according to DOD Instruction 2030.08. Such property is assigned a DEMIL Integrity Code (IC) of “6” in accordance with Volume 1 of the Defense DEMIL Manual. CCLI with a DEMIL IC of “6” do not require mutilation prior to release within the United States. 
c. Mutilation is required outside the United States and its territories for all CCLI. 
See Volume 12, DRN 0167, for format and definition.
General Note: Codes and explanations are in accordance with DOD DEMIL Manual. 4160.28-M-V2.</t>
  </si>
  <si>
    <t xml:space="preserve">USML or CCL Military Items – DEMIL required – Ammunition and Explosives (AE). This code applies to both unclassified and classified AE items. (Note 1) </t>
  </si>
  <si>
    <t xml:space="preserve">USML Items – DEMIL required. Security Classified Items. (Note 2). </t>
  </si>
  <si>
    <t xml:space="preserve">USML or CCL Military Items – DEMIL required. Destroy item and components to prevent restoration or repair to a usable condition. (Note 5). </t>
  </si>
  <si>
    <t xml:space="preserve">USML or CCL Military Items – DEMIL required. Remove or demilitarize installed key point(s) as DEMIL Code “D”. (Note 4).   </t>
  </si>
  <si>
    <t xml:space="preserve">USML or CCL Military Items – DEMIL required. Item Managers, Equipment Specialist, or Product Specialists must furnish Special DEMIL instructions. (Note 3). </t>
  </si>
  <si>
    <t xml:space="preserve">DoD Demilitarization Program Office reserves this code for their exclusive-use only. DEMIL instructions must be furnished by the DoD DEMIL Program Office (Note 6). </t>
  </si>
  <si>
    <t xml:space="preserve">USML Items – Mutilation (MUT) to the point of scrap required worldwide. (Note 7). (See DODI 2030.08 for scrap definition). </t>
  </si>
  <si>
    <t xml:space="preserve">Commerce Control List Items (CCLI) – MUT to the point of scrap required outside the United States. Inside the United States, MUT is required when the DEMIL Integrity Code (IC) is “3” and MUT is not required when the DEMIL IC is “6” (Note 8). </t>
  </si>
  <si>
    <t>Items subject to the Export Administration Regulations (EAR) in parts 730-774 of Title 15, Code of Federal Regulations (CFR) (CCLI or EAR99) and determined by the DoD to present a low risk when released out of DoD control. No DEMIL, MUT, or end use certificate is required.  May require an export license from DOC. (Note 9).</t>
  </si>
  <si>
    <t>BACK TO TABLE 38</t>
  </si>
  <si>
    <t>DEMILITARIZATION (DEMIL) CODE</t>
  </si>
  <si>
    <t>D-MIL-CD</t>
  </si>
  <si>
    <t>DEMIL_CD_0167</t>
  </si>
  <si>
    <t>194 DEMILITARIZATIO_CD</t>
  </si>
  <si>
    <t>860 DEMIL_PERMISSIONS</t>
  </si>
  <si>
    <t>941 VAL_DMIL_CIIC_COMB</t>
  </si>
  <si>
    <t>Table 39</t>
  </si>
  <si>
    <t>USING SERVICE CODES</t>
  </si>
  <si>
    <t>A code used to differentiate between Service, Integrated Materiel Manager, Lead Service, and Civil Agency Catalog Management Data (CMD).</t>
  </si>
  <si>
    <t>See volume 12, DRN 0745 for format.</t>
  </si>
  <si>
    <t>U.S. Army</t>
  </si>
  <si>
    <t>Federal Aviation Administration</t>
  </si>
  <si>
    <t>U.S. Coast Guard</t>
  </si>
  <si>
    <t>Lead Service (Military Service  Activity) – 06 (Consumable)</t>
  </si>
  <si>
    <t>U.S. Air Force</t>
  </si>
  <si>
    <t>General Services Administration (Civil Agencies)</t>
  </si>
  <si>
    <t>Integrated Materiel Manager</t>
  </si>
  <si>
    <t>Lead Service - 22 (Repairable)</t>
  </si>
  <si>
    <t xml:space="preserve"> U.S. Marine Corps</t>
  </si>
  <si>
    <t>U.S. SOCOM</t>
  </si>
  <si>
    <t>U.S. Navy</t>
  </si>
  <si>
    <t>Veterans Administration (Civil Agencies)</t>
  </si>
  <si>
    <t>National Weather Service</t>
  </si>
  <si>
    <t>Abbreviated Segment H</t>
  </si>
  <si>
    <t>BACK TO TABLE 39</t>
  </si>
  <si>
    <t>USING SERVICE CODE</t>
  </si>
  <si>
    <t>USI-SVC-CD</t>
  </si>
  <si>
    <t>USI_SVC_CD_0745</t>
  </si>
  <si>
    <t>313 USING_SERVICE_CD</t>
  </si>
  <si>
    <t>006 CMD_BASIC</t>
  </si>
  <si>
    <t>829 ITEM NAME/FIIG/RPDMRC CORRELATION</t>
  </si>
  <si>
    <t>883 SVC_PEC_DE</t>
  </si>
  <si>
    <t>Table 40</t>
  </si>
  <si>
    <t>MANDATORY CAGE/RNCC COMBINATIONS</t>
  </si>
  <si>
    <t>NOTES:          See volume 12, DRNs 2910 and 9250 for format and definition.</t>
  </si>
  <si>
    <t>PART 1</t>
  </si>
  <si>
    <t>PART 2</t>
  </si>
  <si>
    <t>These Commercial and Government Entity Codes (CAGEs) must have a Reference Number Category Code of 2, 4, 5, C or E, and these are the only CAGE Codes against which RNCC 2 or 4 can be recorded. DAC must be 3, 4, 6, E, F, G or H.</t>
  </si>
  <si>
    <t>These are the only CAGE Codes against which RNCC 6 can be recorded.</t>
  </si>
  <si>
    <t>CAGE CODE 1</t>
  </si>
  <si>
    <t>INTE9</t>
  </si>
  <si>
    <t>BACK TO TABLE 40</t>
  </si>
  <si>
    <t>Table 41</t>
  </si>
  <si>
    <t>DoDAAC DECISION</t>
  </si>
  <si>
    <t xml:space="preserve">A table to determine the Service or Agency by use of the DoD Activity Address Code, which is the first six positions of the document number. </t>
  </si>
  <si>
    <t>If the first position of the DoDAAC is alphabetic, it represents a military activity. If the first position of the DoDAAC is numeric, it represents a Civil Agency.</t>
  </si>
  <si>
    <t>1. - 5. First or first two positions of DoDAAC.</t>
  </si>
  <si>
    <t>6.  First position of Major Organizational Entity (MOE) Rule, which applies.</t>
  </si>
  <si>
    <t>ARMY</t>
  </si>
  <si>
    <t>AIR FORCE</t>
  </si>
  <si>
    <t>MARINE CORPS</t>
  </si>
  <si>
    <t>NAVY</t>
  </si>
  <si>
    <t>GSA</t>
  </si>
  <si>
    <t>DLA</t>
  </si>
  <si>
    <t>COAST GUARD</t>
  </si>
  <si>
    <t>OTHER DEFENSE AGENCIES</t>
  </si>
  <si>
    <t>DEPT. OF COMMERCE</t>
  </si>
  <si>
    <t>FAA</t>
  </si>
  <si>
    <t>AGENCY FOR INTERNATIONAL  DEVELOPMENT</t>
  </si>
  <si>
    <t>NASA</t>
  </si>
  <si>
    <t>OTHER 
CIVIL AGENCIES</t>
  </si>
  <si>
    <t>All numerics except 13, 69, 72, 80.</t>
  </si>
  <si>
    <t>BACK TO TABLE 41</t>
  </si>
  <si>
    <t>Table 42</t>
  </si>
  <si>
    <t>SERVICE CODE: PROVISIONING SCREENING MASTER ADDRESS TABLE</t>
  </si>
  <si>
    <t>A two-position numeric code representing (by Service/Agency designation) the DoD component or Federal Civil Agency which authorized the establishment of a Provisioning Screening Results Destination Table Record in the Provisioning Screening Master Address Table (PSMAT) (table 23).</t>
  </si>
  <si>
    <t>Volume 12, DRN 0264 applies.</t>
  </si>
  <si>
    <t>Army</t>
  </si>
  <si>
    <t>Navy</t>
  </si>
  <si>
    <t>Air Force</t>
  </si>
  <si>
    <t>Marine Corps</t>
  </si>
  <si>
    <t>DLA/Integrated Manager</t>
  </si>
  <si>
    <t>Other DoD</t>
  </si>
  <si>
    <t>Civil Agency</t>
  </si>
  <si>
    <t>Other Governments/North Atlantic Treaty Organization (NATO)</t>
  </si>
  <si>
    <t>BACK TO TABLE 42</t>
  </si>
  <si>
    <t>Table 23 - Provisioning Screening Master Address Table</t>
  </si>
  <si>
    <t>Table 45</t>
  </si>
  <si>
    <t>REASON CODE CAGE PICKLIST</t>
  </si>
  <si>
    <t>When processed CAGE records go through the Mainframe, records that do not make it through the automated process end up on the "Picklist".   This table gives the reason it ended up on the Picklist.</t>
  </si>
  <si>
    <t>STREET ADDRESS,  CITY, BY ZIP, AND STATE MATCH</t>
  </si>
  <si>
    <t>COMPANY  NAME AND STREET ADDRESS MATCH</t>
  </si>
  <si>
    <t>DUNS CAGE COMBINATION DOES NOT MATCH CCR/CAGE_TRADING_PARTNER</t>
  </si>
  <si>
    <t>EDUCATIONAL</t>
  </si>
  <si>
    <t>FOREIGN CAGE (1ST CHAR OR LAST CHAR IS ALHPA OR 4DOM CODE OF 2 OR 3 (TABLE082))</t>
  </si>
  <si>
    <t>DUNS +4 WITH NO ACTIVE PARENT  (DUNS)</t>
  </si>
  <si>
    <t>DUNS WITH NO NEW OR ACTIVE TIN MATCH (TAX ID NUMBER)</t>
  </si>
  <si>
    <t>CAGE IS NEW AND CCR IS PROVIDING THE CAGE CODE</t>
  </si>
  <si>
    <t>TELEPHONE MATCH</t>
  </si>
  <si>
    <t>CAGE CODE HAS DIFFERENT COMPANY NAME</t>
  </si>
  <si>
    <t>BACK TO TABLE 45</t>
  </si>
  <si>
    <t>PICKLIST REASON CODE</t>
  </si>
  <si>
    <t>PKLST-RSN-CD</t>
  </si>
  <si>
    <t>PKLST_RSN_CD_4998</t>
  </si>
  <si>
    <t>019 CAGE_PK_REASON_CD</t>
  </si>
  <si>
    <t>Table 46</t>
  </si>
  <si>
    <t>VALID ITEM MANAGEMENT CLASSIFICATION AGENCY ACTIVITY CODES</t>
  </si>
  <si>
    <t>Valid Item Management Classification Agencies listed by Major Organizational Entity.</t>
  </si>
  <si>
    <t>Volume 12, DRN 4075 applies.</t>
  </si>
  <si>
    <t>MOE</t>
  </si>
  <si>
    <t>IMCAs</t>
  </si>
  <si>
    <t>Defense Logistics Agency</t>
  </si>
  <si>
    <t>AX, CX, KX, KZ, TX</t>
  </si>
  <si>
    <t>General Services Administration</t>
  </si>
  <si>
    <t>AZ</t>
  </si>
  <si>
    <t>BACK TO TABLE 46</t>
  </si>
  <si>
    <t>IMCA_4075</t>
  </si>
  <si>
    <t>080 IT_VLD_IMCA_TBL</t>
  </si>
  <si>
    <t>094 EFF_DTD_FSC</t>
  </si>
  <si>
    <t>515 EFF_DTD_FSC_HIST</t>
  </si>
  <si>
    <t>Table 47</t>
  </si>
  <si>
    <t>* No activity code assigned.</t>
  </si>
  <si>
    <t>ACTIVITY CODE</t>
  </si>
  <si>
    <t>ADDRESS</t>
  </si>
  <si>
    <t>USA CHEM RES DEV AND ENG CEN
ABRDN PRVN GRND MD
ATTN: SMCCR-SPT-S</t>
  </si>
  <si>
    <t>US ARMY SOLDIER'S BIOLOGICAL AND CHEMICAL COMMAND
NATICK, MA 01760</t>
  </si>
  <si>
    <t>CDRUSAMMA
FTDETRICKMD ATTN: SGMMA-OD</t>
  </si>
  <si>
    <t>USA MAT COMD CAT DATA ACT
NEW CUMBERLAND PA
ATTN: AMXCA-BT</t>
  </si>
  <si>
    <t>USA TANK AUTO COMD WARREN MI
ATTN: AMSTA-FC</t>
  </si>
  <si>
    <t>BD</t>
  </si>
  <si>
    <t>USA MSL COMD RDSTN ARS AL
ATTN: AMSMI-LC-MM-C</t>
  </si>
  <si>
    <t>USA ARM MUN AND CHEM COMD ROCK ISL IL 61299
ATTN: AMSMC-MMC/AMSMC-DSC-L</t>
  </si>
  <si>
    <t>EXECUTIVE DIRECTOR LOGISTICS SUPPORT ACTIVITY
ATTN: AMCLS-C</t>
  </si>
  <si>
    <t>EXECUTIVE DIRECTOR
LOGISTICS SUPPORTACTIVITY
ATTN: AMCLS-C</t>
  </si>
  <si>
    <t>CL</t>
  </si>
  <si>
    <t>USA COMMUNICATIONS -ELECTRONICS COMD
AND FORT MONMOUTH
FT MONMOUTH NJ ATTN: AMSEL-LC-LM-L</t>
  </si>
  <si>
    <t>USA CECOM SEC LOG ACT
FT HUACHUCA AZ ATTN: SELCL-EP</t>
  </si>
  <si>
    <t>US ARMY AVIATION AND MISSILE COMMAND (AIR)
ATTN: AMSMI-LC-MM-C
REDSTONE ARSENAL, AL 35898-5230</t>
  </si>
  <si>
    <t>CU</t>
  </si>
  <si>
    <t>CDR USA IMMC
WARRENTON VA ATTN: SELIM-PP</t>
  </si>
  <si>
    <t>NATICK RES DEV AND ENG CEN
NATICK MA ATTN: STRNC-EMSS</t>
  </si>
  <si>
    <t>D3</t>
  </si>
  <si>
    <t>USACOMMUNICATIONS-ELECTRONICS COMD
AND FORT MONMOUTH
FT MONMOUTH NJ ATTN: AMSEL-PP-EMS</t>
  </si>
  <si>
    <t>D4</t>
  </si>
  <si>
    <t>USA BELVOIR RES DEV AND ENG CEN
FT BELVOIR VA ATTN: SATBE-TS</t>
  </si>
  <si>
    <t>D6</t>
  </si>
  <si>
    <t>USA ARM RES AND DEV CEN
DOVER NJ ATTN: SMCAR-ESC-AS</t>
  </si>
  <si>
    <t>EN</t>
  </si>
  <si>
    <t>USA SECURITY ASSISTANCE COMMAND
NEW CUMBERLAND PA ATTN: AMSAC-OL-LS</t>
  </si>
  <si>
    <t>ER</t>
  </si>
  <si>
    <t>USA INFO SYS COMD
USA COMMUNICATIONS COMD
FT HUACHUCA AZ ATTN: AS-LOG-LO-SC</t>
  </si>
  <si>
    <t>NAVAL INVENTORY CONTROL POINT
PHILADELPHIA, PA 19111-5098</t>
  </si>
  <si>
    <t>NAVICP MECH PA
ATTN: CODE 10421</t>
  </si>
  <si>
    <t>NAVICP PHIL, PA
ATTN: CODE M0424</t>
  </si>
  <si>
    <t>NAV TRN EQPT CTR
ORLANDO FL ATTN: CODE 432</t>
  </si>
  <si>
    <t>NAVICP MECH PA
ATTN: CODE 054</t>
  </si>
  <si>
    <t>NAVICP MECH PA
ATTN: CODE M0424</t>
  </si>
  <si>
    <t>NAV SUP SYS COM
ATTN: CODE 4124</t>
  </si>
  <si>
    <t>NAVICP MECH PA
ATTN: CODE 8413</t>
  </si>
  <si>
    <t>COMSC WASHINGTON DC
ATTN: M4SBb</t>
  </si>
  <si>
    <t>NAVICP MECH PA
ATTN: CODE 872</t>
  </si>
  <si>
    <t>NAVICP MECH PA
ATTN: CODE 842</t>
  </si>
  <si>
    <t>JD</t>
  </si>
  <si>
    <t>DEFENSE COMMUNICATION SECURITY MATERIAL SYSTEM (DCSMS),
ATTN: CODE T6311</t>
  </si>
  <si>
    <t>NAVICP MECH PA
ATTN: CODE OSM1</t>
  </si>
  <si>
    <t>NOC MECHANICSBURG PA
ATTN: CODE 62</t>
  </si>
  <si>
    <t>JN</t>
  </si>
  <si>
    <t>NFELC PORT HUENEME, CA
ATTN: CODE N42</t>
  </si>
  <si>
    <t>JS</t>
  </si>
  <si>
    <t>NAVICP MECH PA
ATTN: CODE OSM2</t>
  </si>
  <si>
    <t>J4</t>
  </si>
  <si>
    <t>OFC PENTAGON WASH DC LOG COORD CTR RM 2C836</t>
  </si>
  <si>
    <t>NAVICP PHIL PA
ATTN: CODE 362</t>
  </si>
  <si>
    <t>DESC FT. BELVOIR VA
ATTN: DESC-C</t>
  </si>
  <si>
    <t>KZ</t>
  </si>
  <si>
    <t>DSCP PHIL PA
ATTN: DSCP-L</t>
  </si>
  <si>
    <t>DCASR BOSTON MA</t>
  </si>
  <si>
    <t>DCASR LA CA</t>
  </si>
  <si>
    <t>DCASR PHIL PA</t>
  </si>
  <si>
    <t>DCASR DALLAS TX</t>
  </si>
  <si>
    <t>DCASR ATLANTA GA</t>
  </si>
  <si>
    <t>LG</t>
  </si>
  <si>
    <t>DCASR CLEVELAND OH</t>
  </si>
  <si>
    <t>DCASR NEW YORK NY</t>
  </si>
  <si>
    <t>CG, MCLB ALBANY GA
ATTN: 566–2</t>
  </si>
  <si>
    <t>CG, MCLB ALBANY GA
ATTN: 870</t>
  </si>
  <si>
    <t>CG, MCLB BARSTOW CA
ATTN: B822</t>
  </si>
  <si>
    <t>CDG GEN MCB CAMP PENDLETON CA</t>
  </si>
  <si>
    <t>CDG GEN MCB CAMP LEJEUNE NC</t>
  </si>
  <si>
    <t>SA</t>
  </si>
  <si>
    <t>AFLC LMSC WPAFB OH ATTN: SHC (D043)</t>
  </si>
  <si>
    <t>*</t>
  </si>
  <si>
    <t>DIR MAT MGT KELLY AFB TX ATTN: MMMSL</t>
  </si>
  <si>
    <t>SAN ANTONIO ALC KELLY AFB TX ATTN: SWRC</t>
  </si>
  <si>
    <t>DIR MAT MGT KELLY AFB TX
ATTN: MMAI</t>
  </si>
  <si>
    <t>AF CRYPTOLOGIC SUPPORT CENTER SAN ANTONIO TX
ATTN: MMOLC</t>
  </si>
  <si>
    <t>AF NUCLEAR WEAPONS PRODUCT SUPPORT CENTER
KIRTLAND AFB NM</t>
  </si>
  <si>
    <t>AFLC LMSC WPAFB OH
ATTN: SHCB (D046)</t>
  </si>
  <si>
    <t>SP</t>
  </si>
  <si>
    <t>SAN ANTONIO ALC KELLY AFB TX
ATTN: SFRM</t>
  </si>
  <si>
    <t>HQ AFSVA SAN ANTONIO TX
ATTN: SVO</t>
  </si>
  <si>
    <t>ST</t>
  </si>
  <si>
    <t>AFC&amp;TO/MMIC 2800 SOUTH 20TH ST PHIL PA</t>
  </si>
  <si>
    <t>OGDEN ALC HILL AFB UT ATTN: MMIS</t>
  </si>
  <si>
    <t>OGDEN ALC HILL AFB UT ATTN: MMMR</t>
  </si>
  <si>
    <t>OKLAHOMA CITY ALC TINKER AFB OK
ATTN: MMIS</t>
  </si>
  <si>
    <t>OKLAHOMA CITY ALC TINKER AFB OK
ATTN: MMMR</t>
  </si>
  <si>
    <t>SACRAMENTO ALC MCCLELLAN AFB CA
ATTN: MMDP</t>
  </si>
  <si>
    <t>BOEING</t>
  </si>
  <si>
    <t>SACRAMENTO ALC MCCLELLAN AFB CA
ATTN: MMMR</t>
  </si>
  <si>
    <t>AFLC ILC WPAFB OH
ATTN: XM</t>
  </si>
  <si>
    <t>GENERAL ATOMICS AERONAUTICAL SYSTEMS</t>
  </si>
  <si>
    <t>WARNER-ROBINS ALCROBINS AFB GA
ATTN: MMAI</t>
  </si>
  <si>
    <t>WARNER-ROBINS ALC ROBINS AFB GA ATTN: MMMS</t>
  </si>
  <si>
    <t>HQ AFMC/GLSC 401 SCM/GUMB
WRIGHT PATTERSON AFBOH</t>
  </si>
  <si>
    <t>TL</t>
  </si>
  <si>
    <t>LOCKHEED MARTIN AERO</t>
  </si>
  <si>
    <t>NORTHROP GRUMMAN-RYAN</t>
  </si>
  <si>
    <t>NORTHROP GRUMMAN</t>
  </si>
  <si>
    <t>PRATT WHITNEY</t>
  </si>
  <si>
    <t>HONEYWELL TECHNICALSERVICES INC</t>
  </si>
  <si>
    <t>HQ AFALC/LSE WRIGHT-PATTERSON AFB OH</t>
  </si>
  <si>
    <t>TT</t>
  </si>
  <si>
    <t>AFMLO FREDERICK MD FOR-R</t>
  </si>
  <si>
    <t>TU</t>
  </si>
  <si>
    <t>AF CATALOGING AGENT LOGISTICS INFORMATION SERVICES
BATTLE CREEK MI</t>
  </si>
  <si>
    <t>TV</t>
  </si>
  <si>
    <t>ITT</t>
  </si>
  <si>
    <t>TW</t>
  </si>
  <si>
    <t>DLA LOGISTICS INFORMATION SERVICE BATTLE CREEK, MI</t>
  </si>
  <si>
    <t>DIR DLA ALEX VA ATTN: DLAO</t>
  </si>
  <si>
    <t>DIR DLA ALEX VA ATTN: DLA-MM</t>
  </si>
  <si>
    <t>UU</t>
  </si>
  <si>
    <t>DEFENSE DEPOT ODGEN UT
ATTN: DDOU-OM</t>
  </si>
  <si>
    <t>UX</t>
  </si>
  <si>
    <t>DDMPEC BUILDING 09 MECH PA</t>
  </si>
  <si>
    <t>U0</t>
  </si>
  <si>
    <t>DLA TRANSACTION SERVICES
GENTILE AF STATION
DAYTON OH ATTN: VR</t>
  </si>
  <si>
    <t>U3</t>
  </si>
  <si>
    <t>DLA TRANSACTION SERVICES
GENTILE AF STATION
DAYTON OH VL</t>
  </si>
  <si>
    <t>U5</t>
  </si>
  <si>
    <t>CDR DLA Troop Support 700 ROBBINS AVE
PHIL PA ATTN: SC</t>
  </si>
  <si>
    <t>U6</t>
  </si>
  <si>
    <t>DLA TRANSACTION SERVICES
TRACY CA</t>
  </si>
  <si>
    <t>U7</t>
  </si>
  <si>
    <t>DLA DISPOSITION SERVICES
ATTN: OA</t>
  </si>
  <si>
    <t>DTRA NUCLEAR ORD CAT OFC
KIRTLAND AFB NM</t>
  </si>
  <si>
    <t>XB</t>
  </si>
  <si>
    <t>DTRACA CATALOGING ACTIVITY
KIRTLAND AFB NM</t>
  </si>
  <si>
    <t>XD</t>
  </si>
  <si>
    <t>DLA AVIATION</t>
  </si>
  <si>
    <t>XG</t>
  </si>
  <si>
    <t>CO GARD ENG LOG CEN BALTIMORE, MD// CODE 02811</t>
  </si>
  <si>
    <t>XH</t>
  </si>
  <si>
    <t>CO GARD AR&amp;SC ELIZABETH CITY NC//ATTN: SIS//</t>
  </si>
  <si>
    <t>XJ</t>
  </si>
  <si>
    <t>US SPECIAL OPERATIONS COMMAND ATTN: SOAC-DIS</t>
  </si>
  <si>
    <t>XN</t>
  </si>
  <si>
    <t>NATIONAL SECURITY AGENCY, FT GEORGE GMEADE, MD
ATTN: L111</t>
  </si>
  <si>
    <t>NATIONAL SECURITY AGENCY, FT GEORGE G MEADE, MD
ATTN: L111</t>
  </si>
  <si>
    <t>MILITARY TRFC MGMT COMD DA WASH DC
ATTN: MT-INN-C</t>
  </si>
  <si>
    <t>DOT FAA OKLA CITY OK
ATTN: AAC 490</t>
  </si>
  <si>
    <t>VA DATA PROCESSING CENTER AUSTIN TX
ATTN: 397A</t>
  </si>
  <si>
    <t>GSA FSS OPERATIONS SUPPORT DIV ARLINGTON VA/FCSP//</t>
  </si>
  <si>
    <t>BACK TO TABLE 47</t>
  </si>
  <si>
    <t>Table 48</t>
  </si>
  <si>
    <t>DoD Commodity Material, Management Category Codes</t>
  </si>
  <si>
    <t>A code to classify items into categories by materiel commodity for management information purposes.</t>
  </si>
  <si>
    <t>1. See volume 12, DRN 2611 for format and definition.</t>
  </si>
  <si>
    <t>2. Only integrated classes subject to DoD Commodity Materiel Management CategoryCoding.</t>
  </si>
  <si>
    <t>Construction Supplies</t>
  </si>
  <si>
    <t>Electronics Supplies</t>
  </si>
  <si>
    <t>Fuel and Petroleum Products</t>
  </si>
  <si>
    <t>General Supplies</t>
  </si>
  <si>
    <t>Industrial Supplies</t>
  </si>
  <si>
    <t>Cryptological</t>
  </si>
  <si>
    <t>Medical Equipment and Supplies</t>
  </si>
  <si>
    <t>Nuclear Ordnance</t>
  </si>
  <si>
    <t>Not Subject to Integrated Management</t>
  </si>
  <si>
    <t>Industrial Production Equipment</t>
  </si>
  <si>
    <t>Subsistence</t>
  </si>
  <si>
    <t>Clothing and Textiles</t>
  </si>
  <si>
    <t>General Services Administration Equipment/Supplies</t>
  </si>
  <si>
    <t>Automotive</t>
  </si>
  <si>
    <t>Pending future delete action</t>
  </si>
  <si>
    <t>BACK TO TABLE 48</t>
  </si>
  <si>
    <t>COMMODITY MATERIEL MANAGEMENT CATEGORY CODE, DOD</t>
  </si>
  <si>
    <t>CMDTY-MAT-MGMT-CD-DOD</t>
  </si>
  <si>
    <t>CMDTY_MMC_DOD_2611</t>
  </si>
  <si>
    <t>093 MOE_RULE_TBL</t>
  </si>
  <si>
    <t>094 EFF_DTD_FSC</t>
  </si>
  <si>
    <t>202 DOD_CMDTY_MAT_MGMT</t>
  </si>
  <si>
    <t>204 MMCS_OF_INTEREST</t>
  </si>
  <si>
    <t>515 EFF_DTD_FSC_HIST</t>
  </si>
  <si>
    <t>633 BSM_NIINS</t>
  </si>
  <si>
    <t>865 MOE_RULE_TBL_HIST</t>
  </si>
  <si>
    <t>Table 49</t>
  </si>
  <si>
    <t>Hazardous Material Codes</t>
  </si>
  <si>
    <t>Codes identifying explosives and other dangerous articles, which require special handling in shipment as freight.</t>
  </si>
  <si>
    <t>1. This code is to be used as a qualifier to the National Motor Freight Classification/Uniform Freight Classification (NMFC/UFC) where applicable.</t>
  </si>
  <si>
    <t>2. See volume 12, DRN 2720 for format and definition.</t>
  </si>
  <si>
    <t>Ammunition for cannon with empty projectile, Class B explosive.</t>
  </si>
  <si>
    <t>Ammunition for cannon with explosive projectile, Class A explosive.</t>
  </si>
  <si>
    <t>Ammunition for cannon with gas projectile, Class A explosive.</t>
  </si>
  <si>
    <t>AD</t>
  </si>
  <si>
    <t>Ammunition for cannon with illuminating projectile, Class A explosive.</t>
  </si>
  <si>
    <t>Ammunition for cannon with incendiary projectile, Class A explosive.</t>
  </si>
  <si>
    <t>Ammunition for cannon with inert-loaded projectile, Class B explosive.</t>
  </si>
  <si>
    <t>Ammunition for cannon with smoke projectile, Class A explosive.</t>
  </si>
  <si>
    <t>Ammunition for cannon with solid projectile, Class B explosive.</t>
  </si>
  <si>
    <t>Ammunition for cannon without projectile, Class B explosive.</t>
  </si>
  <si>
    <t>Chloropicrin, liquid, Poison B.</t>
  </si>
  <si>
    <t>Ammunition for small arms with explosive projectile, Class A explosive.</t>
  </si>
  <si>
    <t>Black powder, Class A explosive.</t>
  </si>
  <si>
    <t>Chemical ammunition, Nonexplosive, Irritating material.</t>
  </si>
  <si>
    <t>Detonators.</t>
  </si>
  <si>
    <t>Irritating agent, n.o.s., Irritating material.</t>
  </si>
  <si>
    <t>Booster, explosive, Class A explosive.</t>
  </si>
  <si>
    <t>Burster, explosive, Class A explosive.</t>
  </si>
  <si>
    <t>Cannon primers, Class C explosive.</t>
  </si>
  <si>
    <t>Cartridge bags, empty, with black powder igniter, Class C explosive.</t>
  </si>
  <si>
    <t>Cartridge cases, empty, primed, Class C explosive.</t>
  </si>
  <si>
    <t>Combination fuze, Class C explosive.</t>
  </si>
  <si>
    <t>Combination primer, Class C explosive.</t>
  </si>
  <si>
    <t>Cordeau detonate fuze, Class C explosive.</t>
  </si>
  <si>
    <t>Corrosive liquid, n.o.s., Corrosive material.</t>
  </si>
  <si>
    <t>Radioactive material, n.o.s.</t>
  </si>
  <si>
    <t>Detonating fuze, Class A explosive.</t>
  </si>
  <si>
    <t>Detonating fuze, Class A explosive, with or without radioactive components.</t>
  </si>
  <si>
    <t>Detonating fuze, Class C explosive.</t>
  </si>
  <si>
    <t>Detonating primer, Class A explosive.</t>
  </si>
  <si>
    <t>Detonators, Class A or Class C explosive.</t>
  </si>
  <si>
    <t>Electric squib, Class C explosive.</t>
  </si>
  <si>
    <t>Explosive bomb, Class A explosive.</t>
  </si>
  <si>
    <t>Explosive cable cutter, Class C explosive.</t>
  </si>
  <si>
    <t>Explosive mine, Class A explosive.</t>
  </si>
  <si>
    <t>Explosive projectile, Class A explosive.</t>
  </si>
  <si>
    <t>Explosive release device, Class C explosive.</t>
  </si>
  <si>
    <t>BK</t>
  </si>
  <si>
    <t>Explosive rivet, Class C explosive.</t>
  </si>
  <si>
    <t>BL</t>
  </si>
  <si>
    <t>Explosive torpedo, Class A explosive.</t>
  </si>
  <si>
    <t>Diphenylaminechloroarsine, (DM), Irritating material.</t>
  </si>
  <si>
    <t>Flammable liquid, n.o.s., Flammable liquid.</t>
  </si>
  <si>
    <t>Flammable solid, n.o.s., Flammable solid.</t>
  </si>
  <si>
    <t>Fuze igniter, Class C explosive.</t>
  </si>
  <si>
    <t>BQ</t>
  </si>
  <si>
    <t>Fuze lighter, Class C explosive.</t>
  </si>
  <si>
    <t>BR</t>
  </si>
  <si>
    <t>Grenade, empty, primed, Class C explosive.</t>
  </si>
  <si>
    <t>Grenade, hand, explosive, Class A explosive.</t>
  </si>
  <si>
    <t>BT</t>
  </si>
  <si>
    <t>High explosive, Class A explosive.</t>
  </si>
  <si>
    <t>BU</t>
  </si>
  <si>
    <t>High explosive, liquid, Class A explosive.</t>
  </si>
  <si>
    <t>BV</t>
  </si>
  <si>
    <t>Igniter cord, Class C explosive.</t>
  </si>
  <si>
    <t>Igniter, Class C explosive.</t>
  </si>
  <si>
    <t>Igniter, jet thrust (jato), Class A explosive.</t>
  </si>
  <si>
    <t>Igniter, Jet thrust (jato), Class B explosive.</t>
  </si>
  <si>
    <t>Initiating explosive, Class A explosive.</t>
  </si>
  <si>
    <t>Fuze, instantaneous, Class C explosive.</t>
  </si>
  <si>
    <t>Jet thrust unit (jato), Class A explosive.</t>
  </si>
  <si>
    <t>Jet thrust unit (jato), Class B explosive.</t>
  </si>
  <si>
    <t>Low explosive, Class A explosive.</t>
  </si>
  <si>
    <t>Percussion cap, Class C explosive.</t>
  </si>
  <si>
    <t>Percussion fuze, Class C explosive.</t>
  </si>
  <si>
    <t>CG</t>
  </si>
  <si>
    <t>Poisonous liquid or gas, n.o.s., Poison A.</t>
  </si>
  <si>
    <t>CH</t>
  </si>
  <si>
    <t>Poisonous liquid, n.o.s., Poison B.</t>
  </si>
  <si>
    <t>Poisonous solid, n.o.s., Poison B.</t>
  </si>
  <si>
    <t>Propellant explosive, Class A explosive.</t>
  </si>
  <si>
    <t>Propellant explosive, solid, Class B explosive.</t>
  </si>
  <si>
    <t>Propellant explosive in water, Class B explosive.</t>
  </si>
  <si>
    <t>Propellant explosives in water, unstable, condemned or deteriorated, Class B explosive.</t>
  </si>
  <si>
    <t>Fuse, railway, Flammable solid.</t>
  </si>
  <si>
    <t>Torpedo, railway, Class B explosive.</t>
  </si>
  <si>
    <t>Grenade, hand or rifle, explosive, Class A explosive.</t>
  </si>
  <si>
    <t>Rocket ammunition with empty projectile, Class B explosive.</t>
  </si>
  <si>
    <t>Rocket ammunition with explosive projectile, Class A explosive.</t>
  </si>
  <si>
    <t>Rocket ammunition with illuminating projectile, Class A explosive.</t>
  </si>
  <si>
    <t>Rocket ammunition with gas projectile, Class A explosive.</t>
  </si>
  <si>
    <t>Rocket ammunition with incendiary projectile, Class A explosive.</t>
  </si>
  <si>
    <t>Rocket ammunition with inert-loaded projectile, Class B explosive.</t>
  </si>
  <si>
    <t>CW</t>
  </si>
  <si>
    <t>Rocket ammunition with smoke projectile, Class A explosive.</t>
  </si>
  <si>
    <t>Rocket ammunition with solid projectile, Class B explosive.</t>
  </si>
  <si>
    <t>Aniline Oil, liquid, Poison B.</t>
  </si>
  <si>
    <t>CZ</t>
  </si>
  <si>
    <t>Fuze, safety, Class C explosive.</t>
  </si>
  <si>
    <t>Safety squib, Class C explosive.</t>
  </si>
  <si>
    <t>Signal flare, Class C explosive.</t>
  </si>
  <si>
    <t>Small-arms ammunition, Class C explosive.</t>
  </si>
  <si>
    <t>Small-arms ammunition, irritating cartridge, Class C explosive.</t>
  </si>
  <si>
    <t>Small-arms primer, Class C explosive.</t>
  </si>
  <si>
    <t>Smoke pot, Class C explosive.</t>
  </si>
  <si>
    <t>Smoke signal, Class C explosive.</t>
  </si>
  <si>
    <t>Fireworks, special, Class B explosive.</t>
  </si>
  <si>
    <t>Starter cartridge, Class B explosive.</t>
  </si>
  <si>
    <t>Supplementary charge (explosive), Class A explosive.</t>
  </si>
  <si>
    <t>Fuze, time, Class C explosive.</t>
  </si>
  <si>
    <t>Toy propellant device, Class C explosive.</t>
  </si>
  <si>
    <t>Toy smoke device, Class C explosive.</t>
  </si>
  <si>
    <t>Toy caps, Class C explosive.</t>
  </si>
  <si>
    <t>Tracer, Class C explosive.</t>
  </si>
  <si>
    <t>DP</t>
  </si>
  <si>
    <t>Tracer fuze, Class C explosive.</t>
  </si>
  <si>
    <t>Very signal cartridge, Class C explosive.</t>
  </si>
  <si>
    <t>Fireworks, common, Class C explosive.</t>
  </si>
  <si>
    <t>DS</t>
  </si>
  <si>
    <t>Chloroacetophenone solid, (CN), Irritating material.</t>
  </si>
  <si>
    <t>Chlorosulfonic acid, Corrosive material.</t>
  </si>
  <si>
    <t>DU</t>
  </si>
  <si>
    <t>Chloroacetophenone, gas, liquid, (CN), Irritating material.</t>
  </si>
  <si>
    <t>Smoke grenade, Class C explosive.</t>
  </si>
  <si>
    <t>Hydrocyanic acid (prussic), solution, poison A.</t>
  </si>
  <si>
    <t>Grenade, tear gas, Irritating material.</t>
  </si>
  <si>
    <t>DZ</t>
  </si>
  <si>
    <t>Phosphorus, white, dry, flammable solid.</t>
  </si>
  <si>
    <t>Explosive power device, class C, Class C explosive.</t>
  </si>
  <si>
    <t>EB</t>
  </si>
  <si>
    <t>Sodium Perchlorate, Oxidizer.</t>
  </si>
  <si>
    <t>Explosive power device, class B, Class B explosive.</t>
  </si>
  <si>
    <t>ED</t>
  </si>
  <si>
    <t>Starter cartridge, Class C explosive.</t>
  </si>
  <si>
    <t>EE</t>
  </si>
  <si>
    <t>Corrosive solid, n.o.s., Corrosive material.</t>
  </si>
  <si>
    <t>EF</t>
  </si>
  <si>
    <t>Oxidizing material, n.o.s., Oxidizer.</t>
  </si>
  <si>
    <t>EG</t>
  </si>
  <si>
    <t>Compressed gas, n.o.s., Nonflammable gas.</t>
  </si>
  <si>
    <t>EH</t>
  </si>
  <si>
    <t>Compressed gas, n.o.s., Flammable gas.</t>
  </si>
  <si>
    <t>EI</t>
  </si>
  <si>
    <t>Mercuric Acetate, Poison B.</t>
  </si>
  <si>
    <t>EJ</t>
  </si>
  <si>
    <t>Nitrobenzol, liquid, Poison B.</t>
  </si>
  <si>
    <t>Rocket engine, liquid, Class B explosive.</t>
  </si>
  <si>
    <t>EL</t>
  </si>
  <si>
    <t>Rocket motor, Class A explosive.</t>
  </si>
  <si>
    <t>EM</t>
  </si>
  <si>
    <t>Rocket motor, Class B explosive.</t>
  </si>
  <si>
    <t>Ammunition for small arms with incendiary projectile, Class A explosive.</t>
  </si>
  <si>
    <t>Igniter, rocket motor, Class A explosive.</t>
  </si>
  <si>
    <t>EP</t>
  </si>
  <si>
    <t>Igniter, rocket motor, Class B explosive.</t>
  </si>
  <si>
    <t>Hand signal device, Class C explosive.</t>
  </si>
  <si>
    <t>Propellant explosive, liquid, Class B explosive.</t>
  </si>
  <si>
    <t>Insecticide, liquid, n.o.s., Flammable liquid.</t>
  </si>
  <si>
    <t>ET</t>
  </si>
  <si>
    <t>Malathion, ORM, A.</t>
  </si>
  <si>
    <t>Fluorine, Nonflammable gas.</t>
  </si>
  <si>
    <t>Mercuric-Potassium Iodide, solid, Poison B.</t>
  </si>
  <si>
    <t>Cartridge, practice, ammunition, Class C explosive.</t>
  </si>
  <si>
    <t>Actuating cart, exp, fire ext or valve, Class C explosive.</t>
  </si>
  <si>
    <t>FA</t>
  </si>
  <si>
    <t>Perchloric Acid, exceeding 50% but not exceeding 72% strength, Oxidizer.</t>
  </si>
  <si>
    <t>Formic Acid, Solution, Corrosive material.</t>
  </si>
  <si>
    <t>Hydrochloric (Muriatic) acid, Corrosive material.</t>
  </si>
  <si>
    <t>Sodium Sulfide, anhydrous, Flammable solid.</t>
  </si>
  <si>
    <t>Petroleum Naphtha, Combustible liquid.</t>
  </si>
  <si>
    <t>Medicines, n.o.s., solid, Flammable solid.</t>
  </si>
  <si>
    <t>Fire extinguisher, Nonflammable gas.</t>
  </si>
  <si>
    <t>Chlordane, liquid, Combustible liquid.</t>
  </si>
  <si>
    <t>Compound, rust preventing, Corrosive material.</t>
  </si>
  <si>
    <t>Calcium Cyanide, solid or calcium cyanide mixture, solid, Poison B.</t>
  </si>
  <si>
    <t>Fuel, aviation, turbine engine, Flammable liquid.</t>
  </si>
  <si>
    <t>Pentane, Flammable liquid.</t>
  </si>
  <si>
    <t>Benzine, Flammable liquid.</t>
  </si>
  <si>
    <t>Acetic acid, glacial, Corrosive material.</t>
  </si>
  <si>
    <t>Acetone, Flammable liquid.</t>
  </si>
  <si>
    <t>Acetylene, Flammable gas.</t>
  </si>
  <si>
    <t>Air, compressed, Nonflammable gas.</t>
  </si>
  <si>
    <t>FS</t>
  </si>
  <si>
    <t>Alcohol, n.o.s., Flammable liquid.</t>
  </si>
  <si>
    <t>Ammonia, anhydrous, Nonflammable gas.</t>
  </si>
  <si>
    <t>Ammonium Nitrate (no organic coating), Oxidizer.</t>
  </si>
  <si>
    <t>Ammonium Nitrate (organic coating), Oxidizer.</t>
  </si>
  <si>
    <t>Amyl Acetate, Flammable liquid.</t>
  </si>
  <si>
    <t>Arsenic Trioxide, solid, Poison B.</t>
  </si>
  <si>
    <t>Barium Nitrate, Oxidizer.</t>
  </si>
  <si>
    <t>Battery, electric, storage, wet, Corrosive material.</t>
  </si>
  <si>
    <t>Benzene (benzol), Flammable liquid.</t>
  </si>
  <si>
    <t>Bromine, Corrosive material.</t>
  </si>
  <si>
    <t>Butyl Acetate, Flammable liquid.</t>
  </si>
  <si>
    <t>Calcium Nitrate, Oxidizer.</t>
  </si>
  <si>
    <t>Calcium Resinate, Flammable solid.</t>
  </si>
  <si>
    <t>Phenol, Poison B.</t>
  </si>
  <si>
    <t>Carbon Bisulfide or Carbon Disulfide, Flammable liquid.</t>
  </si>
  <si>
    <t>Carbon Dioxide, liquefied, Nonflammable gas.</t>
  </si>
  <si>
    <t>Carbon Dioxide - Oxygen mixture, Nonflammable.</t>
  </si>
  <si>
    <t>Cement, liquid, n.o.s., Flammable liquid.</t>
  </si>
  <si>
    <t>Cement, rubber, Flammable liquid.</t>
  </si>
  <si>
    <t>Chlorine, Nonflammable gas.</t>
  </si>
  <si>
    <t>Chromic acid, Solid, oxidizer.</t>
  </si>
  <si>
    <t>GO</t>
  </si>
  <si>
    <t>Coating solution, Flammable liquid.</t>
  </si>
  <si>
    <t>Compounds, tree or weed killing liquid, Poison B.</t>
  </si>
  <si>
    <t>Crotonaldehyde, Flammable liquid.</t>
  </si>
  <si>
    <t>Crude oil, petroleum, Flammable liquid.</t>
  </si>
  <si>
    <t>Dinitrobenzene, solid or Dinitrobenzol, solid, Poison B.</t>
  </si>
  <si>
    <t>Eradicators, paint or grease, liquid, Flammable liquid.</t>
  </si>
  <si>
    <t>Diethyl ether, flammable liquid.</t>
  </si>
  <si>
    <t>Ethyl Acetate, Flammable liquid.</t>
  </si>
  <si>
    <t>Ethyl Chloride, Flammable liquid.</t>
  </si>
  <si>
    <t>Ethylene Dichloride, Flammable liquid.</t>
  </si>
  <si>
    <t>Ethylene Oxide, Flammable liquid.</t>
  </si>
  <si>
    <t>Gasoline (including casing-head and natural) flammable liquid.</t>
  </si>
  <si>
    <t>Helium, Nonflammable gas.</t>
  </si>
  <si>
    <t>Helium - Oxygen mixture, Nonflammable gas.</t>
  </si>
  <si>
    <t>Heptane, Flammable liquid.</t>
  </si>
  <si>
    <t>Hexane, Flammable liquid.</t>
  </si>
  <si>
    <t>HE</t>
  </si>
  <si>
    <t>Hydrochloric acid solution, inhibited, Corrosive material.</t>
  </si>
  <si>
    <t>HF</t>
  </si>
  <si>
    <t>Hydrogen, Flammable gas.</t>
  </si>
  <si>
    <t>Isooctane, Flammable liquid.</t>
  </si>
  <si>
    <t>HH</t>
  </si>
  <si>
    <t>Lead Nitrate, Oxidizer.</t>
  </si>
  <si>
    <t>Liquefied Petroleum gas, Flammable gas.</t>
  </si>
  <si>
    <t>Lindane, other regulated material, A.</t>
  </si>
  <si>
    <t>Magnesium, metal, (powdered, pellets, turnings or ribbons) Flammable solid.</t>
  </si>
  <si>
    <t>Methyl Bromide liquid, Poison B.</t>
  </si>
  <si>
    <t>Methyl Chloride, Flammable gas.</t>
  </si>
  <si>
    <t>Methyl Ethyl Ketone, Flammable liquid.</t>
  </si>
  <si>
    <t>Monobromotrifluoromethane, Nonflammable gas.</t>
  </si>
  <si>
    <t>Chloroacetic acid, liquid or solution, Corrosive material.</t>
  </si>
  <si>
    <t>Nitrate, n.o.s., Oxidizer.</t>
  </si>
  <si>
    <t>Nitric acid (over 40%), Oxidizer.</t>
  </si>
  <si>
    <t>Nitric acid (40% or less), Corrosive material.</t>
  </si>
  <si>
    <t>Nitrogen, Nonflammable gas.</t>
  </si>
  <si>
    <t>Oxygen, Nonflammable gas.</t>
  </si>
  <si>
    <t>Petroleum ether, Flammable liquid.</t>
  </si>
  <si>
    <t>Phosphoric Anhydride, Corrosive material.</t>
  </si>
  <si>
    <t>Phosphorous, amorphous, red, Flammable solid.</t>
  </si>
  <si>
    <t>Phosphorous, Oxchloride, Corrosive material.</t>
  </si>
  <si>
    <t>Phosphorous, Pentachloride, solid, Corrosive material.</t>
  </si>
  <si>
    <t>JA</t>
  </si>
  <si>
    <t>Phosphorous Trichloride, Corrosive material.</t>
  </si>
  <si>
    <t>Potassium Hydroxide, dry, solid, flake, bead or granular, Corrosive material.</t>
  </si>
  <si>
    <t>JC</t>
  </si>
  <si>
    <t>Potassium Nitrate, Oxidizer.</t>
  </si>
  <si>
    <t>Rubber shoddy or rubber, regenerated rubber or reclaimed, flammable solid.</t>
  </si>
  <si>
    <t>Sodium Arsenate, solid, Poison B.</t>
  </si>
  <si>
    <t>Sodium Arsenite liquid, (solution), Poison B.</t>
  </si>
  <si>
    <t>Sodium Hydroxide, dry solid, flake, bead or granular, Corrosive material.</t>
  </si>
  <si>
    <t>Sodium Hydrosulfite, Flammable solid.</t>
  </si>
  <si>
    <t>JI</t>
  </si>
  <si>
    <t>Sodium Nitrate, Oxidizer.</t>
  </si>
  <si>
    <t xml:space="preserve">Sodium Nitrite, Oxidizer. </t>
  </si>
  <si>
    <t xml:space="preserve"> JK</t>
  </si>
  <si>
    <t>Sodium Peroxide, Oxidizer.</t>
  </si>
  <si>
    <t>JL</t>
  </si>
  <si>
    <t>Strontium Nitrate, Oxidizer.</t>
  </si>
  <si>
    <t>JM</t>
  </si>
  <si>
    <t>Sulfur Chloride (mono and di), Corrosive material.</t>
  </si>
  <si>
    <t>Sulfur Hexafluoride, Nonflammable gas.</t>
  </si>
  <si>
    <t>JO</t>
  </si>
  <si>
    <t>Titanium Tetrachloride, Corrosive material.</t>
  </si>
  <si>
    <t>Vinyl Acetate, Flammable liquid.</t>
  </si>
  <si>
    <t>Code FF denotes special factors or conditions in an item description, which have an effect on the ratings or charges; therefore, the item description should be read carefully to ensure that such special factors or conditions can be included as a part of the bill of lading description.</t>
  </si>
  <si>
    <t>Code FX denotes special factors in an item description; therefore, the item description in the respective rail or motor dangerous articles tariff should be read carefully to ensure that the exact tariff description is shown on the bill of lading.</t>
  </si>
  <si>
    <t>BACK TO TABLE 49</t>
  </si>
  <si>
    <t>HAZARDOUS MATERIEL CODE</t>
  </si>
  <si>
    <t>HMC</t>
  </si>
  <si>
    <t>HMC_2720</t>
  </si>
  <si>
    <t>224 HZRD_MATERIAL_CD</t>
  </si>
  <si>
    <t>Table 50</t>
  </si>
  <si>
    <t>Shelf-Life Code</t>
  </si>
  <si>
    <t>A one-position code assigned to an NSN of a shelf-life item to identify the number of months of original shelf-life and whether</t>
  </si>
  <si>
    <t>the original shelf-life is non-extendible (Type I) or extendible (Type II). Shelf-life is the total period of time beginning with the</t>
  </si>
  <si>
    <t>manufacturing dat, cured date (elastomeric and rubber products only), assembled date, packed date (subsistence only), or</t>
  </si>
  <si>
    <t>packaging date (SAE AS5502 items only and terminated by the date which an item must be used (expiration date) or subject to</t>
  </si>
  <si>
    <t>inspection or test (inspect/test date), restoration, or disposal action.</t>
  </si>
  <si>
    <t>Item types and codes for each type are as follows:</t>
  </si>
  <si>
    <r>
      <rPr>
        <b/>
        <sz val="11"/>
        <color theme="1"/>
        <rFont val="Calibri"/>
        <family val="2"/>
        <scheme val="minor"/>
      </rPr>
      <t>Type I shelf-life item</t>
    </r>
    <r>
      <rPr>
        <sz val="11"/>
        <color theme="1"/>
        <rFont val="Calibri"/>
        <family val="2"/>
        <scheme val="minor"/>
      </rPr>
      <t xml:space="preserve"> - An individual item of supply with definite non-extendible period of shelf-life.</t>
    </r>
  </si>
  <si>
    <r>
      <rPr>
        <b/>
        <sz val="11"/>
        <color theme="1"/>
        <rFont val="Calibri"/>
        <family val="2"/>
        <scheme val="minor"/>
      </rPr>
      <t>Type II shelf-life item</t>
    </r>
    <r>
      <rPr>
        <sz val="11"/>
        <color theme="1"/>
        <rFont val="Calibri"/>
        <family val="2"/>
        <scheme val="minor"/>
      </rPr>
      <t xml:space="preserve"> - An individual item of supply having an assigned shelf-life period that may be extended </t>
    </r>
  </si>
  <si>
    <t>after completion of visual inspection, certified laboratory test, restorative action, or combination of these measures.</t>
  </si>
  <si>
    <t>AUTHORITATIVE DATA SOURCE:</t>
  </si>
  <si>
    <t>DoD Manual 4140.27, Volume 1, DoD Shelf-life Management Program: Program Administration (see Section 6, Table 1, Shelf-life Codes)</t>
  </si>
  <si>
    <t>1. See volume 12, DRN 2943 for format and definition.</t>
  </si>
  <si>
    <t xml:space="preserve">2. The Shelf-LifeCode field may be blank only if the National Stock Number is in Federal Supply Group </t>
  </si>
  <si>
    <t xml:space="preserve">     (FSG) 11, 13, or 14; or in Federal Supply Class 2845, 8905, 8910, 8915, or 9135. The Shelf-Life Code field </t>
  </si>
  <si>
    <t xml:space="preserve">      may be blank when the Unit of Issue is GL and the FSC is 9130 or 9140.</t>
  </si>
  <si>
    <t>Materiel will have 85 percent shelf-life remaining upon receipt from</t>
  </si>
  <si>
    <t>Type and Shelf Life</t>
  </si>
  <si>
    <t>contractor to first government activity.</t>
  </si>
  <si>
    <t>SHELF-LIFE PERIOD</t>
  </si>
  <si>
    <t>TYPE I</t>
  </si>
  <si>
    <t>TYPE II</t>
  </si>
  <si>
    <t>MONTHS</t>
  </si>
  <si>
    <t>QUARTERS</t>
  </si>
  <si>
    <t>Non Shelf-life Item
No Shelf-life Applies</t>
  </si>
  <si>
    <t>0 (zero)</t>
  </si>
  <si>
    <t>01 Month</t>
  </si>
  <si>
    <t>25 days</t>
  </si>
  <si>
    <t>02 Months</t>
  </si>
  <si>
    <t>50 days</t>
  </si>
  <si>
    <t>03 Months</t>
  </si>
  <si>
    <t>75 days</t>
  </si>
  <si>
    <t>04 Months</t>
  </si>
  <si>
    <t>05 Months</t>
  </si>
  <si>
    <t>06 Months</t>
  </si>
  <si>
    <t>09 Months</t>
  </si>
  <si>
    <t>12 Months (1.00-Year)</t>
  </si>
  <si>
    <t>15 Month (1.25-Years)</t>
  </si>
  <si>
    <t>18 Months (1.50-Years)</t>
  </si>
  <si>
    <t>21 Months (1.75-Years)</t>
  </si>
  <si>
    <t>24 Months (2.00-Years)</t>
  </si>
  <si>
    <t>27 Months (2.25-Years)</t>
  </si>
  <si>
    <t>30 Months (2.50-Years)</t>
  </si>
  <si>
    <t>36 Months (3.00-Years)</t>
  </si>
  <si>
    <t>48 Months (4.00-Years)</t>
  </si>
  <si>
    <t>60 Months (5.00-Years)</t>
  </si>
  <si>
    <t>72 Months (6.00-Years)</t>
  </si>
  <si>
    <t>84 Months (7.00-Years)</t>
  </si>
  <si>
    <t>96 Months (8.00-Years)</t>
  </si>
  <si>
    <t>120 Months (10-Years)</t>
  </si>
  <si>
    <t>180 Months (15-Years)</t>
  </si>
  <si>
    <t>240 Months (20-Years)</t>
  </si>
  <si>
    <t>Non-standard shelf-life period as assigned by ICP.</t>
  </si>
  <si>
    <t>85 percent of number of months</t>
  </si>
  <si>
    <t>85 percent of number of quarters</t>
  </si>
  <si>
    <t>BACK TO TABLE 50</t>
  </si>
  <si>
    <t>SHELF LIFE CODE</t>
  </si>
  <si>
    <t>SHLF-LIF-CD</t>
  </si>
  <si>
    <t>SLC_2943</t>
  </si>
  <si>
    <t>736 TEXT_TABLE</t>
  </si>
  <si>
    <t>295 SHELF_LIFE_CODE</t>
  </si>
  <si>
    <t>Major Organizational Entity Codes</t>
  </si>
  <si>
    <t>1. See volume 12, DRN 2833 for format and definition.</t>
  </si>
  <si>
    <t>2. First Position: Alpha code derived from DoD 5000.12M, reference number GO-NE. Second Position: Alphanumeric code derived from DoD 5000.12M, reference Number DE-NM.</t>
  </si>
  <si>
    <t>3. Source document: DoD 5000.12M, Standard DataElements.</t>
  </si>
  <si>
    <t>Office of the Secretary of Agriculture</t>
  </si>
  <si>
    <t>Office of the Secretary of Labor</t>
  </si>
  <si>
    <t>National Oceanographic and Atmospheric Administration</t>
  </si>
  <si>
    <t>Bureau of the Census</t>
  </si>
  <si>
    <t>Maritime Administration</t>
  </si>
  <si>
    <t>National Bureau of Standards</t>
  </si>
  <si>
    <t>Department of the Army</t>
  </si>
  <si>
    <t>Department of the Air Force</t>
  </si>
  <si>
    <t>National Security Agency</t>
  </si>
  <si>
    <t>Defense Threat Reduction Agency</t>
  </si>
  <si>
    <t>HQ United States Special Operations Command (HQ USSOCOM)</t>
  </si>
  <si>
    <t>Defense Intelligence Agency</t>
  </si>
  <si>
    <t>U.S. Marine Corps</t>
  </si>
  <si>
    <t>Department of the Navy</t>
  </si>
  <si>
    <t>DLA AVN Mapping Customer Operations</t>
  </si>
  <si>
    <t>DoD Dependent Schools (DoDDS)</t>
  </si>
  <si>
    <t>Interstate Commerce Commission</t>
  </si>
  <si>
    <t>Office of Economic Opportunity</t>
  </si>
  <si>
    <t>Central Intelligence Agency</t>
  </si>
  <si>
    <t>Bureau of Prisons</t>
  </si>
  <si>
    <t>Federal Bureau of Investigation</t>
  </si>
  <si>
    <t>Office of the Attorney General</t>
  </si>
  <si>
    <t>Office of the Secretary of Transportation</t>
  </si>
  <si>
    <t>Federal Railroad Administration</t>
  </si>
  <si>
    <t>Food and Drug Administration</t>
  </si>
  <si>
    <t>Office of the Secretary of HEW</t>
  </si>
  <si>
    <t>National Institutes of Health</t>
  </si>
  <si>
    <t>Health Services Administration</t>
  </si>
  <si>
    <t>Social Security Administration</t>
  </si>
  <si>
    <t>IB</t>
  </si>
  <si>
    <t>Kenya</t>
  </si>
  <si>
    <t>Venezuela</t>
  </si>
  <si>
    <t>KF</t>
  </si>
  <si>
    <t>U.S. Fish and Wildlife Service</t>
  </si>
  <si>
    <t>Geological Survey</t>
  </si>
  <si>
    <t>Bureau of Indian Affairs</t>
  </si>
  <si>
    <t>Office of the Secretary of Interior</t>
  </si>
  <si>
    <t>Bureau of Land Management</t>
  </si>
  <si>
    <t>Bureau of Mines</t>
  </si>
  <si>
    <t>National Park Service</t>
  </si>
  <si>
    <t>Bureau of Reclamation</t>
  </si>
  <si>
    <t>Bonneville Power Administration</t>
  </si>
  <si>
    <t>Southeastern Power Administration</t>
  </si>
  <si>
    <t>Southwestern Power Administration</t>
  </si>
  <si>
    <t>Library of Congress</t>
  </si>
  <si>
    <t>Government Printing Office</t>
  </si>
  <si>
    <t>Office of the Secretary of Housing &amp; Urban Development</t>
  </si>
  <si>
    <t>OE</t>
  </si>
  <si>
    <t>Honduras</t>
  </si>
  <si>
    <t>OF</t>
  </si>
  <si>
    <t>El Salvador</t>
  </si>
  <si>
    <t>OG</t>
  </si>
  <si>
    <t>OH</t>
  </si>
  <si>
    <t>OJ</t>
  </si>
  <si>
    <t>Paraguay</t>
  </si>
  <si>
    <t>OK</t>
  </si>
  <si>
    <t>Uruguay</t>
  </si>
  <si>
    <t>OM</t>
  </si>
  <si>
    <t>Ecuador</t>
  </si>
  <si>
    <t>ON</t>
  </si>
  <si>
    <t>Guatemala</t>
  </si>
  <si>
    <t>Dominican Republic</t>
  </si>
  <si>
    <t>Nicaragua</t>
  </si>
  <si>
    <t>OR</t>
  </si>
  <si>
    <t>Bolivia</t>
  </si>
  <si>
    <t>OS</t>
  </si>
  <si>
    <t>Costa Rica</t>
  </si>
  <si>
    <t>OT</t>
  </si>
  <si>
    <t>Lebanon</t>
  </si>
  <si>
    <t>OV</t>
  </si>
  <si>
    <t>Qatar</t>
  </si>
  <si>
    <t>OW</t>
  </si>
  <si>
    <t>Bahrain</t>
  </si>
  <si>
    <t>OY</t>
  </si>
  <si>
    <t>Myanmar</t>
  </si>
  <si>
    <t>OZ</t>
  </si>
  <si>
    <t>Cameroon</t>
  </si>
  <si>
    <t>O2</t>
  </si>
  <si>
    <t>Mali</t>
  </si>
  <si>
    <t>O3</t>
  </si>
  <si>
    <t>Somalia</t>
  </si>
  <si>
    <t>O4</t>
  </si>
  <si>
    <t>Tunisia</t>
  </si>
  <si>
    <t>O5</t>
  </si>
  <si>
    <t>O6</t>
  </si>
  <si>
    <t>Haiti</t>
  </si>
  <si>
    <t>O7</t>
  </si>
  <si>
    <t>Panama</t>
  </si>
  <si>
    <t>O8</t>
  </si>
  <si>
    <t>Ghana</t>
  </si>
  <si>
    <t>Bureau of Engraving and Printing</t>
  </si>
  <si>
    <t>Bureau of Accounts</t>
  </si>
  <si>
    <t>Bureau of the Mint</t>
  </si>
  <si>
    <t>Internal Revenue Service</t>
  </si>
  <si>
    <t>QU</t>
  </si>
  <si>
    <t>Office of the Treasurer of the United States</t>
  </si>
  <si>
    <t>Bureau of Administration Department of State</t>
  </si>
  <si>
    <t>Department of Energy</t>
  </si>
  <si>
    <t>District of Columbia Government</t>
  </si>
  <si>
    <t>Tennessee Valley Authority</t>
  </si>
  <si>
    <t>T1</t>
  </si>
  <si>
    <t>National Aeronautics and Space Administration</t>
  </si>
  <si>
    <t>T8</t>
  </si>
  <si>
    <t>Panama Canal Company</t>
  </si>
  <si>
    <t>Smithsonian Institution</t>
  </si>
  <si>
    <t>U.S. Information Agency</t>
  </si>
  <si>
    <t>U2</t>
  </si>
  <si>
    <t>Committee on Purchase of Blind-Made Products</t>
  </si>
  <si>
    <t>Veterans Administration</t>
  </si>
  <si>
    <t>VD</t>
  </si>
  <si>
    <t>VE</t>
  </si>
  <si>
    <t>VH</t>
  </si>
  <si>
    <t>Montenegro</t>
  </si>
  <si>
    <t>VJ</t>
  </si>
  <si>
    <t>VK</t>
  </si>
  <si>
    <t>VP</t>
  </si>
  <si>
    <t>Peru</t>
  </si>
  <si>
    <t>VQ</t>
  </si>
  <si>
    <t>Iraq</t>
  </si>
  <si>
    <t>WJ</t>
  </si>
  <si>
    <t>WL</t>
  </si>
  <si>
    <t>WM</t>
  </si>
  <si>
    <t>WP</t>
  </si>
  <si>
    <t>WR</t>
  </si>
  <si>
    <t>WS</t>
  </si>
  <si>
    <t>WT</t>
  </si>
  <si>
    <t>WU</t>
  </si>
  <si>
    <t>WW</t>
  </si>
  <si>
    <t>Environmental Protection Agency</t>
  </si>
  <si>
    <t>WX</t>
  </si>
  <si>
    <t>NATO Maintenance and Supply Agency (NAMSA) for NATO MCRL Data</t>
  </si>
  <si>
    <t>WZ</t>
  </si>
  <si>
    <t>XF</t>
  </si>
  <si>
    <t>U.S. Postal Service - Procurement and Supplies Department</t>
  </si>
  <si>
    <t>YB</t>
  </si>
  <si>
    <t>YC</t>
  </si>
  <si>
    <t>Columbia</t>
  </si>
  <si>
    <t>Taiwan, Province of China</t>
  </si>
  <si>
    <t>YK</t>
  </si>
  <si>
    <t>Switzerland</t>
  </si>
  <si>
    <t>Sudan</t>
  </si>
  <si>
    <t>YV</t>
  </si>
  <si>
    <t>Peoples Republic of China</t>
  </si>
  <si>
    <t>Mexico</t>
  </si>
  <si>
    <t>YY</t>
  </si>
  <si>
    <t>ZA</t>
  </si>
  <si>
    <t>ZC</t>
  </si>
  <si>
    <t>ZD</t>
  </si>
  <si>
    <t>ZG</t>
  </si>
  <si>
    <t>ZI</t>
  </si>
  <si>
    <t>ZK</t>
  </si>
  <si>
    <t>ZL</t>
  </si>
  <si>
    <t>ZM</t>
  </si>
  <si>
    <t>ZN</t>
  </si>
  <si>
    <t>ZO</t>
  </si>
  <si>
    <t>ZP</t>
  </si>
  <si>
    <t>ZR</t>
  </si>
  <si>
    <t>ZS</t>
  </si>
  <si>
    <t>ZT</t>
  </si>
  <si>
    <t>ZU</t>
  </si>
  <si>
    <t>ZV</t>
  </si>
  <si>
    <t>ZW</t>
  </si>
  <si>
    <t>ZX</t>
  </si>
  <si>
    <t>NATO Maintenance and Supply Agency</t>
  </si>
  <si>
    <t>ZZ</t>
  </si>
  <si>
    <t>United States of America</t>
  </si>
  <si>
    <t>BACK TO TABLE 51</t>
  </si>
  <si>
    <t>MAJOR ORGANIZATIONAL ENTITY (MOE) CODE</t>
  </si>
  <si>
    <t>MOE-CD</t>
  </si>
  <si>
    <t>MOE_CD_2833</t>
  </si>
  <si>
    <t>247 MJR_ORGN_ENTITY_CD</t>
  </si>
  <si>
    <t>006 CMD_BASIC</t>
  </si>
  <si>
    <t>007 CMD_PHRASE_I_S</t>
  </si>
  <si>
    <t>108 NUC_WPN_REL_MAT</t>
  </si>
  <si>
    <t>137 MOE_CD_MOE_RL_RLTN</t>
  </si>
  <si>
    <t>148 FSC_SEGM_FILE_MNT</t>
  </si>
  <si>
    <t>152 MOE_RULE_PS_EDITS</t>
  </si>
  <si>
    <t>248 NIMSC_DSOR_XREF</t>
  </si>
  <si>
    <t>318 MOE_TO_IMC_ACTY</t>
  </si>
  <si>
    <t>433 MOE_FSGFSC_DATA</t>
  </si>
  <si>
    <t>505 CMD_BASIC_HIST</t>
  </si>
  <si>
    <t>506 CMD_PHRASE_IS_HIST</t>
  </si>
  <si>
    <t>530 FSC_SEGM_FM_HIST</t>
  </si>
  <si>
    <t>636 BSM_FSC_MOE</t>
  </si>
  <si>
    <t>734 FST_POS_MOE_EDIT</t>
  </si>
  <si>
    <t>868 MOE_CD_RL_RLTN_HST</t>
  </si>
  <si>
    <t>886 SOS_SUB_ACT_MOE_CD</t>
  </si>
  <si>
    <t>887 SUR_SUB_ACT_MOE_CD</t>
  </si>
  <si>
    <t>Table 52</t>
  </si>
  <si>
    <t xml:space="preserve">Codes assigned to a series of phrases used in the Management Data List to denote changes and/or relationships between National Stock Numbers (NSNs) and </t>
  </si>
  <si>
    <t>information type data.</t>
  </si>
  <si>
    <t>These Phrase Codes are used by Logistics Information Services to construct the DoD Interchangeability and Substitutability (I&amp;S) File: E, F, G, J, S, U, 3, 7, blank.</t>
  </si>
  <si>
    <t>* Phrase CodeX is no longer a valid code forinput to FLIS.This codeis still on some items in the system so X is included in this table for reference purposes only.</t>
  </si>
  <si>
    <t>See volume 12, DRN 2862.</t>
  </si>
  <si>
    <t xml:space="preserve">                      PHRASE CODES</t>
  </si>
  <si>
    <t xml:space="preserve">                                SERVICE-PECULIAR PHRASE CODES</t>
  </si>
  <si>
    <t>PHRASE</t>
  </si>
  <si>
    <t>blank (space)</t>
  </si>
  <si>
    <t>DoD I&amp;S Family Master NSN</t>
  </si>
  <si>
    <t>Indicates the item represented by the NSN in the input/output header is a master NSN in a DoD I&amp;S Family. This blank phrase code must be accompanied by one of the following conditions: a. Be the first occurrence in an I&amp;S Family and reflect a blank Related NSN field, having a valid I&amp;S Master Order of Use, and have at least one additional occurrence of phrase data with either phrase code G, S or 7, or b. Have a loaded Related NSN field in combination with an OOU of “ZZZ”.</t>
  </si>
  <si>
    <t>Reversal of Phrase Code Z</t>
  </si>
  <si>
    <t>Marine Corps use only.</t>
  </si>
  <si>
    <t>Consolidated with (NSN)</t>
  </si>
  <si>
    <t>Indicates that the item represented by the NSN in the input/output header is to be consolidated with the item represented by the NSN in the segment H. The items of supply are identical or completely interchangeable and will be issued under the NSN in the segment H. This phrase is responsive to action either by the Logistics Information Services, in accordance with volume 4, chapter 4.10, or by an inventory manager reflecting a stock number preference for the NSN in segment H. NOTE: The National Item Identification Number (NIIN) must always change; the Federal Supply Class (FSC) may or may not change.</t>
  </si>
  <si>
    <t>Reversal of Phrase Code H</t>
  </si>
  <si>
    <t>Cancelled-Replaced by (NSN)</t>
  </si>
  <si>
    <t>Indicates that the NSN in the input/output header was assigned to more than one item of supply in error. Field activities must physically reidentify stocks on hand to the appropriate NSNs reflected in the segment Has correct item(s). Special instructions to field activities may be furnished by a Service-generated R Phrase Code.</t>
  </si>
  <si>
    <t>When exhausted, use NSN with Phrase Code 4</t>
  </si>
  <si>
    <t>Army use only.</t>
  </si>
  <si>
    <t>Change to (FSC)</t>
  </si>
  <si>
    <t>Indicates that the FSC class for the item in the input/output header has been changed to the FSC class for the item in the segment H.</t>
  </si>
  <si>
    <t>Reversal of Phrase Code A</t>
  </si>
  <si>
    <t>Replaced by (NSN)</t>
  </si>
  <si>
    <t>Indicates the item represented by the NSN in the input/output header is replaced by the interchangeable preferred item represented by the NSN in the segment H (stocks will be used until exhausted). Must be used in combination with Phrase Code G addressed to the NSN in the segment H.</t>
  </si>
  <si>
    <t>Reversal of Phrase Code 2</t>
  </si>
  <si>
    <t>When Exhausted Use (NSN)</t>
  </si>
  <si>
    <t>Indicates that the item represented by the NSN in the input/output header is replaced by the preferred item represented by the NSN in the segment H. This code indicates a one- way substitution. Must be used in combination with Phrase Code 7 when PICA LOA is 01, 02, 06, 22 or 23.</t>
  </si>
  <si>
    <t>Reversal of Phrase Code L</t>
  </si>
  <si>
    <t>Replaces (NSN)</t>
  </si>
  <si>
    <t>Indicates that the item represented by the NSN in the input/output header is the replacement for and is interchangeable with the item in the segment H. The replacement item will not be issued until the supply of the replaced item is exhausted. Must be used in combination with Phrase Code E.</t>
  </si>
  <si>
    <t>Matched component, do not stock separately</t>
  </si>
  <si>
    <t>Air Force use only.</t>
  </si>
  <si>
    <t>Suitable Substitute (NSN)</t>
  </si>
  <si>
    <t>Indicates that the item represented by the NSN in the segment H is an authorized substitute for the item represented by the NSN in the input/output header.</t>
  </si>
  <si>
    <t>When exhausted, use NSN with Phrase Code 6</t>
  </si>
  <si>
    <t>Interchangeable with (NSN)</t>
  </si>
  <si>
    <t>Indicates that the item represented by the NSN in the input/output header and the item represented by the NSN in the segment H are completely interchangeable, one for the other. Preferred item relationship is not implied, and stocks under the NSNs will not be consolidated.</t>
  </si>
  <si>
    <t>Reversal of Phrase Code T</t>
  </si>
  <si>
    <t>U/I Contains (Quantity and Unit of Measure (U/M))</t>
  </si>
  <si>
    <t>Indicates that the item represented by the NSN in the input/output header is assigned a nondefinitive Unit of Issue. Data reflected in the segment H specifies the content of the nondefinitive Unit of Issue.</t>
  </si>
  <si>
    <t>For initial installation or initial issue only</t>
  </si>
  <si>
    <t>Superseded by (NSN)</t>
  </si>
  <si>
    <t>Indicates that the item represented by the NSN in the input/output header is to be discontinued and replaced by the item represented by the NSN in the segment H. Dispose of materiel on hand or subsequently received. AAC, N, V or Y must be submitted/recorded with this Phrase Code.</t>
  </si>
  <si>
    <t>Reversal of Phrase Code 5</t>
  </si>
  <si>
    <t>Breakdown into (NSNs)</t>
  </si>
  <si>
    <t>Indicates that the item represented by the NSN in the input/output header is no longer stocked as an assembly. This phrase will be applied to an item when it is desired to breakdown assemblies into subassemblies and attaching parts, groups of items into single items, or any two or more items that should not be binned together under one stock number. Support will be provided by the NSNs represented in the segment H. Multiple entries will be required for NSNs and may be required for document entries. See volume 6, paragraph 6.2.1.j (5c) and 6.2.1.k (3a) before using.</t>
  </si>
  <si>
    <t>Reversal of Phrase Code Q</t>
  </si>
  <si>
    <t>Disposal</t>
  </si>
  <si>
    <t>Indicates that the item represented by the NSN in the input/output header is no longer a required item of supply. Dispose of stock in accordance with current instructions. AAC N, V or Y must be submitted/recorded with this Phrase Code.</t>
  </si>
  <si>
    <t>Reversal of Phrase Code P</t>
  </si>
  <si>
    <t>Use Assembly, Assortment, or Kit (NSN)</t>
  </si>
  <si>
    <t>Indicates that the item represented by the NSN in the input/output header is not, or will no longer be, stocked as an individual item of supply. Requisition the next higher assembly, assortment, or kit represented by the NSN in the segment H. See volume 6, paragraph 6.2.1.j (5c) and 6.2.1.k (3a) before using.</t>
  </si>
  <si>
    <t>When exhausted, use NSN and NSN</t>
  </si>
  <si>
    <t>Fabricate or Assemble</t>
  </si>
  <si>
    <t>Indicates that the item represented by the NSN in the input/output header is not, or will no longer be, centrally stocked. Fabricate or assemble from components listed in the technical document reflected in the segment H or represented by the NSNs in the segment H.</t>
  </si>
  <si>
    <t>Refer to (Technical Document)</t>
  </si>
  <si>
    <t>Indicates that the item represented by the NSN in the input/output header requires special handling as specified in the technical document listed in the segment H.</t>
  </si>
  <si>
    <t>Stock as (NSNs)</t>
  </si>
  <si>
    <t>Indicates that the item represented by the NSN in the input/output header is applicable to the item cataloged for authorization and procurement purposes. When manufacturer's name and identification become known for each new procurement source, the additional NSN(s) is reflected in the segment H.</t>
  </si>
  <si>
    <t>Condemned</t>
  </si>
  <si>
    <t>Indicates that the item represented by the NSN in the input/output header has been condemned and its use is prohibited. Disposition will be in accordance with Service/Agency directives. The replacement NSN, if applicable, is represented by the NSN in the segment H. AAC T must be submitted/recorded with this Phrase Code. See volume 6, paragraph 6.2.1.j (5c) and 6.2.1.k (3a) before using.</t>
  </si>
  <si>
    <t>Associated with (Master NSN, I&amp;S Family)</t>
  </si>
  <si>
    <t>Indicates that the item represented by the NSN in the input/output header is in an I&amp;S family that is managed by a PICA (LOA 06, 22 or 23) which has no user/retail interest in the item but management interest only. (The Master NSN appears in the segment H.)</t>
  </si>
  <si>
    <t>Discontinued without Replacement</t>
  </si>
  <si>
    <t>Indicates that the item represented by the NSN in the input/output header is to be discontinued without replacement. Stocks on hand will be issued and used until exhausted. AAC N, V or Y must be submitted/recorded with this Phrase Code.</t>
  </si>
  <si>
    <t>*X</t>
  </si>
  <si>
    <t>Formerly (FSC)</t>
  </si>
  <si>
    <t>Indicates that an FSC class code number change has occurred to the NIIN and the former FSC reflected in the Related Data field of the segment H record.</t>
  </si>
  <si>
    <t>Equivalent to (NSN)</t>
  </si>
  <si>
    <t>Indicates the item represented by the NSN in the input/output header has physical and performance characteristics identical to the item represented by the NSN in the segment H. The items of supply differ only in the unit quantity and/or Unit of Issue. Multiple records may be required.</t>
  </si>
  <si>
    <t>Discontinued-Use (NSN)</t>
  </si>
  <si>
    <t>Indicates that the item represented by the NSN in the input/output header is to be discontinued and replaced by the NSN in the segment H. Stock will be issued until exhausted. AAC N, V, or Y must be submitted/recorded with this Phrase Code.</t>
  </si>
  <si>
    <t>Reversal of Phrase Code S</t>
  </si>
  <si>
    <t>Indicates that the item represented by the NSN in the input/output header is the (physical) item of production in an I&amp;S Generic relationship. (The Generic Master NSN appears in the segment H.) Must be used in combination with Phrase Code S.</t>
  </si>
  <si>
    <t>Substitute for (NSN)</t>
  </si>
  <si>
    <t>Indicates that the item represented in the input/output is the preferred replacement item Master NSN in the I&amp;S Family and is suitable for the item(s) in Segment H. Use the item represented by the NSN in Segment H if technically acceptable for your specific application. The replacement item, Master NSN in the I&amp;S family, will be issued when the supply of the replaced item(s) is exhausted. Must be used in combination with Phrase Code F.</t>
  </si>
  <si>
    <t>BACK TO TABLE 52</t>
  </si>
  <si>
    <t>PHRASE CODE-MANAGEMENT DATA LIST</t>
  </si>
  <si>
    <t>PHRS-CD-MDL</t>
  </si>
  <si>
    <t>PHRS_CD_2862</t>
  </si>
  <si>
    <t>268 PHRASE_CD_DATA</t>
  </si>
  <si>
    <t>583 ERP_PHRS_CD-INTRST</t>
  </si>
  <si>
    <t>836 PHRASE_CD_SVC</t>
  </si>
  <si>
    <t>882 PHRS_CD_DRN_0217</t>
  </si>
  <si>
    <t>884 INACTIVE_PHRS_CD</t>
  </si>
  <si>
    <t>Table 53</t>
  </si>
  <si>
    <t>A table of Unit of Issue terms/designations authorized for assignment to items of supply</t>
  </si>
  <si>
    <t>1. See volume 12, DRNs 3050 and 8472.</t>
  </si>
  <si>
    <t>2. Those terms preceded by an asterisk (*) require a quantitative expression.</t>
  </si>
  <si>
    <t>TERM</t>
  </si>
  <si>
    <t>DESIGNATIONS REFERENCED TO TERMS DEFINITION</t>
  </si>
  <si>
    <t>*Ampoule</t>
  </si>
  <si>
    <t>A small glass or plastic tube sealed by fusion after filling.</t>
  </si>
  <si>
    <t>Assortment</t>
  </si>
  <si>
    <t>A collection of a variety of items that fall into a category or class packaged as a small unit constituting a single item of supply. Use only when the term “assortment” is a part of the item name.</t>
  </si>
  <si>
    <t>Assembly</t>
  </si>
  <si>
    <t>A collection of parts assembled to form a complete unit, constituting a single item of supply, e.g., hose assembly. Use only when the term “assembly” is a part of the item name.</t>
  </si>
  <si>
    <t>*Ball</t>
  </si>
  <si>
    <t>A spherical-shaped mass of material such as twine or thread.</t>
  </si>
  <si>
    <t>*Bundle</t>
  </si>
  <si>
    <t>A quantity of the same item tied together without compression.</t>
  </si>
  <si>
    <t>*Bale</t>
  </si>
  <si>
    <t>A shaped unit of compressible materials bound with cord or metal ties and usually wrapped, e.g., paper and cloth rags.</t>
  </si>
  <si>
    <t>Board Foot</t>
  </si>
  <si>
    <t>A unit of measure for lumber equal to the volume of a board 12” X 12” X 1”.</t>
  </si>
  <si>
    <t>*Bag</t>
  </si>
  <si>
    <t>A flexible container of various sizes and shapes which is fabricated from such materials as paper, plastic or textiles. Includes “sack” and “pouch”.</t>
  </si>
  <si>
    <t>*Book</t>
  </si>
  <si>
    <t>A book-like package, such as labels or tickets, fastened together along one edge, usually between protective covers.</t>
  </si>
  <si>
    <t>*Barrel</t>
  </si>
  <si>
    <t>A cylindrical container, metal or wood, with sides that bulge outward and flat ends or heads of equal diameter. Includes “keg”.</t>
  </si>
  <si>
    <t>*Bolt</t>
  </si>
  <si>
    <t>A flat fold of fabric having a stiff paperboard core.</t>
  </si>
  <si>
    <t>*Bar</t>
  </si>
  <si>
    <t>A solid piece or block of various materials, with its length greater than its other dimensions, e.g., solder. Not applicable to items such as soap, beeswax, buffing compound.</t>
  </si>
  <si>
    <t>*Bottle</t>
  </si>
  <si>
    <t>A glass, plastic, or earthenware container of various sizes, shapes, and finishes such as jugs but excluding jars, ampoules, vials, and carboys, with a closure for retention of contents.</t>
  </si>
  <si>
    <t>*Box</t>
  </si>
  <si>
    <t>A rigid, three-dimensional container of various sizes and material. Includes “carton”, “tray” and “crate”.</t>
  </si>
  <si>
    <t>*Cartridge</t>
  </si>
  <si>
    <t>Usually a tubular receptacle containing loose or pliable material and designed to permit ready insertion into an apparatus for dispensing the material. Usually associated with adhesives and sealing compounds.</t>
  </si>
  <si>
    <t>*Carboy</t>
  </si>
  <si>
    <t>A heavy duty, bottle-type container used for transportation and storage of liquids. Usually designed to be encased in a rigid protective outer container for shipment.</t>
  </si>
  <si>
    <t>Cubic Yard</t>
  </si>
  <si>
    <t>A unit of cubic measure.</t>
  </si>
  <si>
    <t>*Cone</t>
  </si>
  <si>
    <t>A cone-shaped mass of material wound on itself such as twine or thread, wound on a conical core.</t>
  </si>
  <si>
    <t>Cubic Foot</t>
  </si>
  <si>
    <t>*Cake</t>
  </si>
  <si>
    <t>A block of compacted or congealed matter. Applicable to such items as soap, buffing compound.</t>
  </si>
  <si>
    <t>*Coil</t>
  </si>
  <si>
    <t>An arrangement of material such as wire, rope and tubing wound in a circular shape.</t>
  </si>
  <si>
    <t>Centimeter</t>
  </si>
  <si>
    <t>A unit of linear measure, equal to 1/100 of a meter.</t>
  </si>
  <si>
    <t>*Can</t>
  </si>
  <si>
    <t>A rigid receptacle have made of fiber, metal, plastic or a combination thereof. Cans may be cylindrical or any number of irregular shapes. Restricted to items, which cannot be issued in less than container quantity. Includes “pail” and “canister”. Do not use when the packaged quantity equates to a unit of measure, i.e., pint, quart, gallon, ounce or pound.</t>
  </si>
  <si>
    <t>*Container</t>
  </si>
  <si>
    <t>A general term for use only when an item is permitted to be packaged for issue in optional containers, e.g., bottle or tube for a single National Stock Number.</t>
  </si>
  <si>
    <t>Case</t>
  </si>
  <si>
    <t>A non-specific term for a shipping container. Unless the term is properly qualified, the term case standing alone may lead to a misunderstanding. (1) in domestic commerce, a case usually refers to a box made from corrugated or solid fiberboard, wood, and or metal. (2) in maritime or export usage, case refers to a wooden or metal box. (3) the term case may also be used to refer to a fixed quantity or unit packages as commonly accepted for specific products.</t>
  </si>
  <si>
    <t>*Cylinder</t>
  </si>
  <si>
    <t>A rigid, cylindrical, metal container designed as a portable container for storage and transportation of compressed gasses, generally equipped with protected valve closure and pressure relief safety device.</t>
  </si>
  <si>
    <t>Cubic Meter</t>
  </si>
  <si>
    <t>A unit of cubic measure expressed in the metric system of measurement. Limited in application to locally assigned stock numbers used in the local procurement of items such as ready-mix concrete and asphalt in oversea areas where the metric system prevails.</t>
  </si>
  <si>
    <t>*Drum</t>
  </si>
  <si>
    <t>A cylindrical container designed as an exterior pack for storing and shipping bulk materials, e.g., fuels, chemicals, powders, etc. Drums may be made of metal, rubber, polyethylene or plywood, or fiber with wooden, metal or fiber ends.</t>
  </si>
  <si>
    <t>Dozen</t>
  </si>
  <si>
    <t>Twelve (12) of an item of supply.</t>
  </si>
  <si>
    <t>Each</t>
  </si>
  <si>
    <t>A numeric quantity of one item of supply. Do not use if a more specific term applies, such as kit, set, assortment, assembly, group, sheet, plate, strip or length</t>
  </si>
  <si>
    <t>Foot</t>
  </si>
  <si>
    <t>Unit of linear measurement sometimes expressed as “linear foot”.</t>
  </si>
  <si>
    <t>Five</t>
  </si>
  <si>
    <t>Five (5) of an item.</t>
  </si>
  <si>
    <t>Fifty</t>
  </si>
  <si>
    <t>Fifty (50) of an item</t>
  </si>
  <si>
    <t>Gallon</t>
  </si>
  <si>
    <t>Unit of liquid measurement.</t>
  </si>
  <si>
    <t>Group</t>
  </si>
  <si>
    <t>A collection of related items issued as a single item of supply, e.g., test set group. Use only when the term “group” is a part of the item name.</t>
  </si>
  <si>
    <t>Gross</t>
  </si>
  <si>
    <t>One hundred forty-four (144) of a group.</t>
  </si>
  <si>
    <t>Hundred</t>
  </si>
  <si>
    <t>One hundred (100) of an item.</t>
  </si>
  <si>
    <t>*Hank</t>
  </si>
  <si>
    <t>A loop of yarn or roping, containing definite yardage, e.g., cotton, 840 yards; worsted, 560 yards. See “skein” for comparison.</t>
  </si>
  <si>
    <t>Inch</t>
  </si>
  <si>
    <t>Unit of linear measurement, equivalent to 1/12 of a foot and sometimes expressed as “linear inch”.</t>
  </si>
  <si>
    <t>*Jar</t>
  </si>
  <si>
    <t>A rigid container having a wide mouth and often no neck, typically made of earthenware or glass. Excludes “bottle”.</t>
  </si>
  <si>
    <t>Kilogram</t>
  </si>
  <si>
    <t>A unit of measure equal to 1000 grams.</t>
  </si>
  <si>
    <t>Kit</t>
  </si>
  <si>
    <t>A collection of related items issued as a single item of supply, such as the tools, instruments, repair parts, instruction sheets and often supplies typically carried in a box or bag. Also includes selected collections of equipment components, tools, and/or materials for the repair, overhaul or modification of equipment. Use only when the term “kit” is a part of the item name.</t>
  </si>
  <si>
    <t>Kilowatt-hour (KWH)</t>
  </si>
  <si>
    <t>A measure of electrical energy equivalent to a power consumption of one thousand watts over 1 hour. Applicable to electricity.</t>
  </si>
  <si>
    <t>K7</t>
  </si>
  <si>
    <t>Kilowatt</t>
  </si>
  <si>
    <t>A unit of electrical power equal to 1,000 watts. Applicable to electricity.</t>
  </si>
  <si>
    <t>Pound</t>
  </si>
  <si>
    <t>A unit of avoirdupois weight measure equivalent to 16 ounces.</t>
  </si>
  <si>
    <t>*Length</t>
  </si>
  <si>
    <t>Term applies to items issued in fixed or specific linear measurement, without deviation. This term no longer applies to random lengths, which will be expressed in definitive units of linear measure such as foot or yard. Excludes “strip”.</t>
  </si>
  <si>
    <t>Liter</t>
  </si>
  <si>
    <t>A unit of liquid measure expressed in the metric system of measurement.</t>
  </si>
  <si>
    <t>Lot</t>
  </si>
  <si>
    <t>A collection of associated or miscellaneous articles sold as one unit.</t>
  </si>
  <si>
    <t>Thousand 
Cubic Feet</t>
  </si>
  <si>
    <t>A unit of cubic measure expressed in one thousand (1,000) increments.</t>
  </si>
  <si>
    <t>Meal</t>
  </si>
  <si>
    <t>The measure of food generally taken by an individual at one time.</t>
  </si>
  <si>
    <t>Millimeter</t>
  </si>
  <si>
    <t>A unit of linear measure, equal to 1/1000 of a meter.</t>
  </si>
  <si>
    <t>Meter</t>
  </si>
  <si>
    <t>A unit of linear measure expressed in the metric system of measurement, equivalent to 39.37 inches.</t>
  </si>
  <si>
    <t>Thousand</t>
  </si>
  <si>
    <t>One thousand (1,000) of an item.</t>
  </si>
  <si>
    <t>Outfit</t>
  </si>
  <si>
    <t>A collection of related items issued as a single item of supply, such as the tools, instruments, materials, equipment, and/or instruction manual(s) for the practice of a trade or profession or for the carrying out of a particular project or function. Use only when the term “outfit” is a part of the item name.</t>
  </si>
  <si>
    <t>Ounce</t>
  </si>
  <si>
    <t>A unit of liquid or avoirdupois weight.</t>
  </si>
  <si>
    <t>*Pad</t>
  </si>
  <si>
    <t>Multiple sheets of paper that are stacked together and fastened at one end by sealing.</t>
  </si>
  <si>
    <t>*Package</t>
  </si>
  <si>
    <t>A form of protective wrapping for two or more of the same item of supply. To be used only when a unit of measure or container type term is not applicable.
Includes “envelope”.</t>
  </si>
  <si>
    <t>PM</t>
  </si>
  <si>
    <t>Plate</t>
  </si>
  <si>
    <t>A flat piece of square or rectangular-shaped metal of uniform thickness, usually 1/4 inch or more. Use only when “plate” (Federal Supply Classes (FSCs) 9515 and 9535) is used in an item name to denote shape.</t>
  </si>
  <si>
    <t>PR</t>
  </si>
  <si>
    <t>Pair</t>
  </si>
  <si>
    <t>Two similar corresponding items, e.g., gloves, shoes, bearings; or items integrally fabricated of two corresponding parts, e.g., trouser, shears, goggles.</t>
  </si>
  <si>
    <t>Pint</t>
  </si>
  <si>
    <t>A unit of liquid or dry measure.</t>
  </si>
  <si>
    <t>*Packet</t>
  </si>
  <si>
    <t>A container used for subsistence items. Use only when “food packet” is part of the item name (Federal Supply Group (FSG) 89).</t>
  </si>
  <si>
    <t>QT</t>
  </si>
  <si>
    <t>Quart</t>
  </si>
  <si>
    <t>Ration</t>
  </si>
  <si>
    <t>The food allowance of one person for one day. Use only when “ration” (FSC 8970) is a part of the item name.</t>
  </si>
  <si>
    <t>*Reel</t>
  </si>
  <si>
    <t>A cylindrical core on which a flexible material, such as wire or cable, is wound. Usually has flanged ends.</t>
  </si>
  <si>
    <t>RM</t>
  </si>
  <si>
    <t>Ream</t>
  </si>
  <si>
    <t>A quantity of paper varying from 480 to 516 sheets, depending upon grade.</t>
  </si>
  <si>
    <t>*Roll</t>
  </si>
  <si>
    <t>A cylindrical configuration of flexible material which has been rolled on itself such as textiles, tape, abrasive paper, photosensitive paper and film, and may utilize a core with or without flanges.</t>
  </si>
  <si>
    <t>*Skid</t>
  </si>
  <si>
    <t>A pallet-like platform consisting of a load-bearing area fastened to and resting on runner type supports.</t>
  </si>
  <si>
    <t>Set</t>
  </si>
  <si>
    <t>A collection of matched or related items issued as a single item of supply, i.e., tool sets, instrument sets, and matched sets. Use only when the term “set” is a part of the item name.</t>
  </si>
  <si>
    <t>SF</t>
  </si>
  <si>
    <t>Square Foot</t>
  </si>
  <si>
    <t>A unit of square measure (area).</t>
  </si>
  <si>
    <t>Sheet</t>
  </si>
  <si>
    <t>A flat piece of rectangular-shaped material of uniform thickness that is very thin in relation to its length and width, such as metal, plastic, paper and plywood. Use of this term is not limited to any group of items or FSCs. However, it will always be applied when “sheet” is used in the item name to denote shape, e.g., aluminum alloy sheet, except items in FSC 7210.</t>
  </si>
  <si>
    <t>Skein</t>
  </si>
  <si>
    <t>A loop of yarn 120 yards in length, usually wound on a 54-inch circular core. See “hank” for comparison.</t>
  </si>
  <si>
    <t>SL</t>
  </si>
  <si>
    <t>*Spool</t>
  </si>
  <si>
    <t>A cylindrical form with an edge or rim at each end and an axial hole for a pin or spindle on which a flexible material such as thread or wire is wound.</t>
  </si>
  <si>
    <t>Shot</t>
  </si>
  <si>
    <t>A unit of linear measurement usually applied to anchor chain; equivalent to 15 fathoms (90 ft.).</t>
  </si>
  <si>
    <t>*Strip</t>
  </si>
  <si>
    <t>A relatively narrow, flat length of material, uniform in width, such as paper, wood and metal. Use only when the term “strip” is a part of the item name.</t>
  </si>
  <si>
    <t>Service</t>
  </si>
  <si>
    <t>The purchase of employment, or defining of work to be done.</t>
  </si>
  <si>
    <t>*Stick</t>
  </si>
  <si>
    <t>Material in a relatively long and slender, often cylindrical form for ease of application or use, e.g., abrasives.</t>
  </si>
  <si>
    <t>SY</t>
  </si>
  <si>
    <t>Square Yard</t>
  </si>
  <si>
    <t>Twenty-four</t>
  </si>
  <si>
    <t>Twenty-four (24) of an item.</t>
  </si>
  <si>
    <t>Ten</t>
  </si>
  <si>
    <t>Ten (10) of an item.</t>
  </si>
  <si>
    <t>Twenty-Five</t>
  </si>
  <si>
    <t>Twenty-five (25) of an item.</t>
  </si>
  <si>
    <t>Ton</t>
  </si>
  <si>
    <t>The equivalent of 2000 lbs. Includes short ton and net ton.</t>
  </si>
  <si>
    <t>Troy Ounce</t>
  </si>
  <si>
    <t>A unit of troy weight measure, based on 12-ounce pound, generally applied to weights of precious metals.</t>
  </si>
  <si>
    <t>Thirty-Six</t>
  </si>
  <si>
    <t>Thirty-six (36) of an item.</t>
  </si>
  <si>
    <t>*Tube</t>
  </si>
  <si>
    <t>Normally a squeeze-type container, most commonly manufactured from a flexible type material and used in packaging toothpaste, shaving cream, and pharmaceutical products. Also applicable as form around which items are wound, such as thread. It is not applicable to mailing tube, pneumatic tube or cylindrical containers of a similar type.</t>
  </si>
  <si>
    <t>T9</t>
  </si>
  <si>
    <t>Megawatt-hr (TH-KWH)</t>
  </si>
  <si>
    <t>A measure of electrical energy equivalent to a power consumption of one million watts over 1 hour. Applicable to electricity.</t>
  </si>
  <si>
    <t>VI</t>
  </si>
  <si>
    <t>*Vial</t>
  </si>
  <si>
    <t>A small container which is cylindrical in shape and flat bottomed with a variety of neck finishes to accommodate any type of cap, cork or stopper.</t>
  </si>
  <si>
    <t>Yard</t>
  </si>
  <si>
    <t>A unit of linear measure, equivalent to 3 feet and sometimes expressed as “linear yard”</t>
  </si>
  <si>
    <t>Dekatherm (DTH) MMBTU</t>
  </si>
  <si>
    <t>A measure of thermal heating value equivalent to one million british thermal units (BTU) or ten therms. Applicable to natural gas.</t>
  </si>
  <si>
    <t>BACK TO TABLE 53</t>
  </si>
  <si>
    <t>UNIT OF ISSUE</t>
  </si>
  <si>
    <t>UI_3050</t>
  </si>
  <si>
    <t>312 UNIT_OF_ISSUE_CD</t>
  </si>
  <si>
    <t>939 BUOM_CONVERSION</t>
  </si>
  <si>
    <t>No DB2 Tables Associated with this DRN</t>
  </si>
  <si>
    <t>Table 54</t>
  </si>
  <si>
    <t xml:space="preserve">A two-position alphanumeric code used by the Marine Corps to designate the relationship of the item of supply to materiel management, </t>
  </si>
  <si>
    <t>acquisition, and supply distribution within the Marine Corps. Consists of two parts:</t>
  </si>
  <si>
    <t xml:space="preserve">Position 1 -Management Codes </t>
  </si>
  <si>
    <t>Position 2 -Echelon Codes</t>
  </si>
  <si>
    <t>1. Codes V and N are invalidunder FLIS.</t>
  </si>
  <si>
    <t>2. See volume 12, DRNs 2790 and 9257.</t>
  </si>
  <si>
    <t xml:space="preserve">                                                                                          MANAGEMENT CODES</t>
  </si>
  <si>
    <t>MATERIEL CATEGORY</t>
  </si>
  <si>
    <t>MANAGEMENT AGENCY</t>
  </si>
  <si>
    <t>Automotive Materiel</t>
  </si>
  <si>
    <t>Army Tank-Automotive Command (TACOM)</t>
  </si>
  <si>
    <t>All Commodities</t>
  </si>
  <si>
    <t>Construction Materiel</t>
  </si>
  <si>
    <t>DLA Land and Maritime</t>
  </si>
  <si>
    <t>Electronics Materiel</t>
  </si>
  <si>
    <t>DLA Energy</t>
  </si>
  <si>
    <t>Petroleum Products</t>
  </si>
  <si>
    <t>Defense Fuel Supply Center (DFSC)</t>
  </si>
  <si>
    <t>General Property Materiel</t>
  </si>
  <si>
    <t>DLA Aviation</t>
  </si>
  <si>
    <t>Industrial Materiel</t>
  </si>
  <si>
    <t>DLA Troop Support</t>
  </si>
  <si>
    <t>Medical Materiel</t>
  </si>
  <si>
    <t>Subsistence (Perishable)</t>
  </si>
  <si>
    <t>Industrial Plant Equipment</t>
  </si>
  <si>
    <t>Subsistence (Non-Perishable)</t>
  </si>
  <si>
    <t xml:space="preserve">                                                                                                        MARINE CORPS-MANAGED FEDERAL SUPPLY GROUP OR CLASS</t>
  </si>
  <si>
    <t>Ammunition and Ordnance Materiel</t>
  </si>
  <si>
    <t>10; 11; 12; 13 except 1336, 1337, 1338; 2350; 3470; 4925; 4931; 4933; 6650</t>
  </si>
  <si>
    <t>Support Vehicles and Equipment</t>
  </si>
  <si>
    <t>17, 23 except 2350, 25, 26, 28, 29, 4210, 4910, 6545</t>
  </si>
  <si>
    <t>Engineer Materiel</t>
  </si>
  <si>
    <t>19; 20; 22; 24; 30; 32; 34 except 3470; 36; 37; 38; 41; 42 except 4210; 43; 45; 46; 47; 48; 4930; 54 except 5445; 56; 62; 66 except 6625, 6650, 6660, 6665; 67; 68</t>
  </si>
  <si>
    <t>Communications/Electronics Materiel</t>
  </si>
  <si>
    <t>5445, 58, 59, 60, 61, 6625, 6660, 6665</t>
  </si>
  <si>
    <t>15; 16; 18; 31; 35; 39; 40; 44; 49 except 4910, 4925, 4930, 4931, 4933, 4935; 51; 52; 53; 63; 65 except 6545; 69; 70; 71; 72; 73; 74; 75; 76; 77; 78; 79; 80; 81 except 8140; 83; 84; 85; 87; 88; 89; 91; 93; 94; 95; 96; 99</t>
  </si>
  <si>
    <t>Guided Missiles and Equipment</t>
  </si>
  <si>
    <t>1336, 1337, 1338, 14, 4935, 8140</t>
  </si>
  <si>
    <t>Self-service Stores</t>
  </si>
  <si>
    <t>Management Code N is assigned to items upon transfer and replaces the regularly assigned Management Code. It is assigned for the sole purpose of simplifying stores accounting and has no management significance beyond this point. This code is not assigned in the FLIS database.</t>
  </si>
  <si>
    <t>GSA Materiel</t>
  </si>
  <si>
    <t>Items cataloged by the Marine Corps and managed by the General Services Administration.</t>
  </si>
  <si>
    <t>Commissary</t>
  </si>
  <si>
    <t xml:space="preserve">                                                                                                    ECHELON CODES</t>
  </si>
  <si>
    <t>ENCHELON ACQUIRING STOCK</t>
  </si>
  <si>
    <t>ICP</t>
  </si>
  <si>
    <t>All Marine Corps-managed items which have not been assigned to integrated materiel management and which are centrally managed by the inventory control point on a system-wide basis.</t>
  </si>
  <si>
    <t>ICP/DSSC</t>
  </si>
  <si>
    <t>Headquarters Marine Corps (HQMC)</t>
  </si>
  <si>
    <t>ICP/DSSCs</t>
  </si>
  <si>
    <t>Marine Corps/Defense/Integrated Materiel Manager (IMM) items which have been decontrolled by the inventory managers for local procurement.</t>
  </si>
  <si>
    <t>DSSCs/Local</t>
  </si>
  <si>
    <t>Non-standard, non-stock type items. These items are not recorded in the centralized supply system records and are decontrolled for local procurement of general issue requirements. No system or ICP-controlled requirement exists.</t>
  </si>
  <si>
    <t>Weapon system-oriented consumable items assigned to another Service/Agency for integrated materiel management which are managed by the ICP on a complex basis and which have not been decontrolled by the Integrated Materiel Manager.</t>
  </si>
  <si>
    <t>Weapon system-oriented consumable items assigned to another Service/Agency for integrated materiel management which are managed by the ICP on a system-wide basis and which have not been decontrolled by the Integrated Materiel Manager.</t>
  </si>
  <si>
    <t>Weapon system-oriented consumable items assigned to Marine Corps for integrated materiel management and which are managed by the ICP on a complex basis.</t>
  </si>
  <si>
    <t>Weapon system-oriented consumable items assigned to Marine Corps for integrated materiel management and which are managed by the ICP on a system-wide basis.</t>
  </si>
  <si>
    <t>BACK TO TABLE 54</t>
  </si>
  <si>
    <t>MATERIEL MANAGEMENT CODE, MARINE CORPS</t>
  </si>
  <si>
    <t>MAT-MGMT-CD-MC</t>
  </si>
  <si>
    <t>MAT_MGMT_MC_9257</t>
  </si>
  <si>
    <t>240 MC_ECHELON_CD</t>
  </si>
  <si>
    <t>242 MC_MGT_CD</t>
  </si>
  <si>
    <t>093 MOE_RULE_TBL</t>
  </si>
  <si>
    <t>865 MOE_RULE_TBL_HIST</t>
  </si>
  <si>
    <t>Table 55</t>
  </si>
  <si>
    <t>A code employed by the Marine Corps to differentiate between items in the stock fund account or the appropriate stores account.</t>
  </si>
  <si>
    <t>See volume 12, DRN 2959.</t>
  </si>
  <si>
    <t>Marine Corps Stock Fund Account Item.</t>
  </si>
  <si>
    <t>Marine Corps Appropriation Stores Account Secondary Items.</t>
  </si>
  <si>
    <t>Marine Corps Appropriation Stores Account Principal Item.</t>
  </si>
  <si>
    <t>BACK TO TABLE 55</t>
  </si>
  <si>
    <t>STORES ACCOUNT-MARINE CORPS</t>
  </si>
  <si>
    <t>STRS-ACCT-MC</t>
  </si>
  <si>
    <t>STRS_ACT_MC_2959</t>
  </si>
  <si>
    <t>244 MC_STORES_ACCT_CD</t>
  </si>
  <si>
    <t>Table 56</t>
  </si>
  <si>
    <t>Quantity Unit Pack Codes</t>
  </si>
  <si>
    <t xml:space="preserve">A table of codes indicating the number of Units of Issue in the unit package as </t>
  </si>
  <si>
    <t xml:space="preserve">established by the managing activity. The codes and Quantities per Unit Pack </t>
  </si>
  <si>
    <t>(QUP) for each code are as follows:</t>
  </si>
  <si>
    <t>1.  See volume 12, DRN 6106 for format and definition.</t>
  </si>
  <si>
    <t>2.  See table 53 for Units of Issue.</t>
  </si>
  <si>
    <t xml:space="preserve">3.  # - Valid for Air Force use with MOE Rule FSGM items only. In all other cases, when the Integrated Materiel Manager </t>
  </si>
  <si>
    <t xml:space="preserve">            IMM has a recorded QUP of X or Y, the Air Force must submit a QUP of 1.</t>
  </si>
  <si>
    <t xml:space="preserve">4.  * - Valid for Air Force usewithFederalSupplyGroup 13 items or foritems with a recorded MOE Rule of FSGM only. In </t>
  </si>
  <si>
    <t xml:space="preserve">            all other cases, when the IMM has a QUP of Z, the Air Force must submit a QUP of1.</t>
  </si>
  <si>
    <t xml:space="preserve">5.  * QUP for ammunition and explosives will reflect the quantity in the approved exterior shipping and storage </t>
  </si>
  <si>
    <t xml:space="preserve">          container for the National Stock Number. This quantity appears in the DoD Consolidated Ammunition Catalog, SB </t>
  </si>
  <si>
    <t xml:space="preserve">          708-4.</t>
  </si>
  <si>
    <t>6.  * Refer to special instructions or drawings provided.</t>
  </si>
  <si>
    <t>QUANTITY</t>
  </si>
  <si>
    <t>No QUP</t>
  </si>
  <si>
    <t>#X</t>
  </si>
  <si>
    <t>BLK</t>
  </si>
  <si>
    <t>#Y</t>
  </si>
  <si>
    <t>Packager's option so long as all other contractual requirements are met.</t>
  </si>
  <si>
    <t>*Z</t>
  </si>
  <si>
    <t>Special Requirements</t>
  </si>
  <si>
    <t>BACK TO TABLE 56</t>
  </si>
  <si>
    <t>QUANTITY PER UNIT PACK (QUP) CODE</t>
  </si>
  <si>
    <t>QUP-CD</t>
  </si>
  <si>
    <t>QUP_6106</t>
  </si>
  <si>
    <t>277 INTEGRITY_CD_FRGHT</t>
  </si>
  <si>
    <t>Table 57</t>
  </si>
  <si>
    <t>A code used by the Marine Corps to provide information on each item to indicate the disposition action on unserviceable items.</t>
  </si>
  <si>
    <t>See volume 12, DRN 2891 for format.</t>
  </si>
  <si>
    <t>Item requires special handling/or condemnation procedures because of specific reasons (i.e., precious metal content, high dollar value, critical material or hazardous material). Refer to appropriate manuals/directives for specific instructions.</t>
  </si>
  <si>
    <t>Reparable item. When beyond lower level repair capability, return to depot. Condemnation and disposal not authorized below depot level.</t>
  </si>
  <si>
    <t>Reparable item. When uneconomically reparable, condemn and dispose at the third echelon level.</t>
  </si>
  <si>
    <t>Reparable item. When uneconomically reparable, condemn and dispose at fourth echelon level.</t>
  </si>
  <si>
    <t>Reparable item. Repair, condemnation, and disposal not authorized below depot/specialized repair activity level.</t>
  </si>
  <si>
    <t>Reparable item. When uneconomically reparable, condemn and dispose of at organization level.</t>
  </si>
  <si>
    <t>Nonrepairable item. When unserviceable, condemn and dispose at the level indicated by the first digit of the maintenance code.</t>
  </si>
  <si>
    <t>BACK TO TABLE 57</t>
  </si>
  <si>
    <t>RECOVERABILITY CODE, MARINE CORPS</t>
  </si>
  <si>
    <t>RECOV-CD-MC</t>
  </si>
  <si>
    <t>RECOV_CD_MC_2891</t>
  </si>
  <si>
    <t>243 MC_RECOVERABLTY_CD</t>
  </si>
  <si>
    <t>Table 58</t>
  </si>
  <si>
    <t>Codes indicating how (as distinguished from where) and under what restrictions an item will be acquired. (“Agency” refers to Civil Agencies with the exclusion of the General Services Administration and National Security Agency.)</t>
  </si>
  <si>
    <t>See volume 12, DRN 2507.</t>
  </si>
  <si>
    <t># - Authorized for segment B input.</t>
  </si>
  <si>
    <t>SERVICE/AGENCY-REGULATED (Service/Agency use only.) #
Issue, transfer or shipment is controlled by authorities above the ICP level to assure proper and equitable distribution.
1. The use or stockage of the item requires release authority based on prior or concurrent justification.
2. Requisitions will be submitted in accordance with Agency/Service requisitioning procedures.</t>
  </si>
  <si>
    <t>INVENTORY CONTROL POINT (ICP)-REGULATED (Service/Agency use only.) #
Issue, transfer, or shipment is controlled by the ICP.
1. The use or stockage of the item requires release authority based on prior or concurrent justification.
2. Requisitions will be submitted in accordance with Agency/Service requisitioning procedure.</t>
  </si>
  <si>
    <t>SERVICE/AGENCY-MANAGED (Service/Agency use only.) #
Issue, transfer, or shipment is not subject to specialized controls other than those imposed by individual Services supply policy.
1. The item is centrally managed, stocked, and issued.
2. Requisitions will be submitted in accordance with Service requisitioning procedures.</t>
  </si>
  <si>
    <t>DoD INTEGRATED MATERIEL-MANAGED, STOCKED, AND ISSUED #
Issue, transfer, or shipment is not subject to specialized controls other than those imposed by the Integrated Materiel Manager/Service supply policy.
1. The item is centrally managed, stocked, and issued.
2. Requisitions must contain the fund citation required to acquire the item. Requisitions will be submitted in accordance with Integrated Materiel Manager(IMM)/Service requisitioningprocedures.</t>
  </si>
  <si>
    <t>OTHER SERVICE-MANAGED, STOCKED, AND ISSUED (For Service use only if Secondary Inventory Control Activity Level of Authority (SICA LOA) is 8D and Nonconsumable Item Material Support Code (NIMSC) is 6.) Issue, transfer or shipment is not subject to specialized controls other than those imposed by the Service requisitioning policy.
1. The item is centrally managed, stocked, and issued.
2. Requisitions may require a fund citation and will be submitted in accordance with the Service requisitioning procedures.</t>
  </si>
  <si>
    <t>FABRICATE OR ASSEMBLE # (NON-STOCKED ITEMS)
National Stock Numbered items fabricated or assembled from raw materials and finished products as the normal method of support. Procurement and stockage of the items are not justified because of low usage or peculiar installation factors. Distinctions between local or centralized fabricate/assemble capability are identified by the Source of Supply Modifier in the Source of Supply Column of the Service Management Data Lists.</t>
  </si>
  <si>
    <t>GENERAL SERVICES ADMINISTRATION (GSA)/CIVIL AGENCY INTEGRATED MATERIEL MANAGED, STOCKED AND ISSUED Identifies GSA/Civil Agency-managed items available from GSA/Civil Agency supply distribution facilities. Requisitions and fund citations will be submitted in accordance with GSA/Civil Agency/Service requisitioning procedures.</t>
  </si>
  <si>
    <t>DIRECT DELIVERY UNDER A CENTRAL CONTRACT # (VENDORSTOCKED)
Issue, transfer or shipment is not subject to specialized controls other than those imposed by IMM/Service/Agency supply policy.
1. The item is centrally managed and procured.
2. Normal issue is by direct shipment from the vendor to the user at the order of the ICP or IMM. However, orders may be shipped from stock by ICP or IMM distribution facilities when the vendor's minimum order quantity is not met, or when stocks are being drawn down.
3. Requisitions and fund citationswill be submitted in accordancewith IMM/Service/AgencyRequisitioning Procedures.
4. Generally, deliverywill be madewithin applicable Service/Agency guidelines addressing customer-required timeframe.</t>
  </si>
  <si>
    <t>DIRECT ORDERING FROM A CENTRAL CONTRACT/SCHEDULE # (NON-STOCKED ITEMS)
Issue, transfer or shipment is not subject to specialized controls other than those imposed by IMM/service supply policy. The item is covered by a centrally issued contractual document or by any multiple-award Federal Supply Schedule, which permits using activities to place orders directly on vendors for direct delivery to the user.</t>
  </si>
  <si>
    <t>NOT STOCKED, CENTRALLY PROCURED # (NON-STOCKED ITEMS)
IMM/Service centrally managed but not stocked item. Procurement will be initiated only after receipt of a requisition.</t>
  </si>
  <si>
    <t>CENTRALLY STOCKED FOR OVERSEAS ONLY #
Main means of supply is local purchase or direct ordering from a central contract/schedule when the Federal Supply Schedule Number is shown in the CMD record. Item is stocked in domestic supply system for those activities unable to procure locally due to non-availibility of procurement sources or where local purchase is prohibited (e.g., ASPR; Flow of Gold; or by internal Service/Agency restraints). Requisitions will be submitted by overseas activities in accordance with Service/Agency requisitioning procedures. NOTE: Continental U.S. (CONUS) activities will obtain supply support through local procurement procedures.</t>
  </si>
  <si>
    <t>LOCAL PURCHASE# (NON-STOCKED ITEMS)
DLA/GSA/Service/Agency-managed items authorized for local purchase as normal means of support at base, post, camp or station level. Item not stocked in wholesale distribution system of IMM/Service/Agency ICP.</t>
  </si>
  <si>
    <t>RESTRICTED REQUISITIONS-MAJOR OVERHAUL (Service/Agency use only.) #
Items (Assemblies and/or component parts) which for lack of specialized tools, test equipment, etc., can be used only by major overhaul activities. Base, post, camp or station activities will not requisition unless authorized to perform major overhaul function.</t>
  </si>
  <si>
    <t>RESTRICTED REQUISITIONING-DISPOSAL (Service/Agency use only.) #
Discontinued items no longer authorized for issue except on the specific approval of the Service inventory manager. Requisitions may be submitted in accordance with Service requisitioning procedures in instances where valid requirements exist and replacing itemdata has not been furnished.</t>
  </si>
  <si>
    <t>PACKAGED FUELS (NON-STOCKED ITEMS)
DLA-managed and Service-regulated.
1. Item will be centrally procured in accordance with DoD 4140.25-M, Procedures for the Management of Petroleum Products, but not stocked by IMM. Long lead-time required.
2. Requirements will be satisfied by direct shipment to the user either from a vendor or from Service assets at the order of the ICP or IMM.
3. Requirements and/or requisitions will be submitted in accordance with Service procedures.</t>
  </si>
  <si>
    <t>RESTRICTED REQUISITION - SECURITY ASSISTANCE PROGRAM (SAP)
1. Indicates item is stocked or acquired only for SAP (replaces Military Assistance Program (MAP)) requirements, or
2. Indicates itemis nonstocked andmateriel is ordered from the contractor for shipment directly to the foreign government.
3. Base, post, camp, or station will not requisition.</t>
  </si>
  <si>
    <t>BULK PETROLEUMPRODUCTS
DLA-managed.
1. Item may be either centrally stocked or available by direct delivery under a central contract.
2. Requirements will be submitted by Military Services in accordance with IMMprocedures.
3. Item will be supplied in accordance with DoD4140.25-M.</t>
  </si>
  <si>
    <t>RESTRICTED REQUISITION-GOVERNMENT FURNISHED MATERIAL (GFM)
Indicates item is centrally procured and stocked as GFM in connection with the manufacture of military items. Base, post, camp or station will not requisition.</t>
  </si>
  <si>
    <t>RESTRICTED REQUISITIONING-OTHER SERVICE FUNDED (Service use only.)
For Service-managed items whereby the issue, transfer or shipment is subject to specialized controls of the funding Military Service.
1. Item is procured by a Military Service for the funding Military Service and is centrally managed by the funding Service.
2. The procuringMilitary Service has no requirement in its logistic system for the item.</t>
  </si>
  <si>
    <t>CONDEMNED (NON-STOCKED ITEMS)
Item is no longer authorized for procurement, issue, use or requisitioning.</t>
  </si>
  <si>
    <t>LEAD SERVICE-MANAGED as a minimum provides procurement, disposal, and single submitter functions. Wholesale logistics responsibilities which are to be performed by the PICA in support of SICA are defined by the SICA NIMS Code.</t>
  </si>
  <si>
    <t>TERMINAL ITEM #
Identifies items in stock, but future procurement is not authorized. Requisitions may continue to be submitted until stocks are exhausted. Preferred item National Stock Number is normally provided by application of the phrase: When Exhausted Use (NSN). Requisitions will be submitted in accordance with IMM/Service requisitioning procedures as applicable.</t>
  </si>
  <si>
    <t>RESTRICTED REQUISITIONING-SPECIAL INSTRUCTIONS APPLY (NON-STOCKED ITEMS)
Indicates stock number has been assigned to a generic item for use in bid invitations, allowance lists, etc., against which no stocks are ever recorded. Requisitions will be submitted only in accordance with IMM/Service requisitioning procedures. (This code will be used, when applicable, in conjunction with Phrase Code S (Stock as NSN(s)). It is considered applicable for use when a procurement source(s) becomes available. The Phrase Code
S and the applicable “stock as” NSN(s) will then be applied for use in stock, store and issue actions.)</t>
  </si>
  <si>
    <t>SEMIACTIVE ITEM-NO REPLACEMENT (NON-STOCKED ITEMS)
A potentially inactive NSN which must be retained in the supply system as an item of supply because (1) stocks of the item are on hand or in use below the wholesale level and (2) the NSN is cited in equipment authorization documents TO &amp; E, TA, TM, etc., or in-use assets are being reported.
1. Items are authorized for central procurement but not authorized for stockage at wholesale level.
2. Requisitions for in-use replacement will be authorized in accordancewith individualMilitaryService directives.
3. Requisitions may be submitted as requirements generate. Repetitive demands may dictate an AAC change to permit wholesalestockage.</t>
  </si>
  <si>
    <t>TERMINAL ITEM # (NON-STOCKED ITEMS)
Future procurement is not authorized. No wholesale stock is available for issue.
1. Requisitions will not be processed to the wholesale manager.
2. Internal Service/agency requisitioningmay be continued in accordance with the Service/agency requisitioning policies.</t>
  </si>
  <si>
    <t>INSURANCE/NUMERIC STOCKAGE OBJECTIVE ITEM#
Items which may be required occasionally or intermittently, and prudence requires that a nominal quantity of materiel be stocked due to the essentiality or the lead time of the item.
1. The item is centrally managed, stocked, and issued.
2. Requisitions will be submitted in accordance with IMM/Service requisitioning procedures.</t>
  </si>
  <si>
    <t>BACK TO TABLE 58</t>
  </si>
  <si>
    <t>ACQUISITION ADVICE CODE (AAC)</t>
  </si>
  <si>
    <t>ACQ-AD-CD</t>
  </si>
  <si>
    <t>AAC_2507</t>
  </si>
  <si>
    <t>156 ACQUISITION_ADV_CD</t>
  </si>
  <si>
    <t>156 ACQUISITION_ADV_CD</t>
  </si>
  <si>
    <t>511 NON_CMD_ACTY_HIST</t>
  </si>
  <si>
    <t>Table 59</t>
  </si>
  <si>
    <t>Codes denoting routing information for requisitions which cannot be addressed to a single MILSTRIP routing identifier or when a single routing identifier cannot be assigned.</t>
  </si>
  <si>
    <t>1.  See volume 12, DRN 2948 for format and definition.</t>
  </si>
  <si>
    <t>2.  Code Structure:</t>
  </si>
  <si>
    <t>     a. First Position (J) indicates nondefinitive routing identifier.</t>
  </si>
  <si>
    <t>     b. Second Position indicates: C-Category, D-DLA, S-Service and V-Veterans Administration (VA).</t>
  </si>
  <si>
    <t>     c. Third Position indicates sourceor furtherdefines the category.</t>
  </si>
  <si>
    <t>JCA</t>
  </si>
  <si>
    <t>Authorization and Procurement Purposes (Integrated MaterielManager (IMM)/Service)</t>
  </si>
  <si>
    <t>JCD</t>
  </si>
  <si>
    <t>JCK</t>
  </si>
  <si>
    <t>JCL</t>
  </si>
  <si>
    <t>Local Manufacture - Fabricate or Assembly (DLA/Service)</t>
  </si>
  <si>
    <t>JCM</t>
  </si>
  <si>
    <t>Depot Manufacture - Fabricate or Assembly (Service, except Air Force)</t>
  </si>
  <si>
    <t>JCR</t>
  </si>
  <si>
    <t>Reference to Phrase(Service)</t>
  </si>
  <si>
    <t>JDC</t>
  </si>
  <si>
    <t>Commercial (DLA)</t>
  </si>
  <si>
    <t>JDF</t>
  </si>
  <si>
    <t>Defense Fuel Supply Center (DFSC) Distribution Plan/Contact Bulletin and Special Procurement Programs</t>
  </si>
  <si>
    <t>JDS</t>
  </si>
  <si>
    <t>DLA Supply Schedule</t>
  </si>
  <si>
    <t>JSB</t>
  </si>
  <si>
    <t>Schedule of Blind-Made Products (Service)</t>
  </si>
  <si>
    <t>JSC</t>
  </si>
  <si>
    <t>Commercial (Service)</t>
  </si>
  <si>
    <t>JSP</t>
  </si>
  <si>
    <t>Federal Prison Industries (Service)</t>
  </si>
  <si>
    <t>JSY</t>
  </si>
  <si>
    <t>Local Purchase U3A, Appendix A, Aircraft spares only.</t>
  </si>
  <si>
    <t>JVC</t>
  </si>
  <si>
    <t>Commercial (VA)</t>
  </si>
  <si>
    <t>JVS</t>
  </si>
  <si>
    <t>Federal Supply Schedule/Decentralized Schedule (VA)</t>
  </si>
  <si>
    <t>BACK TO TABLE 59</t>
  </si>
  <si>
    <t>SOURCE OF SUPPLY MODIFIER (SOSM) CODE</t>
  </si>
  <si>
    <t>SOS-MOD-CD</t>
  </si>
  <si>
    <t>SOSM_CD_2948</t>
  </si>
  <si>
    <t>298 SOS_MODIFIER_CODES</t>
  </si>
  <si>
    <t>Table 60</t>
  </si>
  <si>
    <t>Navy Special Material Identification Codes</t>
  </si>
  <si>
    <t>1. A two-position alphanumeric code used by the Navy to categorize material on the basis of requirements for source or quality control; technical design or configuration control; procurement, stocking and issue control; special receipt, inspection, testing, storage, or handling.</t>
  </si>
  <si>
    <t>2. The following codes have been assigned for use with Kit Identification Numbers (KINs) to identify Kits in support of equipment’s, material, etc.:</t>
  </si>
  <si>
    <t>See Volume 12, DRN 2834.</t>
  </si>
  <si>
    <t>IDENTIFIES ITEMS WITH PREDOMINANT APPLICATION TO:</t>
  </si>
  <si>
    <t>EQUIPMENT</t>
  </si>
  <si>
    <t>Attack Aircraft (AI)</t>
  </si>
  <si>
    <t>Common Armament and Fire Control Material</t>
  </si>
  <si>
    <t>Asbestos free material, carrier application</t>
  </si>
  <si>
    <t>Common Aircraft Electrical Material</t>
  </si>
  <si>
    <t>AN/ALR-6 Airborne Counter-Measures Receiving Set</t>
  </si>
  <si>
    <t>General Aeronautical Material</t>
  </si>
  <si>
    <t>Special Electronics Aircraft (E1)</t>
  </si>
  <si>
    <t>Airborne Photographic Items</t>
  </si>
  <si>
    <t>Fighter</t>
  </si>
  <si>
    <t>MK-75 Special Gun Parts</t>
  </si>
  <si>
    <t>Depot Level Repairable Non-Developmental Items (NDI)</t>
  </si>
  <si>
    <t>Common Guided Missile Material</t>
  </si>
  <si>
    <t>Helicopters (H1)</t>
  </si>
  <si>
    <t>Special Aircraft and Engine Tool and Support Equipment/Parts</t>
  </si>
  <si>
    <t>VRC107 (JTIDS)</t>
  </si>
  <si>
    <t>Common Aircraft Control Equipment, Landing Gear, Seats,Miscellaneous</t>
  </si>
  <si>
    <t>Ordalt Kits</t>
  </si>
  <si>
    <t>MH-60S OAMCM Mission Kit</t>
  </si>
  <si>
    <t>Jet Engines (J33)</t>
  </si>
  <si>
    <t>Patrol</t>
  </si>
  <si>
    <t>Turbo Prop Engines (TF30)</t>
  </si>
  <si>
    <t>Anti-Submarine</t>
  </si>
  <si>
    <t>AV8B F402-RR-408 Engine Model Code PEG408</t>
  </si>
  <si>
    <t>Helicopter (H-1)</t>
  </si>
  <si>
    <t>VTOP/STOL Aircraft (0V10)</t>
  </si>
  <si>
    <t>Common Airframe Material</t>
  </si>
  <si>
    <t>AW Fire Control Radar System</t>
  </si>
  <si>
    <t>Special Projects (AIMS)</t>
  </si>
  <si>
    <t>Gas Turbine Engine (LM2500)</t>
  </si>
  <si>
    <t>Auxiliary</t>
  </si>
  <si>
    <t>Auxiliary, Advance Equipment Repair Program (AERP)</t>
  </si>
  <si>
    <t>ASH and Undersea Warfare Systems</t>
  </si>
  <si>
    <t>Surface Warfare Systems</t>
  </si>
  <si>
    <t>A6</t>
  </si>
  <si>
    <t>DD 963/DDG 993 Class Ship Engineering Control System Equipment</t>
  </si>
  <si>
    <t>A7</t>
  </si>
  <si>
    <t>PHM Unique Items</t>
  </si>
  <si>
    <t>A8</t>
  </si>
  <si>
    <t>Night Attack</t>
  </si>
  <si>
    <t>A9</t>
  </si>
  <si>
    <t>Consolidated Automated Support System (CASS). USM-636 Electrical Equipment Test System.</t>
  </si>
  <si>
    <t>Attack</t>
  </si>
  <si>
    <t>BQM-34S Target</t>
  </si>
  <si>
    <t>AV-8B Night Attack Harrier Radar Configuration</t>
  </si>
  <si>
    <t>Special Electronic Aircraft (E2/C2)</t>
  </si>
  <si>
    <t>Fighter Aircraft (F4)</t>
  </si>
  <si>
    <t>Consumables Non-Developmental Items (NDI)</t>
  </si>
  <si>
    <t>Helicopters (H2)</t>
  </si>
  <si>
    <t>MH60S Knighthawk</t>
  </si>
  <si>
    <t>Reconnaissance Aircraft (M34)</t>
  </si>
  <si>
    <t>Jet Engines (34)</t>
  </si>
  <si>
    <t>Patrol Aircraft (T53)</t>
  </si>
  <si>
    <t>Turbo Prop Engines (T2)</t>
  </si>
  <si>
    <t>Trainer Aircraft (U6)</t>
  </si>
  <si>
    <t>Utility Aircraft</t>
  </si>
  <si>
    <t>LTN-72 Inertial Navigation System</t>
  </si>
  <si>
    <t>Versatile Avionics Shop Test (VAST)</t>
  </si>
  <si>
    <t>Special Projects (TALOS)</t>
  </si>
  <si>
    <t>Boats and Landing Craft</t>
  </si>
  <si>
    <t>FFG 7 Class Ship Engineering Control System Equipment</t>
  </si>
  <si>
    <t>Support of Pre-Provisioning Items for which NAVICP PHIL acts as POE</t>
  </si>
  <si>
    <t>B5</t>
  </si>
  <si>
    <t>Target Drone (QF4N)</t>
  </si>
  <si>
    <t>B6</t>
  </si>
  <si>
    <t>AN/ASTA POD</t>
  </si>
  <si>
    <t>B7</t>
  </si>
  <si>
    <t>AN/DPT-1 Emitter Assembly</t>
  </si>
  <si>
    <t>B8</t>
  </si>
  <si>
    <t>GE38-1B Turbo-Shaft Engine</t>
  </si>
  <si>
    <t>B9</t>
  </si>
  <si>
    <t>MQ-8C Vertical Takeoff &amp; Landing Unmanned Aerial Vehicle (VTUAV)</t>
  </si>
  <si>
    <t>CRYPTO Non-Design Control Repair Parts (DCRPs)</t>
  </si>
  <si>
    <t>MH-60R Helicopter DCRPS</t>
  </si>
  <si>
    <t>COMSEC DCRPS</t>
  </si>
  <si>
    <t>SIGINT DCRPS</t>
  </si>
  <si>
    <t>Research Development Testing and Evaluation (RD&amp;E) Conventional Ammunition</t>
  </si>
  <si>
    <t>Tactical Advance Computer Joint Work Station (ND17H Items)</t>
  </si>
  <si>
    <t>AN/SQQ-89(V) Weapons System</t>
  </si>
  <si>
    <t>Reconnaissance Aircraft (RA-5C)</t>
  </si>
  <si>
    <t>Common Automatic Recovery System (CARS)</t>
  </si>
  <si>
    <t>Allison Engine (AE1107C)</t>
  </si>
  <si>
    <t>BQM-111 Drone-Peculiar Support Equipment</t>
  </si>
  <si>
    <t>An item that requires special cleaning and packaging for oxygen/nitrogen service (e.g., valves, piping systems, generators).</t>
  </si>
  <si>
    <t>Desert Air DA-100</t>
  </si>
  <si>
    <t>Anti-Submarine Aircraft (S3)</t>
  </si>
  <si>
    <t>Cargo/Transport Aicraft RC-12FS, 163563 and 163564</t>
  </si>
  <si>
    <t>Aircraft Container (Except Engine)</t>
  </si>
  <si>
    <t>NAFI Material</t>
  </si>
  <si>
    <t>AWG-9 Weapons Control System</t>
  </si>
  <si>
    <t>CASS/OTPS</t>
  </si>
  <si>
    <t>C1</t>
  </si>
  <si>
    <t>An item that requires special and packaging for oxygen/nitrogen service (e.g., valves, piping systems, generators) which also must meet the requirements of level 1.</t>
  </si>
  <si>
    <t>C2</t>
  </si>
  <si>
    <t>K-34 Engine, Gas Turbine Kit</t>
  </si>
  <si>
    <t>C3</t>
  </si>
  <si>
    <t>Combat Direction</t>
  </si>
  <si>
    <t>C4</t>
  </si>
  <si>
    <t>CG-47 Class Engineering Control System Equipment</t>
  </si>
  <si>
    <t>C5</t>
  </si>
  <si>
    <t>ALRE, Aircraft Launch and Recovery Equipment, General</t>
  </si>
  <si>
    <t>C6</t>
  </si>
  <si>
    <t>ALRE CAI, Aircraft Launch and Recovery, Critical Application Item (CAI)</t>
  </si>
  <si>
    <t>C7</t>
  </si>
  <si>
    <t>ALRE CSI, Aircraft Launch and Recovery, Critical Safety Item (CSI)</t>
  </si>
  <si>
    <t>C8</t>
  </si>
  <si>
    <t>AN/ALQ-231(V)1</t>
  </si>
  <si>
    <t>Attack Aircraft (A4)</t>
  </si>
  <si>
    <t>Cargo/Transport Aircraft (C-54)</t>
  </si>
  <si>
    <t>An item that requires special cleaning and packing for oxygen/hydrogen service (e.g., valves, piping system, generators).</t>
  </si>
  <si>
    <t>Helicopters (H3)</t>
  </si>
  <si>
    <t>Jet Engines (J48)</t>
  </si>
  <si>
    <t>Turbo Prop Engines (T56)</t>
  </si>
  <si>
    <t>Deep Submergence</t>
  </si>
  <si>
    <t>Cargo/Transport Aircraft (T28)</t>
  </si>
  <si>
    <t>Utility Aircraft (U11)</t>
  </si>
  <si>
    <t>Integrated Helicopter Avionic System (IHAS)</t>
  </si>
  <si>
    <t>Special Projects (SHOEHORN)</t>
  </si>
  <si>
    <t>D0</t>
  </si>
  <si>
    <t>An item that requires special cleaning and packaging for oxygen/nitrogen service (MIL-STD-1330/MIL-STD-1622 critical clean) and is considered Deep Submergence Program Scope of Certification MCD "B" material. Each item has undergone Receipt Inspection to insure it meets the requirements of the applicable specification and /or drawing and is certified for use in DSS-SOC applications. Items shall have serialization markings identified on a securely attached Ready For Issue (RFI) tag.</t>
  </si>
  <si>
    <t>SEAL Delivery Vehicle Item with Objective Quality Evidence</t>
  </si>
  <si>
    <t>PHM 1 Class Ship Engineering Control System Equipment</t>
  </si>
  <si>
    <t>Gas Turbine Engine (501K-17)</t>
  </si>
  <si>
    <t>An item that supports the Deep Submergence Program and is considered Scope of Certification MCD "B" material. Each item has undergone Receipt Inspection to insure it meets the requirements of the applicable specification and /or drawing and is certified for use in DSS-SOC applications. Items shall have serialization markings identified on a securely attached Ready For Issue (RFI) tag.</t>
  </si>
  <si>
    <t>D5</t>
  </si>
  <si>
    <t>An item that supports the Deep Submergence Program and is considered Scope of Certification MCD "A" material. Each item has undergone Receipt Inspection to insure it meets the requirements of the applicable specification and /or drawing and is certified for use in DSS-SOC applications. Items shall be permanently marked or tagged with a unique number traceable to the OQE.</t>
  </si>
  <si>
    <t>An item that requires special cleaning and packaging for oxygen/nitrogen service (MIL-STD-1330/MIL-STD-1622 critical clean) and is considered Deep Submergence Program Scope of Certification MCD "A" material. Each item has undergone Receipt Inspection to insure it meets the requirements of the applicable specification and /or drawing and is certified for use in DSS-SOC applications. Items shall be permanently marked or tagged with unique number traceable to the OQE.</t>
  </si>
  <si>
    <t>D7</t>
  </si>
  <si>
    <t>An item that supports the Deep Submergence Program and is considered Scope of Certification MCD "C" material.</t>
  </si>
  <si>
    <t>D8</t>
  </si>
  <si>
    <t>An item that requires special cleaning and packaging for oxygen/nitrogen service (MIL-STD-1330/MIL-STD-1622 critical clean) and is considered Deep Submergence Program Scope of Certification MCD "C" material</t>
  </si>
  <si>
    <t>D9</t>
  </si>
  <si>
    <t>SEAL Delivery Vehicle item with Objective Quality Evidence and 02 cleaning requirements</t>
  </si>
  <si>
    <t>NAVAIR Kits</t>
  </si>
  <si>
    <t>Cargo/Transport Aircraft (C117)</t>
  </si>
  <si>
    <t>Explosive ordnance disposal tools/equipment</t>
  </si>
  <si>
    <t>Special Electronic Aircraft (E2C)</t>
  </si>
  <si>
    <t>Fighter Aircraft (F8)</t>
  </si>
  <si>
    <t>Tactical Advance Computer Joint Workstation (NDI 1H Items)</t>
  </si>
  <si>
    <t>E-2C/E-2D Coomon Aircraft</t>
  </si>
  <si>
    <t>M37 BQM-111 Drone Peculiar Support Equipment</t>
  </si>
  <si>
    <t>Jet Engines (J52)</t>
  </si>
  <si>
    <t>Patrol Aircraft (EP-3E)</t>
  </si>
  <si>
    <t>Turbo Prop Engines (T58)</t>
  </si>
  <si>
    <t>Turbo Prop Engines (0-435)</t>
  </si>
  <si>
    <t>EOD Non-Magnetic Oxygen Clean Material</t>
  </si>
  <si>
    <t>Cargo/Transport Aircraft</t>
  </si>
  <si>
    <t>VTOL/STOL Aircraft</t>
  </si>
  <si>
    <t>Fleet Electronic Warfare Support Group</t>
  </si>
  <si>
    <t>Common Electronic Communication Equipment and Parts, Primary Manufacturers</t>
  </si>
  <si>
    <t>4R/5R Cog Items Managed by BRASO</t>
  </si>
  <si>
    <t>Short Aircraft Take-off System (SATS) Power Turbine and Associated Systems</t>
  </si>
  <si>
    <t>E2</t>
  </si>
  <si>
    <t>E3</t>
  </si>
  <si>
    <t>Electrical, AERP</t>
  </si>
  <si>
    <t>E4</t>
  </si>
  <si>
    <t>ME831-800 Gas Turbine Assembly</t>
  </si>
  <si>
    <t>E5</t>
  </si>
  <si>
    <t>ME831-800 Special Support Equipment</t>
  </si>
  <si>
    <t>E6</t>
  </si>
  <si>
    <t>ME831-800 Ancillary Equipment</t>
  </si>
  <si>
    <t>E7</t>
  </si>
  <si>
    <t>E-2D Advanced Hawkeye</t>
  </si>
  <si>
    <t>E8</t>
  </si>
  <si>
    <t>EA-18G</t>
  </si>
  <si>
    <t>E9</t>
  </si>
  <si>
    <t>RQ-21A Small Tactical Unmanned Aircraft system (STUAS)</t>
  </si>
  <si>
    <t>Attack Aircraft (A6)</t>
  </si>
  <si>
    <t>Fighter Aircraft (F-16N)</t>
  </si>
  <si>
    <t>EA6B Special Electronic Aircraft (Example Cap Configuration)</t>
  </si>
  <si>
    <t>Fighter Aircraft (F9)</t>
  </si>
  <si>
    <t>Field Change Kits</t>
  </si>
  <si>
    <t>AQM-172A Target Drone</t>
  </si>
  <si>
    <t>Jet Engines (J57)</t>
  </si>
  <si>
    <t>Patrol (P3C)</t>
  </si>
  <si>
    <t>Turbo Prop (T64)</t>
  </si>
  <si>
    <t>Turbo Prop Engines (0-470)</t>
  </si>
  <si>
    <t>Cargo/Transport Aircraft (T34)</t>
  </si>
  <si>
    <t>MQ-8B Vertical Takeoff &amp; Landing</t>
  </si>
  <si>
    <t>AN/ARC-210 (V) Receiver/Transmitter System</t>
  </si>
  <si>
    <t>Common Electronic Communication Equipment and Parts, Miscellaneous Manufacturers</t>
  </si>
  <si>
    <t>Special Projects (GFE)</t>
  </si>
  <si>
    <t>Salvage Equipment</t>
  </si>
  <si>
    <t>F2</t>
  </si>
  <si>
    <t>MQ-8B UAV Rolls Royce Model RR250-C20W Engine</t>
  </si>
  <si>
    <t>F3</t>
  </si>
  <si>
    <t>T-10205-100B Gas Turbine Assembly</t>
  </si>
  <si>
    <t>F4</t>
  </si>
  <si>
    <t>T-10205-100B Special Support Equipment</t>
  </si>
  <si>
    <t>F5</t>
  </si>
  <si>
    <t>T-10205-100B Ancillary Equipment</t>
  </si>
  <si>
    <t>F6</t>
  </si>
  <si>
    <t>F-405 NAVAIR Power Plant Change Kit</t>
  </si>
  <si>
    <t>F7</t>
  </si>
  <si>
    <t>CFM56-7B27A3 Engine</t>
  </si>
  <si>
    <t>F8</t>
  </si>
  <si>
    <t>AN/ANS-139 Aircraft Inertial Navigation System</t>
  </si>
  <si>
    <t>F9</t>
  </si>
  <si>
    <t>MQ-8C UAV Engine</t>
  </si>
  <si>
    <t>Attack Aircraft (A7)</t>
  </si>
  <si>
    <t>Cargo/Transport Aircraft (C119)</t>
  </si>
  <si>
    <t>EA6B Special Electronic Aircraft (I Cap Configuration)</t>
  </si>
  <si>
    <t>Fighter Support Aircraft (F/A-18)</t>
  </si>
  <si>
    <t>Helicopters (H34)</t>
  </si>
  <si>
    <t>0-2A Aircraft</t>
  </si>
  <si>
    <t>Gold Disk Repair Capable NSN</t>
  </si>
  <si>
    <t>M74 BQM-111 Drone Peculiar Support Equipment</t>
  </si>
  <si>
    <t>Jet Engines (J60)</t>
  </si>
  <si>
    <t>Turbo Prop Engines (T76)</t>
  </si>
  <si>
    <t>APG-71 Airborne Radar System</t>
  </si>
  <si>
    <t>Cargo/Transport Aircraft (T39)</t>
  </si>
  <si>
    <t>VAST Modification Kits</t>
  </si>
  <si>
    <t>VAST Interface Devices</t>
  </si>
  <si>
    <t>TACAMO Communications Central</t>
  </si>
  <si>
    <t>G1</t>
  </si>
  <si>
    <t>TF-40B Gas Turbine Assembly</t>
  </si>
  <si>
    <t>G2</t>
  </si>
  <si>
    <t>TF-40B Special Support Equipment</t>
  </si>
  <si>
    <t>G3</t>
  </si>
  <si>
    <t>TF-40B Ancillary Equipment</t>
  </si>
  <si>
    <t>G4</t>
  </si>
  <si>
    <t>T-62T-40-7 Gas Turbine Assembly</t>
  </si>
  <si>
    <t>T-62T-40-7 Special Support Equipment</t>
  </si>
  <si>
    <t>G6</t>
  </si>
  <si>
    <t>T-62T-40-7 Ancillary Equipment</t>
  </si>
  <si>
    <t>G7</t>
  </si>
  <si>
    <t>Usm-737 Electronic Consolidated Automated Support System (ECASS) NAVSUO WSS-P</t>
  </si>
  <si>
    <t>G8</t>
  </si>
  <si>
    <t>F-35 Aircraft and Prime Mission Equipment</t>
  </si>
  <si>
    <t>HARPOON: Anti-Ship Cruise Missile, Depot and Intermediate Items</t>
  </si>
  <si>
    <t>Helicopter Common Avionics</t>
  </si>
  <si>
    <t>Harvest Hawk (HH) Weapon System /KC -130J assigned to NAVSUPWSS-P</t>
  </si>
  <si>
    <t>Fighter Aircraft (Q-86F)</t>
  </si>
  <si>
    <t>AE 3007H Engine/NAVSUP WSS-P</t>
  </si>
  <si>
    <t>Predominant Weapons/Application-F16 A/B Fighter Aircraft assigned to- NAVSUP WSS-P</t>
  </si>
  <si>
    <t>Helicopters (UH-3H)</t>
  </si>
  <si>
    <t>Helicopters (SH-60F)</t>
  </si>
  <si>
    <t>Meteorological Material</t>
  </si>
  <si>
    <t>Light Airborne Multi-Purpose System (LAMPS)</t>
  </si>
  <si>
    <t>H2</t>
  </si>
  <si>
    <t>Hull</t>
  </si>
  <si>
    <t>H3</t>
  </si>
  <si>
    <t>Hull, Advanced Equipment Repair Program (AERP)</t>
  </si>
  <si>
    <t>H5</t>
  </si>
  <si>
    <t>CH-53K Sikorsky Heavy Lift Helicopter</t>
  </si>
  <si>
    <t>Attack Aircraft (A5)</t>
  </si>
  <si>
    <t>T50 Turbo Prop Engines</t>
  </si>
  <si>
    <t>JT</t>
  </si>
  <si>
    <t>KC-130J/C-130T Common Airframe</t>
  </si>
  <si>
    <t>Ground Photographic Items</t>
  </si>
  <si>
    <t>AN/ARC-159 Radio Items</t>
  </si>
  <si>
    <t>KA</t>
  </si>
  <si>
    <t>Attack Aircraft (AV-8)</t>
  </si>
  <si>
    <t>KC130-JSystem</t>
  </si>
  <si>
    <t>Cargo/Transport Aircraft (C-121)</t>
  </si>
  <si>
    <t>C-130T “Avionics Obsolescence Upgrade (AOU)” I.E. Avionics Equipment Suite (Glass Cockpit)</t>
  </si>
  <si>
    <t>KC130J Aircraft Engine AE2100D3</t>
  </si>
  <si>
    <t>HH-60H, HH-60J Configuration Helicopters</t>
  </si>
  <si>
    <t>Jet Engines (J65)</t>
  </si>
  <si>
    <t>ARN 52 Items</t>
  </si>
  <si>
    <t>Attack Aircraft (EA-6B)</t>
  </si>
  <si>
    <t>EA-6B Advanced Capability (ADCAP) Aircraft Peculiar Systems</t>
  </si>
  <si>
    <t>Cargo/Transport Aircraft (C130)</t>
  </si>
  <si>
    <t>Helicopters (H43)</t>
  </si>
  <si>
    <t>Jet Engines (J69)</t>
  </si>
  <si>
    <t>R1340 Airborne Radar System</t>
  </si>
  <si>
    <t>Helicopters (CH-53E)</t>
  </si>
  <si>
    <t>Safety and Survival Material</t>
  </si>
  <si>
    <t>ASN 30 TACAOMO III</t>
  </si>
  <si>
    <t>An item that supports either a SUBSAFE or Level 1 system that has undergone the extreme material control and quality assurance techniques that provide objective evidence of its acceptance for its appropriate application. Each item has certification papers (or special markings that provide traceability to the certification) that pedigree its material and physical properties, provide traceability, to manufacturer, contract list and lot, and document the quality assurance system and test requirements applied to the item</t>
  </si>
  <si>
    <t>Hydrostatic Testing Commodity Contracts</t>
  </si>
  <si>
    <t>Cargo/Transport Aircraft (C131)</t>
  </si>
  <si>
    <t>Miscellaneous Air Launched Missiles, Depot and Intermediate Items</t>
  </si>
  <si>
    <t>Helicopters (H46)</t>
  </si>
  <si>
    <t>Jet Engines (J85</t>
  </si>
  <si>
    <t>Turbo Prop Engines (T53)</t>
  </si>
  <si>
    <t>R1820 Airborne Radar System</t>
  </si>
  <si>
    <t>Multifunctional information Distribution System (MIDS)</t>
  </si>
  <si>
    <t>MZ</t>
  </si>
  <si>
    <t>Joint In-Flight Data Transmission System (JIFDATS)</t>
  </si>
  <si>
    <t>MSC Unique Components</t>
  </si>
  <si>
    <t>Military Sealift Common Items Requiring American Bureau of Shipbuilding (ABS) and/or United States Coast Guard (USCG) Inspection and Certification</t>
  </si>
  <si>
    <t>Attack Aircraft (A6-C-TRIM)</t>
  </si>
  <si>
    <t>Cargo/Transport Aircraft (C1)</t>
  </si>
  <si>
    <t>C41 Systems/Equipment under Technical Program Management Control at NAVICP-OF West</t>
  </si>
  <si>
    <t>NF (UK)</t>
  </si>
  <si>
    <r>
      <t xml:space="preserve">Fighter Aircraft (F4)
</t>
    </r>
    <r>
      <rPr>
        <b/>
        <i/>
        <sz val="11"/>
        <color theme="1"/>
        <rFont val="Calibri"/>
        <family val="2"/>
        <scheme val="minor"/>
      </rPr>
      <t>For historical reference only. Do not use.</t>
    </r>
  </si>
  <si>
    <t>Helicopters (H50)</t>
  </si>
  <si>
    <t>Jet Engines (J79)</t>
  </si>
  <si>
    <t>T400 CP 400 Turbo Prop Engines</t>
  </si>
  <si>
    <t>R1830 Airborne Radar System</t>
  </si>
  <si>
    <t>Annular Ball Bearing for Quiet Operation Application to Submarine Usage (Noise Test Bearings)</t>
  </si>
  <si>
    <t>Helicopters (MH-53E)</t>
  </si>
  <si>
    <t>C4I Systems/Equipment under Technical Program Management Control at NAVICP-OF East</t>
  </si>
  <si>
    <t>Common Jet Engine Accessory Material</t>
  </si>
  <si>
    <t>APN141 Items</t>
  </si>
  <si>
    <t>N1</t>
  </si>
  <si>
    <t>Navigation</t>
  </si>
  <si>
    <t>FMS Transaction Material</t>
  </si>
  <si>
    <t>Cargo/Transport Aircraft (NKC-135)</t>
  </si>
  <si>
    <t>C-2A Peculiar Components</t>
  </si>
  <si>
    <t>Fighter Aircraft (F14)</t>
  </si>
  <si>
    <t>Helicopters (H52)</t>
  </si>
  <si>
    <t>Conversion of OV-IDA Aircraft to the OV-10D Plus Configuration</t>
  </si>
  <si>
    <t>Jet Engines (J400)</t>
  </si>
  <si>
    <t>Integrated Propulsion Plant Planning Yard, Newport News (IPPPY)</t>
  </si>
  <si>
    <t>PQ</t>
  </si>
  <si>
    <t>Turbo Prop Engines TF30 P412/P412A</t>
  </si>
  <si>
    <t>Common Aircraft Engine Material</t>
  </si>
  <si>
    <t>Digital Modular Tester (DOMOTE II)</t>
  </si>
  <si>
    <t>APN153 Items</t>
  </si>
  <si>
    <t>Periscopes</t>
  </si>
  <si>
    <t>P2</t>
  </si>
  <si>
    <t>Propulsion</t>
  </si>
  <si>
    <t>P3</t>
  </si>
  <si>
    <t>Propulsion, AERP</t>
  </si>
  <si>
    <t>P8</t>
  </si>
  <si>
    <t>P-8A Poseidon Aircraft</t>
  </si>
  <si>
    <t>Phoenix Missile AIM-54</t>
  </si>
  <si>
    <t>Equipment’s/Parts Requiring Special Material Control and Quality Assurance which Support Surface or Submarine Application.</t>
  </si>
  <si>
    <t>Cargo/Transport Aircraft (C4)</t>
  </si>
  <si>
    <t>Fighter Aircraft-First (F18 E/F)</t>
  </si>
  <si>
    <t>Fighter Aircraft (F18 E/F)</t>
  </si>
  <si>
    <t>Helicopters (H53)</t>
  </si>
  <si>
    <t>BQM 74C Aerial Target</t>
  </si>
  <si>
    <t>Jet Engines (TF41)</t>
  </si>
  <si>
    <t>QR</t>
  </si>
  <si>
    <t>R2800 Aircraft Radar System</t>
  </si>
  <si>
    <t>QX</t>
  </si>
  <si>
    <t>Common Aircraft Propeller Material</t>
  </si>
  <si>
    <t>Meteorological Equipment Change ASN 30 Items</t>
  </si>
  <si>
    <t>QZ</t>
  </si>
  <si>
    <t>ASN 30 Items</t>
  </si>
  <si>
    <t>Sonar Pool</t>
  </si>
  <si>
    <t>Q2</t>
  </si>
  <si>
    <t>Q3</t>
  </si>
  <si>
    <t>Item that supports a Level 1 or SUBSAFE critical system that has undergone quality assurance during the acquisition process.</t>
  </si>
  <si>
    <t>Q4</t>
  </si>
  <si>
    <t>Sonar equipment managed by PMS 409</t>
  </si>
  <si>
    <t>Q5</t>
  </si>
  <si>
    <t>An item that supports SUBSAFE critical systems and requires Objective Quality Evidence that quality assurance requirements have been met, including Certification of Tests for hydrostatic and/or operational testing and item serialization traceable to the certifications during initial procurement and any subsequent repairs. Government source inspection is invoked.</t>
  </si>
  <si>
    <t>Attack Aircraft (A6E)</t>
  </si>
  <si>
    <t>RE</t>
  </si>
  <si>
    <t>Non-Source Bearing RADIAC</t>
  </si>
  <si>
    <t>RF</t>
  </si>
  <si>
    <t>AN/ARC-182 Radio System</t>
  </si>
  <si>
    <t>Mission Essential Target Equipment</t>
  </si>
  <si>
    <t>F14-B 400 Engine (F401-PW)</t>
  </si>
  <si>
    <t>RQ</t>
  </si>
  <si>
    <t>MQ-4C Broad Area Maritime Surveillance</t>
  </si>
  <si>
    <t>Radioactive Source Bearing RADIAC</t>
  </si>
  <si>
    <t>MH-60S Armed Helo Mission Kit</t>
  </si>
  <si>
    <t>RX</t>
  </si>
  <si>
    <t>Ground and Airborne Gas Turbine Engines, Auxiliary Power Unit’s Accessories and Parts.</t>
  </si>
  <si>
    <t>RY</t>
  </si>
  <si>
    <t>AWG-21</t>
  </si>
  <si>
    <t>ASN 30 Items TACAMO</t>
  </si>
  <si>
    <t>Radar</t>
  </si>
  <si>
    <t>Electronic Warfare (EW) and Electronic Support Measures (ESM) Systems</t>
  </si>
  <si>
    <t>R3</t>
  </si>
  <si>
    <t>Exterior Communications</t>
  </si>
  <si>
    <t>R4</t>
  </si>
  <si>
    <t>Interior Communications</t>
  </si>
  <si>
    <t>R5</t>
  </si>
  <si>
    <t>Submarine Electromagnetic Sensors</t>
  </si>
  <si>
    <t>R6</t>
  </si>
  <si>
    <t>Acoustic and ACINT Systems</t>
  </si>
  <si>
    <t>R9</t>
  </si>
  <si>
    <t>Reconfigurable Transportable Consolidated Automated Support System (RTCASS)</t>
  </si>
  <si>
    <t>Small Arms/Weapons, which require special receipt, storage, issue, and controls by serial number.</t>
  </si>
  <si>
    <t>SUBSAFE items (covered by SMIC SS) for which special cleaning and packaging for oxygen service is required. As of 8/1/00, NSNs with SMIC SB were re-identified to SMIC C1. Material with SMIC SB is still in the supply system.</t>
  </si>
  <si>
    <t>Is assigned to Columbia Class Submarine Flight Critical Components (SFCC). This material processes safety critical functions and/or data elements in the FBW SCS and HMCCS. Material coded with SC SMIC requires certification at a NAVSEA approved activity and segregated storage. Additionally, all activities shall ensure the proper handling, storage, packaging and shipping of a CONFIDENTIAL FBW asset IAW DOD 5200.1R (Jan 1997), SECNAV M-5510.36 (Jun 2006), NAVSUPINST 4460.6 (MAR 2011) and applicable organizational policies.</t>
  </si>
  <si>
    <t>ALQ-92 Items</t>
  </si>
  <si>
    <t>Fighter Aircraft (F18)</t>
  </si>
  <si>
    <t>AN/ALQ-165 Airborne Self-Protection Jammer</t>
  </si>
  <si>
    <t>Jet Engines (TF34-GE-2)</t>
  </si>
  <si>
    <t>Navy Stock Account item which is unique to SSPO controlled fleet ballistic missile weapon system program. SMIC SP establishes a weapons system relationship.</t>
  </si>
  <si>
    <t>Submarine Antenna Quality Assured Material</t>
  </si>
  <si>
    <t>Attack Aircraft (AV8B)</t>
  </si>
  <si>
    <t>An item is support of the SUBSAFE program that meets all the requirements for L1 coding. In addition, the installation of this item in critical (SUBSAFE) systems requires that the vital attributes of the item be pedigreed further by 100\% non- destructive tests. These tests are primary radiography, but may include magnetic particle, dye penetrant, and/or ultrasonic testing. As of 8/1/00, NSNs with SMIC SS were re-identified to SMIC L1. Material with SMIC SS is still in the supply system.</t>
  </si>
  <si>
    <t>Seawolf Ship Control System Electronics</t>
  </si>
  <si>
    <t>GE F414-400 Engine</t>
  </si>
  <si>
    <t>ASN 92 Carrier Airborne Inertial Navigation System (CAINS)</t>
  </si>
  <si>
    <t>S1</t>
  </si>
  <si>
    <t>Surface Ship Level 1 Material</t>
  </si>
  <si>
    <t>S2</t>
  </si>
  <si>
    <t>Unique Sonar Systems (AN/BQR-15,AN/BQR-19, AN/BQR-21, AN/BQR-T4)</t>
  </si>
  <si>
    <t>S3</t>
  </si>
  <si>
    <t>Submarine Communications</t>
  </si>
  <si>
    <t>S7</t>
  </si>
  <si>
    <t>ASH 37 Structural Data Recording Set</t>
  </si>
  <si>
    <t>S9</t>
  </si>
  <si>
    <t>Flight Recorder Set</t>
  </si>
  <si>
    <t>Attack Aircraft (A7E)</t>
  </si>
  <si>
    <t>General Electronic Major Components (not end items)</t>
  </si>
  <si>
    <t>Peculiar Spares and Repair Parts in Support of Cognizance Symbol 20 Training Equipment</t>
  </si>
  <si>
    <t>General Purpose Electronic Test Equipment</t>
  </si>
  <si>
    <t>KA6D Special Electronic Aircraft (ICAP Configuration)</t>
  </si>
  <si>
    <t>ALQ-231 Intrepid Tiger (V1)</t>
  </si>
  <si>
    <t>General Electronic End Items</t>
  </si>
  <si>
    <t>Jet Engines (F404)</t>
  </si>
  <si>
    <t>Torpedo Functional Items Replacement (FIR) Components</t>
  </si>
  <si>
    <t>TRIDENT Ships Program</t>
  </si>
  <si>
    <t>Fleet Ballistic Missile (FBM) hardware controlled by SP that requires special packaging/markings and inventory system updates for tracking purposes</t>
  </si>
  <si>
    <t>LM2500 Gas Turbine Equipment</t>
  </si>
  <si>
    <t>LM2500 Special Support Equipment</t>
  </si>
  <si>
    <t>LM2500 Ancillary Equipment Avionics</t>
  </si>
  <si>
    <t>TX</t>
  </si>
  <si>
    <t>Support Equipment and Parts</t>
  </si>
  <si>
    <t>TY</t>
  </si>
  <si>
    <t>DR Stram System</t>
  </si>
  <si>
    <t>TZ</t>
  </si>
  <si>
    <t>Tactical Air Navigation Set (TACAN)</t>
  </si>
  <si>
    <t>TRIDENT Test Equipment for TRIDENT SSBNs</t>
  </si>
  <si>
    <t>T2</t>
  </si>
  <si>
    <t>Trident Unique Configurations</t>
  </si>
  <si>
    <t>T4</t>
  </si>
  <si>
    <t>T-45 NAVAIR Airframe Change Kit</t>
  </si>
  <si>
    <t>T6</t>
  </si>
  <si>
    <t>T-6A/B Texan II</t>
  </si>
  <si>
    <t>T7</t>
  </si>
  <si>
    <t>T-44C Pegasus</t>
  </si>
  <si>
    <t>T5</t>
  </si>
  <si>
    <t>T-45 C Goshawk Jet Trainer</t>
  </si>
  <si>
    <t>T-44 NAVAIR Airframe Change Kit</t>
  </si>
  <si>
    <t>ALQ-231 Intrepid Tiger (V3)</t>
  </si>
  <si>
    <t>Attack Aircraft (TA-7C)</t>
  </si>
  <si>
    <t>501K-17 Gas Turbine Aircraft</t>
  </si>
  <si>
    <t>501K-17 Special Support Equipment</t>
  </si>
  <si>
    <t>501K-17 Ancillary Equipment</t>
  </si>
  <si>
    <t>TRIDENT Training Device 21C10 (Ship Control Trainer) and 21C1 (Submarine Damage Control)</t>
  </si>
  <si>
    <t>UH (Common)</t>
  </si>
  <si>
    <t>Helicopters (H-3/H-4/H-46/H53)</t>
  </si>
  <si>
    <t>Target Control System Change</t>
  </si>
  <si>
    <t>UM</t>
  </si>
  <si>
    <t>Underwater Mines and Depth Charges</t>
  </si>
  <si>
    <t>UN (F402)</t>
  </si>
  <si>
    <t>Jet Engines (PEGASUS)</t>
  </si>
  <si>
    <t>R3350 Airborne Radar System</t>
  </si>
  <si>
    <t>H-46 Dynamic Component Change</t>
  </si>
  <si>
    <t>H-53 Dynamic Component Change</t>
  </si>
  <si>
    <t>H-1 Dynamic Component Change</t>
  </si>
  <si>
    <t>H-2 Dynamic Component Change</t>
  </si>
  <si>
    <t>UW</t>
  </si>
  <si>
    <t>H-3 Dynamic Component Change</t>
  </si>
  <si>
    <t>Common aircraft instruments</t>
  </si>
  <si>
    <t>Advanced Signal Processor (AN/UYS-1)</t>
  </si>
  <si>
    <t>AAM-60(V) Test Set</t>
  </si>
  <si>
    <t>H-60 Dynamic Component Change Technical Directive Compliance Kits</t>
  </si>
  <si>
    <t>H-60 T700 Engine Technical Directive Compliance Kits</t>
  </si>
  <si>
    <t>Air Force Variant (CV-22)</t>
  </si>
  <si>
    <t>E-6A CFM56-2A Engine Model Code 456-GE-2A</t>
  </si>
  <si>
    <t>V-22 Dynamic Component Change (DCC) Technical Directive Change Kits</t>
  </si>
  <si>
    <t>EA-6A Special Electronic Aircraft (Peculiar)</t>
  </si>
  <si>
    <t>VF</t>
  </si>
  <si>
    <t>Fighter Aircraft (F5 E/F)</t>
  </si>
  <si>
    <t>Equipment and/or parts requiring special material control and quality assurance, which support surface or submarine application. Special cleaning and packaging for oxygen/hydrogen service is required.</t>
  </si>
  <si>
    <t>MARK III Helicopters (SH-60B)</t>
  </si>
  <si>
    <t>Swimmer Support System (S-0417-SW)</t>
  </si>
  <si>
    <t>AN/AYK-14(V) Std Airborne Computer</t>
  </si>
  <si>
    <t>VL</t>
  </si>
  <si>
    <t>ATS-1 Class Critical Diesel Engine Parts</t>
  </si>
  <si>
    <t>VM</t>
  </si>
  <si>
    <t>Equipment and/or parts requiring special material control and quality assurance, which support the non-magnetic signature of minesweepers.</t>
  </si>
  <si>
    <t>VN</t>
  </si>
  <si>
    <t>Electrostatic Discharge - Sensitive</t>
  </si>
  <si>
    <t>Depermed Diesel Engine Piece Parts</t>
  </si>
  <si>
    <t>Diving Equipment</t>
  </si>
  <si>
    <t>VT</t>
  </si>
  <si>
    <t>Cargo/Transport Aircraft (T38)</t>
  </si>
  <si>
    <t>Virginia Class Ship Control System Electronics</t>
  </si>
  <si>
    <t>Launching Accessories</t>
  </si>
  <si>
    <t>Dynamic Alignment Test Sets (DATS)</t>
  </si>
  <si>
    <t>Hybrid Automatic Test Set (HATS)</t>
  </si>
  <si>
    <t>T406-AD-400 Engine (Model Code 6AD400X) Utilized on V22 Aircraft</t>
  </si>
  <si>
    <t>MV-22 Aircraft</t>
  </si>
  <si>
    <t>Drone Aircraft (QF-9G)</t>
  </si>
  <si>
    <t>Drone Aircraft (QF-9J)</t>
  </si>
  <si>
    <t>Drone Aircraft (QT-33A)</t>
  </si>
  <si>
    <t>Drone Aircraft (QF45B)</t>
  </si>
  <si>
    <t>Drone Aircraft (QF-86)</t>
  </si>
  <si>
    <t>Drone Aircraft (QF-8)</t>
  </si>
  <si>
    <t>WK</t>
  </si>
  <si>
    <t>H46 Safety, Reliability and Maintainability (SR&amp;M) Program</t>
  </si>
  <si>
    <t>WN</t>
  </si>
  <si>
    <t>Submarine outboard cable assembly that must be in compliance with molding manual NAVSEA S9320-AM-PRO-020/MLDG. Product must be manufactured by a PRO-020 certified vendor with a copy of a Test Inspection Report accompanying each cable assembly delivered. The manual provides minimum guidelines for cable assembly molding, inspection, and testing. Vendors are audited for compliance with personnel training/certification requirements, safety and environmental controls, and equipment requirements.</t>
  </si>
  <si>
    <t>AN/ALQ-167 Counter-Measure Set</t>
  </si>
  <si>
    <t>Match Conditioned Small Arms</t>
  </si>
  <si>
    <t>Common Aircraft Instrument Parts</t>
  </si>
  <si>
    <t>AN/APN 194 Electronic Altimeter Set</t>
  </si>
  <si>
    <t>EA-6B ICAP III Aircraft</t>
  </si>
  <si>
    <t>XC</t>
  </si>
  <si>
    <t>Reprocured C2A Aircraft (Peculiar)</t>
  </si>
  <si>
    <t>XE</t>
  </si>
  <si>
    <t>I-CAP II Peculiar Aircraft (EA-6B)</t>
  </si>
  <si>
    <t>E-6A and E6B Special Electronic Aircraft</t>
  </si>
  <si>
    <t>SH-60B Electronics Helicopters</t>
  </si>
  <si>
    <t>XL</t>
  </si>
  <si>
    <t>Clothing and Survival</t>
  </si>
  <si>
    <t>XM</t>
  </si>
  <si>
    <t>Target Control System</t>
  </si>
  <si>
    <t>Jet Engine (F110-GE-400)</t>
  </si>
  <si>
    <t>Turbo Prop Engines (T700)</t>
  </si>
  <si>
    <t>Sea Wing (AN/ALR 40)</t>
  </si>
  <si>
    <t>Computerized Automatic Test (CAT III D)</t>
  </si>
  <si>
    <t>Aircraft Radioactive Material</t>
  </si>
  <si>
    <t>X1</t>
  </si>
  <si>
    <t>Nuclear Power</t>
  </si>
  <si>
    <t>X2</t>
  </si>
  <si>
    <t>Nuclear Reactor Plant (NRP) material under the technical cognizance of the NAVSEA 08 special designed, manufactured and/or treated for use in a NRP or controls thereof. This material requires special handling, final machining, etc., by the user prior to installation and use.</t>
  </si>
  <si>
    <t>X3</t>
  </si>
  <si>
    <t>Nuclear Reactor Plant (NRP) material under the technical cognizance of the NAVSEA 08 special designed, manufactured and/or treated for use in a NRP or controls thereof. This category includes all other NRP items which are not coded X2 or X4.</t>
  </si>
  <si>
    <t>X4</t>
  </si>
  <si>
    <t>Special category of Nuclear Reactor Plant (NRP) material which is procured by NAVICP MECH and technically receipt inspected and certified as ready for use by a naval nuclear shipyard.</t>
  </si>
  <si>
    <t>X5</t>
  </si>
  <si>
    <t>Navy Nuclear Reactor Plant (NNRP) component level material under the technical cognizant of NAVSEA 08, but managed by NAVICP MECH. This SMIC contains all component level nuclear material not qualifying for X1 or X4 SMIC assignment.</t>
  </si>
  <si>
    <t>X6</t>
  </si>
  <si>
    <t>Naval Reactor Plant items specifically designed, manufactured and/or treated for use in Level 1 Naval Reactor Plant applications. All Level 1 items which do not qualify for SMIC X1, X2, or X4 assignment are assigned SMIC X6. Since the outer packaging of material received from the Navy Supply System may not be marked with an X6 SMIC, end users should consult applicable logistics information (e.g., the Q COSAL, FEDLOG, Haystack, etc.) to determine the current SMIC assignment. If an X6 SMIC is currently assigned in any of the applicable logistics information, the material is considered pre-certified Level 1 material and does not require a Ready-For-Issue tag.</t>
  </si>
  <si>
    <t>X7</t>
  </si>
  <si>
    <t>Naval Reactor Propulsion material qualified and marked as acceptable for use in reactor plant clean and steam plant clean applications under the technical cognizance of the Naval Sea Systems Command (Directorate, Naval Nuclear PropulsionProgram, NAVSEA 08) that is managed by Naval Supply Systems Command Weapon Systems Support and is specially designed, manufactured and/or treated for use in both reactors plant clean and steam plant clean application. Assigned toNAVSUP-WSS-M</t>
  </si>
  <si>
    <t>X8</t>
  </si>
  <si>
    <t>Nuclear Reactor Plant material under the technical cognizance of NAVSEA 08 that is specially designed, manufactured, and/or treated for use in a Nuclear Reactor Plant or Controls thereof. For additional details see NAVSEA S9213-45-NAN-00(u).</t>
  </si>
  <si>
    <t>AQM-37A Power Target System</t>
  </si>
  <si>
    <t>BQM-34A Power Target System</t>
  </si>
  <si>
    <t>BQM-34E Power Target System</t>
  </si>
  <si>
    <t>MQM-74A Power Target System</t>
  </si>
  <si>
    <t>AQM-34C Power Target System</t>
  </si>
  <si>
    <t>AQM-36 Power Target System</t>
  </si>
  <si>
    <t>AFC-50 BQM-74C Target Drone</t>
  </si>
  <si>
    <t>AN/DLQ-3C Counter-Measure Set</t>
  </si>
  <si>
    <t>UH-1Y Huey Helicopter</t>
  </si>
  <si>
    <t>TACAIR Electronic Warfare Systems</t>
  </si>
  <si>
    <t>Common Aircraft Systems Components,Furnishings, In-Flight Refueling, Tires, Tubes, and Parts</t>
  </si>
  <si>
    <t>YZ</t>
  </si>
  <si>
    <t>Misc. Kit Applications</t>
  </si>
  <si>
    <t>A/A 47N-3 Towed Target System</t>
  </si>
  <si>
    <t>A/A 37U-15 Towed Target System</t>
  </si>
  <si>
    <t>RMU-8A Towed Target System</t>
  </si>
  <si>
    <t>TDU-22B Towed Target</t>
  </si>
  <si>
    <t>TDU-22A/B Towed Target System</t>
  </si>
  <si>
    <t>QM-56 Surface MovingTtargets</t>
  </si>
  <si>
    <t>QM-41A3 Surface Moving Targets</t>
  </si>
  <si>
    <t>CE1-3 Catapult</t>
  </si>
  <si>
    <t>M21 Arresting Gear</t>
  </si>
  <si>
    <t>Short Airfield for Tactical Support (SATS) Visual Landing Aids</t>
  </si>
  <si>
    <t>Short Airfield for Tactical Support (SATS) Earth Anchor Installation</t>
  </si>
  <si>
    <t>Short Airfield for Tactical Support (SATS) Packaging</t>
  </si>
  <si>
    <t>Reusable Container Modification Kits</t>
  </si>
  <si>
    <t>AH-1Z Cobra Helicopter</t>
  </si>
  <si>
    <t>Electronic Warfare Systems Common to Special Electronics Aircraft</t>
  </si>
  <si>
    <t>Common Aircraft Electrical Power Supply Components, Reciprocating Engine Accessories and Parts</t>
  </si>
  <si>
    <t>ZY</t>
  </si>
  <si>
    <t>AN/APN 118 (TACAN)</t>
  </si>
  <si>
    <t>AN/ALQ-126 ECM Equipment Items</t>
  </si>
  <si>
    <t>BACK TO TABLE 60</t>
  </si>
  <si>
    <t>SPECIAL MATERIAL IDENTIFICATION CODE</t>
  </si>
  <si>
    <t>SP-MAT-IDEN-CD</t>
  </si>
  <si>
    <t>SMIC_NVY_2834</t>
  </si>
  <si>
    <t>254 NVY_SPEC_MTL_ID_CD</t>
  </si>
  <si>
    <t>Table 61</t>
  </si>
  <si>
    <t>Controlled Inventory Item Codes</t>
  </si>
  <si>
    <t>(PHYSICAL SECURITY/ARMS, AMMUNITION AND EXPLOSIVES SECURITY RISK/PILFERAGE CODES)</t>
  </si>
  <si>
    <t>1. Number of characters: One.</t>
  </si>
  <si>
    <t>2. Type of code: Alphabetic, Numeric or Symbol.</t>
  </si>
  <si>
    <t>3. Explanation: CIIC represents three separate segments of codes used to identify an items (1) security classification and/or (2) sensitivity or (3) pilferage controls for storage and transportation of DoD assets. These CIICs (DRN 2863) identify the extent and type of special handling required due to the classified nature or special characteristics of the item.</t>
  </si>
  <si>
    <t xml:space="preserve">4. DoDM 4140.01, Volume 11, Sections 2 and 5 require the use of standard procedures for the accurate assignment of Controlled Inventory Item Code (CIIC) and demilitarization code capabilities, as well as a coordinated review of CIIC definitions and CIIC code and demilitarization code compatibilities every five years. </t>
  </si>
  <si>
    <t>5. These codes and the explanation of each code are as follows:</t>
  </si>
  <si>
    <t xml:space="preserve">a. CLASSIFICATION ITEM CODE: A code that indicates what level of control and/or protection the materiel may require in the interest of national security and in accordance with the provisions of DoDM 5200.1, DoD Information Security Program. Codes designated with an asterisk (*) may be applied to Arms, Ammunition and Explosives (AA&amp;E). Refer to specific definitions in Subparagraph b, and Cataloging Data and Transaction Standards (CDTS), Volume 10, Table 192, Valid Demilitarization Codes and Controlled Inventory Item Codes Combinations. </t>
  </si>
  <si>
    <t>1. See volume 12, DRN 2863 for format and definition.</t>
  </si>
  <si>
    <t>2. Pilferage or Security Material. Highly pilferable or security materiel will be processed in accordance with Military Services or Component directives addressed to the subject.</t>
  </si>
  <si>
    <t>Confidential - FormerlyRestricted Data</t>
  </si>
  <si>
    <t>Confidential - RestrictedData</t>
  </si>
  <si>
    <t>Confidential</t>
  </si>
  <si>
    <t>Confidential -Cryptologic</t>
  </si>
  <si>
    <t>Secret -Cryptologic</t>
  </si>
  <si>
    <t>Top Secret -Cryptologic</t>
  </si>
  <si>
    <t>Secret - Formerly Restricted Data</t>
  </si>
  <si>
    <t>Secret - Restricted Data</t>
  </si>
  <si>
    <t>Top Secret - Formerly Restricted Data</t>
  </si>
  <si>
    <t>Top Secret - RestrictedData</t>
  </si>
  <si>
    <t>Item contains unclassified Naval nuclear propulsion information, disposal andaccess limitations are identified in OPNAVINST N9210.3.</t>
  </si>
  <si>
    <t>Secret</t>
  </si>
  <si>
    <t>Top Secret</t>
  </si>
  <si>
    <t>Unclassified</t>
  </si>
  <si>
    <t>A component as defined in AFI 91-101, Air Force nuclear weapons security program, and identified in Technical Order 21M-LGM-30F-12-1, Minuteman nuclear security procedures for the WS-133A-M/B Weapon System.</t>
  </si>
  <si>
    <t>7*</t>
  </si>
  <si>
    <t>Items assigned a Demilitarization Code of C, D, E, F, or G and for which another CIIC is inappropriate. (NOTE: The loss, theft, unlawful disposition, and/or recovery of an item with CIIC 7 will be investigated in accordance with DLM 4000.25, Volume 2, Chapter 18 and DoD 7000.14-R, Volume 12, Chapter7).</t>
  </si>
  <si>
    <t>This code identifies an item as a Controlled Cryptographic Item (CCI). CCI is described as secure telecommunications or information handling equipment, associated cryptographic component, or other hardware item which performs a critical COMSEC function. Items so designated are unclassified but controlled, and will bear the designation “Controlled Cryptographic Item or CCI.”</t>
  </si>
  <si>
    <t>NOTE: Codes for Department of Energy (DOE) Special Design and Quality-Controlled items under management control of the Defense Threat Reduction Agency (DTRA) (identified by CAGE Code 87991) in the FLIS data base will be assigned and processed in accordance with DOE-DSWA TP 100-1. Supply Management of Nuclear Weapons Materiel.</t>
  </si>
  <si>
    <t>b: SENSITIVE ITEMS CODE: Materiel which requires a high degree of protection and control due to statutory requirements or regulations, such as narcotics and drug abuse items; precious metals; items which are of high value, highly technical or of a hazardous nature; and arms, ammunition, explosives (AA&amp;E) and demolition material. Security Risk Categories (SRC) are found in DoDM 5100.76, Physical Security of Sensitive Conventional Arms, Ammunition, and Explosives (AA&amp;E).</t>
  </si>
  <si>
    <t>APPLICABLE NOTES</t>
  </si>
  <si>
    <t>Highest Sensitivity (SRC I) – UNCLASSIFIED AA&amp;E. Non-nuclear missiles, recoilless rifles and rockets in a ready-to-fire (certified round) configuration. Examples: (e.g. Patriot missile launch canister, FIM-92 Stinger, M47 Dragon, Javelin, M72 LAW, M136 AT4 LAAW, M141 BDM) and explosive rounds for non-nuclear missiles and rockets. This SRC also applies in situations where the launcher tubes and explosive rounds, though not in a ready-to fire configuration, are jointly stored or transported.</t>
  </si>
  <si>
    <t xml:space="preserve">High Sensitivity (SRC II) – UNCLASSIFIED AA&amp;E. </t>
  </si>
  <si>
    <t>Notes 4, 5, and 6</t>
  </si>
  <si>
    <t xml:space="preserve">Moderate Sensitivity (SRC III) – UNCLASSIFIED AA&amp;E. </t>
  </si>
  <si>
    <t>Low Sensitivity (SRC IV) – UNCLASSIFIED AA&amp;E.</t>
  </si>
  <si>
    <t>Notes 4, 5, 6 and 8</t>
  </si>
  <si>
    <t xml:space="preserve">Highest Sensitivity (SRC I) – SECRET AA&amp;E. </t>
  </si>
  <si>
    <t>Note 3</t>
  </si>
  <si>
    <t xml:space="preserve">Highest Sensitivity (SRC I) – CONFIDENTIAL AA&amp;E. </t>
  </si>
  <si>
    <t>Non-Sensitive (SRC-N/A) — UNCLASSIFIED AA&amp;E</t>
  </si>
  <si>
    <t>High Sensitivity (SRC II) – CONFIDENTIAL AA&amp;E.</t>
  </si>
  <si>
    <t xml:space="preserve">Moderate Sensitivity (SRC III) and Low Sensitivity (SRC IV) - CONFIDENTIAL AA&amp;E. </t>
  </si>
  <si>
    <t xml:space="preserve">A drug or other controlled substance designated as a Schedule III, IV, or V item, in accordance with the Controlled Substance Act of 1970. Other sensitive items requiring limited access storage. </t>
  </si>
  <si>
    <t>Precious Metals, a drug or other controlled substance designated as a Schedule I or II item, in accordance with the Controlled Substance Act of 1970. Other selected sensitive items requiring storage in a vault or safe.</t>
  </si>
  <si>
    <t>$</t>
  </si>
  <si>
    <t xml:space="preserve">This code identifies Nuclear Weapons Use Control (UC) Ground Equipment which is CIIC unclassified but may require special controls. Use Control Ground Equipment is described as recorders, verifiers, adapters, power supplies, cables, programmers, monitors, controllers, code processors, power converters, computers and data modules which perform a Nuclear Weapon Use Control Function. </t>
  </si>
  <si>
    <t>Note 2</t>
  </si>
  <si>
    <r>
      <t xml:space="preserve">1. CIIC Q and R are shipped in accordance with 21 CFR </t>
    </r>
    <r>
      <rPr>
        <sz val="11"/>
        <color theme="1"/>
        <rFont val="Calibri"/>
        <family val="2"/>
      </rPr>
      <t xml:space="preserve">§1301.74 and Defense Transportation Regulation (DTR) 4500.9-R. The transportation protective service (TPS) requirements to  be utilized for the various transportation modes are based on the CIIC of the item and are identified in DTR 4500.9-R, Part II, Chapter 205 Table 205-7. All CIIC Q and R security will be in accordance with DLAM 5200.8, Physical Security Manual. </t>
    </r>
  </si>
  <si>
    <t>2. CIIC $ is not a valid input code for FLIS. This code is unique to DTRA system only.</t>
  </si>
  <si>
    <t>3. Items coded 5, 6, 8, or C will be stored and transportedin accordance with the provisions of DoDM 5100.76, or DoDM 5200.1, whichever is more stringent.</t>
  </si>
  <si>
    <t>4. Weapon components, such as silencers, mufflers and noise suppression devices will be treated as Security Risk Category II items. (Reference: DoDM 5100.76, Enclosure 7, Section 3, Paragraph A, Subparagraph 3).</t>
  </si>
  <si>
    <t>5. The frame or receiver of an arm constitutes a weapon and such parts shall be stored according to the applicable category; e.g., the receiver of a .30 caliber machine gun shall be stored as a Category II arm. (Reference: DoDM 5100.76, Enclosure 5, Section 3).</t>
  </si>
  <si>
    <t>6. Major parts for arms (such as barrels and major subassemblies) shall be afforded at least the same protection as Security Risk Category IV Arms. (Reference: DoDM 5100.76, Enclosure 5, Section 3).</t>
  </si>
  <si>
    <t>7. As a General rule, only arms, missiles, rockets, explosives rounds, mines and projectiles that have an unpacked unit weight of 100 pounds or less shall be categorized as sensitive. Any single container that contains a sufficient amount of spare parts that, when assembled, will perform the basic function of the end item shall be categorized the same as the end item. (Reference: DoDM 5100.76, Enclosure 7, Section 1, Paragraph A).</t>
  </si>
  <si>
    <t>8. Item/Materiel requires protection in the interest of national security in accordance with the provisions of DoDM 5200.1, DoD Information Security Program. The loss, theft, unlawful disposition, and/or recovery of an item will be investigated in accordance with DLM 4000.25, Volume 2, Chapter 18 and DoD 7000.14–R, Volume 12, Chapter 7 for CIIC 7, or I (with DEMIL Code C or D);. Night Vision Googles (NVGs) code as SRC IV, NVGs without the Image Intensifier Tubes loaded can be treated/stored as CIIC 7.</t>
  </si>
  <si>
    <t>c. PILFERAGE CODE: A code indicating the materiel has a ready resale value or civilian application for personal possession and, therefore, is especially subject to theft.</t>
  </si>
  <si>
    <t>Pilferage controls may be designated by the coding activity to items coded U (Unclassified) by recording the item to J.</t>
  </si>
  <si>
    <t>Coding activities may further categorize pilferage items by using the following codes:</t>
  </si>
  <si>
    <t>Aircraft engine equipment and parts</t>
  </si>
  <si>
    <t>Hand tools and shop equipment</t>
  </si>
  <si>
    <t>Firearms Piece Parts and Non-lethal Firearms</t>
  </si>
  <si>
    <t>Ammunition and explosives</t>
  </si>
  <si>
    <t>Individual clothing and equipment</t>
  </si>
  <si>
    <t>Photographic equipment and supplies</t>
  </si>
  <si>
    <t>Communication/electronic equipment and parts</t>
  </si>
  <si>
    <t>Vehicular equipment andparts</t>
  </si>
  <si>
    <t>Further details o support CIIC assignment are provided below:</t>
  </si>
  <si>
    <t xml:space="preserve">                                                                                                                                                         CIIC Assignment Supplement</t>
  </si>
  <si>
    <t xml:space="preserve">                                                                                                                                                              Nuclear Related Items</t>
  </si>
  <si>
    <t>Description</t>
  </si>
  <si>
    <t>Explanation/Defintion</t>
  </si>
  <si>
    <t>Security Classification</t>
  </si>
  <si>
    <t>CIIC</t>
  </si>
  <si>
    <t>Data defined under Section 142 of the Atomic Energy Act of 1954, as amended.</t>
  </si>
  <si>
    <t>Restricted Data</t>
  </si>
  <si>
    <t xml:space="preserve">Data removed from the Restricted Data category upon a joint determination by the Department of Energy (DoE) (or antecedent Agencies) and the </t>
  </si>
  <si>
    <t>Formerly Restricted Data</t>
  </si>
  <si>
    <t xml:space="preserve">Department of Defense (DoD) that such information relates primarily to the military utiization of atomic weapons and that such information can be </t>
  </si>
  <si>
    <t xml:space="preserve">safeguarded adequately as classified defense information. </t>
  </si>
  <si>
    <t>Nuclear Weapons Use Control (UC) Ground Equipment</t>
  </si>
  <si>
    <t>UC Ground Equipment is described as recoders, verifiers, adapters, power supplies, cables, programmers, monitors, controllers, code processors, power converters, computers and data modules which perform a Nuclear Weapon UC Function.</t>
  </si>
  <si>
    <t>Item Containing Naval nuclear propulsion information (NNPI)</t>
  </si>
  <si>
    <t>As defined in OPNAVINST N9210.3. Disposal and access limitations are identified in OPNAVINST N9210.3. Store and handle in a manner which will preclude unauthorized access to this material.</t>
  </si>
  <si>
    <t>Air Force Nuclear Weapons Surety Program related</t>
  </si>
  <si>
    <t>A component as defined in AFI 91-101, Air Force nuclear weapons surety program, and identified in Technical Order 21M-LGM-30F-12-1, Minuteman nuclear security procedures for the WS-133A-M/B Weapon System.</t>
  </si>
  <si>
    <t>Various</t>
  </si>
  <si>
    <t xml:space="preserve">                                                                                                                                                              Crypto Related Items</t>
  </si>
  <si>
    <t>Includes COMSEC and communications intelligence. See DoDD 5100.20.</t>
  </si>
  <si>
    <t>Cryptologic</t>
  </si>
  <si>
    <t>Controlled Cryptographic Item (CCI)</t>
  </si>
  <si>
    <t>Secure telecommunications of information handling equipment, associated cryptographic component, or other hardware item which performs a critical COMSEC function. Items will bear the designation "Controlled Cryptographic Item or CCI".</t>
  </si>
  <si>
    <t xml:space="preserve">                                                                                                                                                              Missiles and Rockets (DoDM 5100.76)</t>
  </si>
  <si>
    <t xml:space="preserve">Man portable, ready to fire. Highest Sensitivity. Non-nuclear missiles, recoilless rifles and rockets in a ready-to-fire (certified round) configuration. </t>
  </si>
  <si>
    <t>Security Risk Code (SRC I)</t>
  </si>
  <si>
    <t xml:space="preserve">Examples: (e.g. Patriot missile launch canister, FIM-92 Stinger, M47 Dragon, Javelin, M72 LAW, M136 AT4 LAAW, M141 BDM) and explosive rounds for </t>
  </si>
  <si>
    <t>non-nuclear missiles and rockets. This SRC also applies in situations where the launcher tubes and explosive rounds, though not in a ready-to-fire configuration, are jointly stored or transported.</t>
  </si>
  <si>
    <t>SRC II</t>
  </si>
  <si>
    <t>Crew served, platform launched, or other equipment to function High Sensitivity.</t>
  </si>
  <si>
    <t>SRC III &amp; SRC IV</t>
  </si>
  <si>
    <t>Moderate Sensitivity (SRC III) and Low Sensitivity (SRC IV) – Missiles and Rockets.</t>
  </si>
  <si>
    <t>SRC III</t>
  </si>
  <si>
    <t>Moderate Sensitivity</t>
  </si>
  <si>
    <t>SRC N/A</t>
  </si>
  <si>
    <t>Non-Sensitivity, used only when another CIIC is inappropriate.</t>
  </si>
  <si>
    <t xml:space="preserve">                                                                                                                                                              Arms (DoDM 5100.76)</t>
  </si>
  <si>
    <t>High Secnsitivity (SRC II) – Arms.</t>
  </si>
  <si>
    <t>SRC III or IV</t>
  </si>
  <si>
    <t>Moderate Sensitivity (SRC III) and Low Sensitivity (SRC IV) – CONFIDENTIAL Arms.</t>
  </si>
  <si>
    <t>Moderate Sensitivity (SRC III) – UNCLASSIFIED Arms.</t>
  </si>
  <si>
    <t>SRC IV</t>
  </si>
  <si>
    <t>Low Sensitivity (SRC IV) – UNCLASSIFIED Arms.</t>
  </si>
  <si>
    <t xml:space="preserve">                                                                                                                                    Ammunitions and Explosives (DoDM 5100.76)</t>
  </si>
  <si>
    <t xml:space="preserve">Highest Sensitivity. Non-nuclear missiles, recoilless rifles and rockets in a ready-to-fire (certified round) configuration. Examples: (e.g. Patriot missile </t>
  </si>
  <si>
    <t>SRC I</t>
  </si>
  <si>
    <t xml:space="preserve">launch canister, FIM-92 Stinger, M47 Dragon, Javelin, M72 LAW, M136 AT4 LAAW, M141 BDM) and explosive rounds for non- nuclear missiles and </t>
  </si>
  <si>
    <t>rockets. This SRC also applies in situations where the launcher tubes and explosive rounds, though not in a ready-to-fire configuration, are jointly stored or transported.</t>
  </si>
  <si>
    <t>High Sensitivity</t>
  </si>
  <si>
    <t>SRC III or SRC IV</t>
  </si>
  <si>
    <t>Moderate Sensitivity and Low Sensitivity (SRC IV).</t>
  </si>
  <si>
    <t>Low Sensitivity.</t>
  </si>
  <si>
    <t xml:space="preserve">                                                                                                                                    Other Security Classified/DEMIL Required Items</t>
  </si>
  <si>
    <t>As defined by an Original Classification Authority (OCA) Security Classification Guide.</t>
  </si>
  <si>
    <t>Other Security Classified</t>
  </si>
  <si>
    <t>Other DEMIL Required</t>
  </si>
  <si>
    <t>Item assigned a DEMIL Code of C, D, E, F, or G and for which another CIIC is inappropriate. Loss, theft, unlawful disposition, and/or recovery of an item with CIIC 7 will be investigated.</t>
  </si>
  <si>
    <t xml:space="preserve">                                                                                                                                    Controlled Substance/Precious Metals</t>
  </si>
  <si>
    <t>Schedule III, IV, or V drug or other controlled substance</t>
  </si>
  <si>
    <t>In accordance with part 1308 of title 21 Code of Federal Regulations. A drug or other controlled substance designated as a Schedule III, IV, or V item, in accordance with the Controlled Substance Act of 1970. Other sensitive items requiring limited access storage.</t>
  </si>
  <si>
    <t>Other sensitive items</t>
  </si>
  <si>
    <t>Requiring limited access storage.</t>
  </si>
  <si>
    <t>Precious Metals</t>
  </si>
  <si>
    <t xml:space="preserve">Schedule I or II Drug or other controlled substance </t>
  </si>
  <si>
    <t>In accordance with part 1308 of title 21 Code of Federal Regulations.</t>
  </si>
  <si>
    <t>Other selected sensitive items</t>
  </si>
  <si>
    <t>Other selected sensitive items requiring storage in a vault or safe.</t>
  </si>
  <si>
    <t xml:space="preserve">                                                                                                                                         Pilferage Items</t>
  </si>
  <si>
    <t>General</t>
  </si>
  <si>
    <t xml:space="preserve">Pilferage controls may be designated by the coding activity to items coded U (Unclassified) by recording the item to J. </t>
  </si>
  <si>
    <t>The following CIICs may be assigned if more granularity is required:</t>
  </si>
  <si>
    <t>Loss, theft of DEMIL Codes C,D requires investigation</t>
  </si>
  <si>
    <t>Firearms Piece Part and Nonlethal Firearms</t>
  </si>
  <si>
    <t xml:space="preserve">For Category I (Small Arms, up to 50cal) No complete weapons, or major parts, or Silencer, Frame, Barrels or Receiver. See note 4. </t>
  </si>
  <si>
    <t>Vehicular equipment and parts</t>
  </si>
  <si>
    <t xml:space="preserve">                                                                                                                                         Other Items</t>
  </si>
  <si>
    <t>Other</t>
  </si>
  <si>
    <t xml:space="preserve">Assigned to items only after other CII Codes have been reviewed. </t>
  </si>
  <si>
    <t>BACK TO TABLE 61</t>
  </si>
  <si>
    <t>CONTROLLED INVENTORY ITEM CODE (CIIC)</t>
  </si>
  <si>
    <t>CIIC_2863</t>
  </si>
  <si>
    <t>182 CIIC_CLASS_CD</t>
  </si>
  <si>
    <t>270 CNTRL_INVTY_ITM_CD</t>
  </si>
  <si>
    <t>Table 62</t>
  </si>
  <si>
    <t xml:space="preserve">The Cognizance Code is a two-position alphanumeric code prefixed to National Stock Numbers (NSNs) for internal Navy management purposes to identify and designate </t>
  </si>
  <si>
    <t xml:space="preserve">the Inventory Control Point (ICP) office or agency which exercises supply management. It is not a component of the NSN for material identification purposes. The first </t>
  </si>
  <si>
    <t xml:space="preserve">position is numeric and identifies the stores account; the second position is alpha. The entire code identifies the combined technical (bureau/command) and inventory </t>
  </si>
  <si>
    <t xml:space="preserve">managers having jurisdiction over the item. The inventory manager is that Inventory Control Point office or agency which exercises supply demand control over a given </t>
  </si>
  <si>
    <t>segment of Navy-interest material.</t>
  </si>
  <si>
    <t>See volume 12, DRN 2608.</t>
  </si>
  <si>
    <t>INVENTORY MANAGER OR RETAIL OFFICE</t>
  </si>
  <si>
    <t>0A</t>
  </si>
  <si>
    <t>Department of Energy war-reserve nuclear ordnance in Navy custody</t>
  </si>
  <si>
    <t>Field Command, Defense Threat Reduction Agency</t>
  </si>
  <si>
    <t>0E</t>
  </si>
  <si>
    <t>NAVSEA special prepositioned war-reserve material</t>
  </si>
  <si>
    <t>Naval Sea Systems Command</t>
  </si>
  <si>
    <t>0I</t>
  </si>
  <si>
    <t>Publications</t>
  </si>
  <si>
    <t>NPFD, Naval Inventory Control Point, Philadelphia</t>
  </si>
  <si>
    <t>0J</t>
  </si>
  <si>
    <t>Contractor supported items for NAVICP MECH consumables and field level repairable (1H)</t>
  </si>
  <si>
    <t>Naval Inventory Control Point, Mechanicsburg</t>
  </si>
  <si>
    <t>0K</t>
  </si>
  <si>
    <t>Library materials</t>
  </si>
  <si>
    <t>Chief, Naval Education and Training Support</t>
  </si>
  <si>
    <t>0L</t>
  </si>
  <si>
    <t>SURTASS contractor supported items</t>
  </si>
  <si>
    <t>Space and Naval Warfare Systems Command (SPAWAR)</t>
  </si>
  <si>
    <t>0M</t>
  </si>
  <si>
    <t>Contractor supported items for NAVICP MECH Depot Level Repairable (7E)</t>
  </si>
  <si>
    <t>0N</t>
  </si>
  <si>
    <t>Secondary items supporting strategic sealift and Naval Construction Force Allowance equipment</t>
  </si>
  <si>
    <t>Civil Engineering Support Office</t>
  </si>
  <si>
    <t>0O</t>
  </si>
  <si>
    <t>Interim Supply Support Items for Naval Inventory Control Point, NAVICP MECH Depot Level Mechanicsburg Repairable (7H)</t>
  </si>
  <si>
    <t>0P</t>
  </si>
  <si>
    <t>Polaris/Poseidon/Trident technical publications</t>
  </si>
  <si>
    <t>Trident Refit Facility, Kings Bay</t>
  </si>
  <si>
    <t>0Q</t>
  </si>
  <si>
    <t>Contractor supported items for NAVICP PHIL Consumables (1R)</t>
  </si>
  <si>
    <t>Naval Inventory Control Point, Philadelphia</t>
  </si>
  <si>
    <t>0R</t>
  </si>
  <si>
    <t>Interim Supply Support Items for Naval Inventory Control Point, NAVICP PHIL Depot Level Philadelphia Repairable (7R)</t>
  </si>
  <si>
    <t>0S</t>
  </si>
  <si>
    <t>Reactor Plant Technical Manuals</t>
  </si>
  <si>
    <t>0T</t>
  </si>
  <si>
    <t>Expendable ordnance</t>
  </si>
  <si>
    <t>Commandant of the Marine Corps</t>
  </si>
  <si>
    <t>0U</t>
  </si>
  <si>
    <t>Contractor supported items for NAVICP MECH Depot Level Repairables (7G)</t>
  </si>
  <si>
    <t>0V</t>
  </si>
  <si>
    <t>Consumable Oil Analysis Calibration Standards</t>
  </si>
  <si>
    <t>Naval Air Systems Command</t>
  </si>
  <si>
    <t>0X</t>
  </si>
  <si>
    <t>Military Sealift Command special material</t>
  </si>
  <si>
    <t>Military Sealift Command</t>
  </si>
  <si>
    <t>Fuel reclamation</t>
  </si>
  <si>
    <t>Naval Supply Systems Command</t>
  </si>
  <si>
    <t>1H</t>
  </si>
  <si>
    <t>Consumable material assigned to NAVICP MECH for inventory management</t>
  </si>
  <si>
    <t>1I</t>
  </si>
  <si>
    <t>Forms</t>
  </si>
  <si>
    <t>1Q</t>
  </si>
  <si>
    <t>Ship's store and commissary store material</t>
  </si>
  <si>
    <t>Navy Resale System Office</t>
  </si>
  <si>
    <t>1R</t>
  </si>
  <si>
    <t>Aeronautical, photographic, and meteorological material (consumable or expense type material)</t>
  </si>
  <si>
    <t>2A</t>
  </si>
  <si>
    <t>Defense Mapping Agency Maps, Charts and Geodetic Products</t>
  </si>
  <si>
    <t>National Imagery Mapping Agency (Formerly Defense Mapping Agency)</t>
  </si>
  <si>
    <t>2B</t>
  </si>
  <si>
    <t>Material handling equipment assigned to NAVICP MECH for inventory management</t>
  </si>
  <si>
    <t>2C</t>
  </si>
  <si>
    <t>Major construction and civil engineering equipment</t>
  </si>
  <si>
    <t>Civil Engineer Support Office</t>
  </si>
  <si>
    <t>2D</t>
  </si>
  <si>
    <t>TOMAHAWK Sea Launched Cruise Missiles and Associated Equipment</t>
  </si>
  <si>
    <t>Strike Weapons and Unmanned Aviation Program Office</t>
  </si>
  <si>
    <t>2E</t>
  </si>
  <si>
    <t>Conventional air ammunition</t>
  </si>
  <si>
    <t>Naval Ordnance Center, IMSD Mechanicsburg, PA</t>
  </si>
  <si>
    <t>2F</t>
  </si>
  <si>
    <t>Major shipboard electronic equipment</t>
  </si>
  <si>
    <t>2J</t>
  </si>
  <si>
    <t>Major shipboard ordnance equipment</t>
  </si>
  <si>
    <t>2L</t>
  </si>
  <si>
    <t>END Cryptographic equipment and ancillaries</t>
  </si>
  <si>
    <t>Director, Communications Security Material System</t>
  </si>
  <si>
    <t>2M</t>
  </si>
  <si>
    <t>Cryogenics and mobile facilities, and related ancillary equipment</t>
  </si>
  <si>
    <t>2N</t>
  </si>
  <si>
    <t>Metrology Reference Calibration Standards and ancillary equipment for the execution of Instrument Calibration Procedures supporting measurement traceability for all aviation weapon systems</t>
  </si>
  <si>
    <t>NAVAIRSYSCOM Metrology and Calibration Program AIR 6.7.6.3</t>
  </si>
  <si>
    <t>2O</t>
  </si>
  <si>
    <t>Training equipment</t>
  </si>
  <si>
    <t>Naval Training Systems Center</t>
  </si>
  <si>
    <t>2P</t>
  </si>
  <si>
    <t>Principal items of the Polaris/Poseidon/Trident fire control and guidance subsystems</t>
  </si>
  <si>
    <t>Naval Plant Representative, (SPG) (Strategic Systems Project Office) Pittsfield, MA</t>
  </si>
  <si>
    <t>2Q</t>
  </si>
  <si>
    <t>Shipboard and air stationed electronics equipment</t>
  </si>
  <si>
    <t>2S</t>
  </si>
  <si>
    <t>Major shipboard hull, mechanical, and electrical equipment</t>
  </si>
  <si>
    <t>2T</t>
  </si>
  <si>
    <t>Conventional ammunition</t>
  </si>
  <si>
    <t>2V</t>
  </si>
  <si>
    <t>Aeronautical ground support equipment and targets/drones</t>
  </si>
  <si>
    <t>2W</t>
  </si>
  <si>
    <t>Photographic equipment</t>
  </si>
  <si>
    <t>2X</t>
  </si>
  <si>
    <t>Principal items of the Polaris/Poseidon/Trident missile subsystems: complete end items, missile and missile support equipment</t>
  </si>
  <si>
    <t>Naval Plant Representative (SPL 60) (Strategic Systems Project Office) Sunnyvale, CA</t>
  </si>
  <si>
    <t>2Z</t>
  </si>
  <si>
    <t>Shore (ground) and shipboard electronic equipment</t>
  </si>
  <si>
    <t>Space and Naval Warfare Systems Command</t>
  </si>
  <si>
    <t>3B</t>
  </si>
  <si>
    <t>Navy-owned stocks of field level repairable DLA material</t>
  </si>
  <si>
    <t>3C</t>
  </si>
  <si>
    <t>Navy-owned stocks of field level repairable Defense Construction material</t>
  </si>
  <si>
    <t>3G</t>
  </si>
  <si>
    <t>Navy-owned stocks of field level repairable Defense General material</t>
  </si>
  <si>
    <t>3H</t>
  </si>
  <si>
    <t>NAVICP MECH managed Field Level Repairables</t>
  </si>
  <si>
    <t>3N</t>
  </si>
  <si>
    <t>Navy-owned stocks of field level repairable Defense Electronic material</t>
  </si>
  <si>
    <t>3Z</t>
  </si>
  <si>
    <t>Navy-owned stocks of field level repairable Defense Industrial Material</t>
  </si>
  <si>
    <t>Strategic Systems Program 22 (SP22) launcher support equipment</t>
  </si>
  <si>
    <t>SSP0
NSWC Crane, IN</t>
  </si>
  <si>
    <t>4E</t>
  </si>
  <si>
    <t>Air-launched guided missiles</t>
  </si>
  <si>
    <t>4K</t>
  </si>
  <si>
    <t>Target System end items and equipment’s</t>
  </si>
  <si>
    <t>4M</t>
  </si>
  <si>
    <t>Meteorological equipment</t>
  </si>
  <si>
    <t>4P</t>
  </si>
  <si>
    <t>Principal items of the Polaris/Poseidon/Trident launching and handling subsystems</t>
  </si>
  <si>
    <t>Naval Plant Representative (SPL (W)) (Strategic Systems Project Office) Sunnyvale, CA</t>
  </si>
  <si>
    <t>4R</t>
  </si>
  <si>
    <t>Aircraft Launch Recovery Equipment (reparable or investment type material)</t>
  </si>
  <si>
    <t>4T</t>
  </si>
  <si>
    <t>Torpedoes, components, and ASROC material</t>
  </si>
  <si>
    <t>4V</t>
  </si>
  <si>
    <t>Aircraft engines</t>
  </si>
  <si>
    <t>4X</t>
  </si>
  <si>
    <t>Secondary items supporting test instrumentation equipment’s unique to Trident</t>
  </si>
  <si>
    <t>Naval Plant Technical Representative (SPI) (Strategic Systems Project Office) Anaheim, CA</t>
  </si>
  <si>
    <t>4Y</t>
  </si>
  <si>
    <t>TRIDENT Planned Equipment Replacement (TRIPER) program</t>
  </si>
  <si>
    <t>4Z</t>
  </si>
  <si>
    <t>Airborne armament equipment</t>
  </si>
  <si>
    <t>5L</t>
  </si>
  <si>
    <t>Consumable communications material</t>
  </si>
  <si>
    <t>5M</t>
  </si>
  <si>
    <t>Consumable electronics materiel readiness activity material</t>
  </si>
  <si>
    <t>Consumable cryptologic material</t>
  </si>
  <si>
    <t>5P</t>
  </si>
  <si>
    <t>Consumable special fuels-related material</t>
  </si>
  <si>
    <t>5R</t>
  </si>
  <si>
    <t>Aircraft Launch Recovery Equipment (consumable or expense type material)</t>
  </si>
  <si>
    <t>6A</t>
  </si>
  <si>
    <t>Secondary items supporting Polaris/Poseidon/Trident subsystems, less navigation</t>
  </si>
  <si>
    <t>6B</t>
  </si>
  <si>
    <t>End items to support Naval Air Systems Command's projects/programs</t>
  </si>
  <si>
    <t>6C</t>
  </si>
  <si>
    <t>End items in support of Space and Naval Warfare Systems Command</t>
  </si>
  <si>
    <t>6D</t>
  </si>
  <si>
    <t>End items to support Naval Sea Systems Command's projects/programs</t>
  </si>
  <si>
    <t>6F</t>
  </si>
  <si>
    <t>Locally procured/managed repair parts supporting the Strategic Weapons Systems Program</t>
  </si>
  <si>
    <t>Strategic Systems Programs Office (SSP)</t>
  </si>
  <si>
    <t>6H</t>
  </si>
  <si>
    <t>Secondary items supporting Polaris/Poseidon/Trident navigation subsystems</t>
  </si>
  <si>
    <t>6K</t>
  </si>
  <si>
    <t>End items of Photographic equipment to support Naval Air Systems Command equipments/programs</t>
  </si>
  <si>
    <t>6L</t>
  </si>
  <si>
    <t>Surface/Subsurface Training Devices</t>
  </si>
  <si>
    <t>6M</t>
  </si>
  <si>
    <t>Cryogenics equipment’s and guided missile cradles to support Naval Air Systems Command equipments and weapons systems</t>
  </si>
  <si>
    <t>6P</t>
  </si>
  <si>
    <t>Principal items of the Polaris/Poseidon/Trident missile subsystems, less complete end items</t>
  </si>
  <si>
    <t>Naval Plant Representative (SPL-60) (Strategic Systems Project Office) Sunnyvale, CA</t>
  </si>
  <si>
    <t>6R</t>
  </si>
  <si>
    <t>Aeronautical ground support equipment (reparable or investment type material)</t>
  </si>
  <si>
    <t>6S</t>
  </si>
  <si>
    <t>USSOCOM/NAVSPECWARCOM</t>
  </si>
  <si>
    <t>USSOCOM</t>
  </si>
  <si>
    <t>6T</t>
  </si>
  <si>
    <t>Underwater mines and components</t>
  </si>
  <si>
    <t>6V</t>
  </si>
  <si>
    <t>Technical directive change kits</t>
  </si>
  <si>
    <t>6X</t>
  </si>
  <si>
    <t>Secondary items supporting Poseidon/Trident systems</t>
  </si>
  <si>
    <t>6Y</t>
  </si>
  <si>
    <t>Field changes, ordnance alterations and modifications kits</t>
  </si>
  <si>
    <t>6Z</t>
  </si>
  <si>
    <t>Joint shipboard ammunition/ammunition boards material &amp; specialized equipment</t>
  </si>
  <si>
    <t>Naval Operational Logistics Support Center – AMMO</t>
  </si>
  <si>
    <t>7E</t>
  </si>
  <si>
    <t>Depot level reparable ordnance equipment, ordnance repair parts and air missile repair parts related to Naval Air Systems Command equipment</t>
  </si>
  <si>
    <t>7G</t>
  </si>
  <si>
    <t>Depot level reparable electronic material to support Space and Naval Warfare Systems Command</t>
  </si>
  <si>
    <t>7H</t>
  </si>
  <si>
    <t>Depot level reparable shipboard and base equipment, assemblies, components and repair parts related to Naval Sea Systems Command equipment.</t>
  </si>
  <si>
    <t>7N</t>
  </si>
  <si>
    <t>Trident Trainer Peculiar Repairables</t>
  </si>
  <si>
    <t>7R</t>
  </si>
  <si>
    <t>Aeronautical Depot Level Repairable Spares</t>
  </si>
  <si>
    <t>7Z</t>
  </si>
  <si>
    <t>General purpose electronic test equipment to support various Naval Systems Commands equipment/programs.</t>
  </si>
  <si>
    <t>8A</t>
  </si>
  <si>
    <t>Inert nuclear weapons material</t>
  </si>
  <si>
    <t>8E</t>
  </si>
  <si>
    <t>Air-launched missile material</t>
  </si>
  <si>
    <t>8M</t>
  </si>
  <si>
    <t>Major aeronautical launch and recovery systems and equipment</t>
  </si>
  <si>
    <t>8N</t>
  </si>
  <si>
    <t>Training equipment and specialized support equipment</t>
  </si>
  <si>
    <t>8P</t>
  </si>
  <si>
    <t>Principal items of the Polaris/Poseidon/Trident navigation subsystems, less inertial navigation</t>
  </si>
  <si>
    <t>SSPO Technical Representative (SPS) Great Neck, NY</t>
  </si>
  <si>
    <t>8S</t>
  </si>
  <si>
    <t>SUBROC and MOSS Materiel</t>
  </si>
  <si>
    <t>8T</t>
  </si>
  <si>
    <t>Surface-launched guided missiles and components</t>
  </si>
  <si>
    <t>Naval Ordnance Center Mechanicsburg, PA</t>
  </si>
  <si>
    <t>8U</t>
  </si>
  <si>
    <t>Sonobuoys</t>
  </si>
  <si>
    <t>8X</t>
  </si>
  <si>
    <t>Principal Supporting Polaris/Poseidon/ TRIDENT Internal Navigation Equipment, Components and Repair Parts.</t>
  </si>
  <si>
    <t>Naval Plant Technical Representative (SPA) (Strategic Systems Program Office) Anaheim, CA</t>
  </si>
  <si>
    <t>9A</t>
  </si>
  <si>
    <t>Navy-owned stocks of parts peculiar to combat and tactical vehicles of Army design</t>
  </si>
  <si>
    <t>9B</t>
  </si>
  <si>
    <t>Navy-owned stocks of DLA material</t>
  </si>
  <si>
    <t>9C</t>
  </si>
  <si>
    <t>Navy-owned stocks of defense construction material</t>
  </si>
  <si>
    <t>9D</t>
  </si>
  <si>
    <t>Navy-owned stocks of clothing, textiles and related items managed by the Defense Supply Center Philadelphia</t>
  </si>
  <si>
    <t>9E</t>
  </si>
  <si>
    <t>Navy-owned stocks of consumable material managed by the Army within the Army Troop Support and Command</t>
  </si>
  <si>
    <t>9F</t>
  </si>
  <si>
    <t>Navy-owned stocks of material managed by the Air Force within the Warner Robins Air Logistics Center</t>
  </si>
  <si>
    <t>9G</t>
  </si>
  <si>
    <t>Navy-owned stocks of defense general material</t>
  </si>
  <si>
    <t>9H</t>
  </si>
  <si>
    <t>Navy-owned stocks of consumable material managed by the Army within the Army Armament Materiel Readiness Command</t>
  </si>
  <si>
    <t>9I</t>
  </si>
  <si>
    <t>Navy-owned stocks of consumable material managed by the Air Force within the Ogden Air Logistics Center</t>
  </si>
  <si>
    <t>9J</t>
  </si>
  <si>
    <t>Navy-owned stocks of material managed by the Air Force within the Oklahoma City Air Logistics Center</t>
  </si>
  <si>
    <t>9K</t>
  </si>
  <si>
    <t>Navy-owned stocks of material managed by the Air Force within the Sacramento Air Logistics Center</t>
  </si>
  <si>
    <t>9L</t>
  </si>
  <si>
    <t>Navy-owned stocks of defense medical material</t>
  </si>
  <si>
    <t>9M</t>
  </si>
  <si>
    <t>Navy-owned stocks of defense subsistence material</t>
  </si>
  <si>
    <t>9N</t>
  </si>
  <si>
    <t>Navy-owned stocks of defense electronic material</t>
  </si>
  <si>
    <t>9O</t>
  </si>
  <si>
    <t>Navy-owned stocks of consumable material managed by the Marine Corps within the Marine Corps Logistics Support Base, Atlantic</t>
  </si>
  <si>
    <t>9P</t>
  </si>
  <si>
    <t>Navy-owned stocks of National Weather Service</t>
  </si>
  <si>
    <t>9Q</t>
  </si>
  <si>
    <t>Navy-owned stocks of items accepted by the General Services Administration for support of Navy requirements</t>
  </si>
  <si>
    <t>9S</t>
  </si>
  <si>
    <t>Navy-owned stocks of consumable material managed by the Army within the Army Missile Materiel Readiness Command</t>
  </si>
  <si>
    <t>9T</t>
  </si>
  <si>
    <t>Navy-owned stocks of Federal Aviation Administration</t>
  </si>
  <si>
    <t>9V</t>
  </si>
  <si>
    <t>Navy-owned stocks of material managed by the Air Force within the San Antonio Air Logistics Center</t>
  </si>
  <si>
    <t>9W</t>
  </si>
  <si>
    <t>Navy-owned stocks of material managed by the Army within the Army Troop Support and Aviation Materiel Readiness Command</t>
  </si>
  <si>
    <t>9X</t>
  </si>
  <si>
    <t>Navy-owned stocks of petroleum material managed by the Defense Fuel Supply Center</t>
  </si>
  <si>
    <t>9Y</t>
  </si>
  <si>
    <t>Navy-owned stocks of material managed by the Army within the Army Communications and Electronics Materiel Readiness Command</t>
  </si>
  <si>
    <t>9Z</t>
  </si>
  <si>
    <t>Navy-owned stocks of defense industrial material</t>
  </si>
  <si>
    <t>BACK TO TABLE 62</t>
  </si>
  <si>
    <t>COGNIZANCE CODE, NAVY</t>
  </si>
  <si>
    <t>COG-CD-NVY</t>
  </si>
  <si>
    <t>COG_CD_NVY_2608</t>
  </si>
  <si>
    <t>252 NAVY_COGNIZANCE_CD</t>
  </si>
  <si>
    <t>260 NVY_SOS_CD</t>
  </si>
  <si>
    <t>Table 63</t>
  </si>
  <si>
    <t>Navy Material Control Codes</t>
  </si>
  <si>
    <t>A single alphabetic character (except I) assigned by the inventory manager (Navy) to segregate items into more manageable groupings (fast, medium, or slow movers) or to relate special reporting and/or control requirements to field activities.</t>
  </si>
  <si>
    <t>1. See volume 12, DRN 2832 for format and definition.</t>
  </si>
  <si>
    <t>2. Only those codes identified with an asterisk (*) are used to identify reparables.</t>
  </si>
  <si>
    <t>Field Activity Control Items</t>
  </si>
  <si>
    <t>Material (expendable ordnance) Requiring Lot Number Reporting</t>
  </si>
  <si>
    <t>Material (expendable ordnance) Requiring Serial Number Reporting</t>
  </si>
  <si>
    <t>Field Level Reparables</t>
  </si>
  <si>
    <t>(1) IRAM Program Intensive Management Reparables (2) Material (expendable ordnance) Requiring Lot and Serial Number Control but which is reported by Serial Number Only</t>
  </si>
  <si>
    <t>(1) Fast-moving 1I Cog Forms (2) Non-perishable Provisions</t>
  </si>
  <si>
    <t>G*</t>
  </si>
  <si>
    <t>FBM Weapon System Reparable Requiring Intensive Management</t>
  </si>
  <si>
    <t>H*</t>
  </si>
  <si>
    <t>Depot Level Reparable</t>
  </si>
  <si>
    <t>Unassigned</t>
  </si>
  <si>
    <t>2C Cog CESE Material (major end item)</t>
  </si>
  <si>
    <t>Material (explosive ordnance) Requiring Periodic Lot Number Reporting L Local Stock Items or Items Pending National Stock Number Assignment</t>
  </si>
  <si>
    <t>Medium Demand Velocity Items (consumables)</t>
  </si>
  <si>
    <t>1I Cog Not Stocked Print on Demand Flat Forms</t>
  </si>
  <si>
    <t>Perishable SubsistenceItems</t>
  </si>
  <si>
    <t>Q*</t>
  </si>
  <si>
    <t>FBM Weapon System Reparable Requiring Special Test, Special Report, or Periodic Inspection</t>
  </si>
  <si>
    <t>Resale-Brand Name Perishable Subsistence</t>
  </si>
  <si>
    <t>Slow Demand Velocity Items (consumables)</t>
  </si>
  <si>
    <t>Terminal Items</t>
  </si>
  <si>
    <t>Fast Moving CentrallyManaged 1I Cog Forms (locally procured at selected designated overseas activities)</t>
  </si>
  <si>
    <t>2C Cog CEEI Material (major end item)</t>
  </si>
  <si>
    <t>Ground Support Equipment-End Items</t>
  </si>
  <si>
    <t>X*</t>
  </si>
  <si>
    <t>Special Program Reparables</t>
  </si>
  <si>
    <t>2C Cog Secondary Items Supporting CEEI (major end items)</t>
  </si>
  <si>
    <t>Special Program Consumables</t>
  </si>
  <si>
    <t>BACK TO TABLE 63</t>
  </si>
  <si>
    <t>MATERIAL CONTROL CODE, NAVY</t>
  </si>
  <si>
    <t>MAT-CTL-CD-NAVY</t>
  </si>
  <si>
    <t>MAT_CTL_NVY_2832</t>
  </si>
  <si>
    <t>253 NAVY_MATL_CNTRL_CD</t>
  </si>
  <si>
    <t>253 NAVY_MATL_CNTRL_CD</t>
  </si>
  <si>
    <t>Table 64</t>
  </si>
  <si>
    <t>A code used by the Army to indicate the accountability of an item of supply.</t>
  </si>
  <si>
    <t>See volume 12, DRN 2665.</t>
  </si>
  <si>
    <t>Durable item. An item of Army property coded with an ARC of "D" in the AMDF. Durable items do not require property book accountability after issue from the stock record account, but do require hand receipt control when issued to the user. Commercial and fabricated items similar to items coded “D” in the AMDF are considered durable items.</t>
  </si>
  <si>
    <t>Nonexpendable item. An item of Army property coded with an ARC of “N” in the AMDF. Nonexpendable items require property book accountability after issue from the stock record account. Commercial and fabricated items similar to items coded “N” in the AMDF are considered nonexpendable items.</t>
  </si>
  <si>
    <t>Expendable item. An item of Army property coded with an ARC of “X” in the AMDF. Expendable items require no formal accountability after issue from a stock record account. Commercial and fabricated items similar to items coded “X” in the AMDF are considered expendable items.</t>
  </si>
  <si>
    <t>BACK TO TABLE 64</t>
  </si>
  <si>
    <t>ACCOUNTING REQUIREMENTS CODE, ARMY</t>
  </si>
  <si>
    <t>ACCTG-RQMTS-CD-AR</t>
  </si>
  <si>
    <t>ACTG_RQMT_AR_2665</t>
  </si>
  <si>
    <t>168 ARMY_ACCT_REQT_CD</t>
  </si>
  <si>
    <t>Table 65</t>
  </si>
  <si>
    <t>Army Material Category Codes</t>
  </si>
  <si>
    <t>A five-position alphanumeric code that indicates the financial category of an item for Army accountability.</t>
  </si>
  <si>
    <t xml:space="preserve">POSITION NO. 1 </t>
  </si>
  <si>
    <r>
      <rPr>
        <b/>
        <sz val="11"/>
        <color theme="1"/>
        <rFont val="Calibri"/>
        <family val="2"/>
        <scheme val="minor"/>
      </rPr>
      <t>MATERIEL CATEGORY AND INVENTORY MANAGER OR NICP/SICA</t>
    </r>
    <r>
      <rPr>
        <sz val="11"/>
        <color theme="1"/>
        <rFont val="Calibri"/>
        <family val="2"/>
        <scheme val="minor"/>
      </rPr>
      <t xml:space="preserve">
</t>
    </r>
  </si>
  <si>
    <t xml:space="preserve">
</t>
  </si>
  <si>
    <t xml:space="preserve">The codes prescribed for this position are inflexible alphabetic characters, which will identify the materiel categories of principal and secondary </t>
  </si>
  <si>
    <t xml:space="preserve">items to the Continental U.S. (CONUS) inventory managers, National Inventory Control Point (NICP), or in the case of DLA/GSA-managed items, </t>
  </si>
  <si>
    <t>the Army Secondary Inventory Control Activity (SICA) which exercises manager responsibility.</t>
  </si>
  <si>
    <t>POSITION NO. 2</t>
  </si>
  <si>
    <t>APPROPRIATION AND BUDGET ACTIVITY ACCOUNTS</t>
  </si>
  <si>
    <t xml:space="preserve">The codes available for this position are either alpha or numeric, which will identify the procuring appropriation and, where applicable, the budget </t>
  </si>
  <si>
    <t xml:space="preserve">activity account or the subgroupings of materiel managed. This position also provides for the  identification of those modification kits procured with </t>
  </si>
  <si>
    <t xml:space="preserve">Procurement Appropriation Financed principal and Procurement Appropriation Financed secondary item funds. The codes for stock fund secondary </t>
  </si>
  <si>
    <t xml:space="preserve">items will be associated with the appropriation  limitation, as applicable. These codes will provide for further subdivision of those categories </t>
  </si>
  <si>
    <t>identified by position 1.</t>
  </si>
  <si>
    <t xml:space="preserve">POSITION NO. 3 </t>
  </si>
  <si>
    <t>MANAGEMENT INVENTORY SEGMENT OF THE CATEGORY STRUCTURE</t>
  </si>
  <si>
    <t xml:space="preserve">The codes prescribed for this position are numeric 1 through 4 which will identify the management inventory segment of the category structure. </t>
  </si>
  <si>
    <t xml:space="preserve">These codes will provide for further subdivision of those categories identified by positions 1 and 2. Maintenance of control accounts for recurring </t>
  </si>
  <si>
    <t>reports to this position of the category structure is not required.</t>
  </si>
  <si>
    <t xml:space="preserve">POSITION NO. 4 </t>
  </si>
  <si>
    <t>SPECIFIC GROUP/GENERIC CODE</t>
  </si>
  <si>
    <t xml:space="preserve">The codes available for this position are either alpha or numeric. For Army-managed items these codes will identify special or specific groups of </t>
  </si>
  <si>
    <t xml:space="preserve">items on a generic basis. For DLA/General Services Administration (GSA)-managed items that cannot be identified to a specific Army weapons </t>
  </si>
  <si>
    <t>system/end item, the code in this position will be the numeric 0. For those DLA/GSA-managed items having application to Army weapons systems</t>
  </si>
  <si>
    <t xml:space="preserve">/end items, the code in this position will be appropriate generic code. These codes will provide further subdivision of items identified to positions </t>
  </si>
  <si>
    <t>1 through 3.</t>
  </si>
  <si>
    <t>POSITION NO. 5</t>
  </si>
  <si>
    <t>SPECIFIC WEAPONS SYSTEMS/END ITEM OR HOMOGENEOUS GROUP OF ITEMS CODE</t>
  </si>
  <si>
    <t xml:space="preserve">The codes for this group are alpha or numeric. For Army-managed items, these codes, in combination with the codes assigned in position 4, will </t>
  </si>
  <si>
    <t xml:space="preserve">identify a specific weapons system/end item or homogeneous group of items. Alpha code A through Z, except the letters I and O, and numeric 1 </t>
  </si>
  <si>
    <t xml:space="preserve">through 9 are available to each of the alphabetic assigned by HQ DARCOM, in position No. 4. For DLA/GSA-managed items this position will be the </t>
  </si>
  <si>
    <t>numeric 0 except for those items having application to Army weapons systems/end items which will carry the appropriate fifth digit code.</t>
  </si>
  <si>
    <t>POSITION
 NO.</t>
  </si>
  <si>
    <t>DEFINITION 
CATEGORY/GROUPING</t>
  </si>
  <si>
    <t>POS. 4 &amp; 5 
MATERIAL TYPE</t>
  </si>
  <si>
    <t>CODE
TYPE</t>
  </si>
  <si>
    <t>Ground Forces Support Materiel (Other Support Materiel)</t>
  </si>
  <si>
    <t>MAJOR MATERIAL CATEGORY</t>
  </si>
  <si>
    <t>ALPHA CODE</t>
  </si>
  <si>
    <t>Medical/Dental Materiel</t>
  </si>
  <si>
    <t>SingleManager Ammunition</t>
  </si>
  <si>
    <t>General Supplies (DLA/GSA Items)</t>
  </si>
  <si>
    <t>Clothing, Textiles and Non-Medical Toiletries (DLA/GSA Items)</t>
  </si>
  <si>
    <t>Communications and Electronics Equipment, ElectronicsMateriel</t>
  </si>
  <si>
    <t>Aircraft, AirMateriel</t>
  </si>
  <si>
    <t>Ground Forces Support Materiel (DLA/GSAItems)</t>
  </si>
  <si>
    <t>Tactical and Support Vehicles, Combat and Automotive Materiel</t>
  </si>
  <si>
    <t>Missiles,Missile Materiel</t>
  </si>
  <si>
    <t>Ammunition weapons, and tracked combat vehicles weapons, special weapons, chemicaland fire control materiel</t>
  </si>
  <si>
    <t>CryptologicMateriel</t>
  </si>
  <si>
    <t>Electronics Materiel (DLA/GSAItems)</t>
  </si>
  <si>
    <t>Bulk and Packaged PetroleumFuels, Packaged PetroleumProducts,Containers and Accessories thereof, Certain Chemicals and Solid Fuels (DLA/GSA)</t>
  </si>
  <si>
    <t>Subsistence (DLA/GSAItems)</t>
  </si>
  <si>
    <t>Industrial Supplies (DLA/GSAItems)</t>
  </si>
  <si>
    <t>COMSEC Materiel</t>
  </si>
  <si>
    <t>BS7 Television, Audio and Visual Equipment, U.S. Army Television-Audio Support</t>
  </si>
  <si>
    <t>United States Special Operations Command -USSOCOM</t>
  </si>
  <si>
    <t>BAM Simulators and Training Devices, U.S. Army Simulation Training and Instrumentation Command, Orlando, FL 32826–3276</t>
  </si>
  <si>
    <t>Reserved for Army Non-StandardMaterial (Note: This code is auto-generated within the Army Enterprise System. Refer to DA PAM 708-xx for proper use.)</t>
  </si>
  <si>
    <t>Aircraft</t>
  </si>
  <si>
    <t>APPROPRIATION AND SUBGROUPING</t>
  </si>
  <si>
    <t>ALPHA-NUMERIC CODE</t>
  </si>
  <si>
    <t>Modification ofAircraft</t>
  </si>
  <si>
    <t>Aircraft Support Equipment andFacilities</t>
  </si>
  <si>
    <t>Anti-Ballistic Missile System(Safeguard)</t>
  </si>
  <si>
    <t>OtherMissiles</t>
  </si>
  <si>
    <t>Modification ofMissiles</t>
  </si>
  <si>
    <t>Other Missiles Support Equipment and Facilities</t>
  </si>
  <si>
    <t>Tracked Combat Vehicles</t>
  </si>
  <si>
    <t>Weapons and Other Combat Vehicles</t>
  </si>
  <si>
    <t>Ammunition</t>
  </si>
  <si>
    <t>TacticalVehicles</t>
  </si>
  <si>
    <t>CommercialVehicles</t>
  </si>
  <si>
    <t>Communications and Electronics Equipment(Safeguard)</t>
  </si>
  <si>
    <t>Communications and Electronics Equipment (except Safeguard)</t>
  </si>
  <si>
    <t>Other SupportEquipment</t>
  </si>
  <si>
    <t>Stock Fund SecondaryItems</t>
  </si>
  <si>
    <t>O&amp;MA Secondary Items</t>
  </si>
  <si>
    <t>O&amp;MA Major End Items</t>
  </si>
  <si>
    <t>Base Spares (Stocks owned by AEC)</t>
  </si>
  <si>
    <t>REPARABLE ITEMS (Exclusive of Insurance and Provisioning Items.) This code will be used to identify serviceable or unserviceable items of a durable nature, which when unserviceable normally can be repaired economically by depots or lower echelons of maintenance.</t>
  </si>
  <si>
    <t>DESCRIPTION AND USE</t>
  </si>
  <si>
    <t>NUMERIC CODE</t>
  </si>
  <si>
    <t>NONREPARABLE ITEMS (Exclusive of Insurance and Provisioning Items). This code will be used to identify items, which are notreparable.</t>
  </si>
  <si>
    <t>INSURANCE ITEMS. This code will identify items for which there may be occasional intermittent demands not sufficiently repetitive to warrant classification as regular stock items, but for which prudence requires that nominal quantity be stocked for the reason that the essentiality of the item and the long lead time required to obtain such items by purchase would create an unacceptable situation if no stock were carried.</t>
  </si>
  <si>
    <t>PROVISIONING ITEMS (Exclusive of Insurance Items). This code will identify new items introduced through the provisioning process for system stock which would normally be categorized as either nonreparable or reparable but for which sufficient experience has been obtained to manage on the basis of normal demand forecasts.</t>
  </si>
  <si>
    <t>Fixed Wing Aircraft</t>
  </si>
  <si>
    <t>Rotary Wing Aircraft</t>
  </si>
  <si>
    <t>Other Aircraft Categories</t>
  </si>
  <si>
    <t>Surface to Air Missiles</t>
  </si>
  <si>
    <t>Surface to Surface Missiles</t>
  </si>
  <si>
    <t>Other Missile Categories</t>
  </si>
  <si>
    <t>Artillery</t>
  </si>
  <si>
    <t>Individual and Crew-ServedWeapons</t>
  </si>
  <si>
    <t>ConstructionEquipment</t>
  </si>
  <si>
    <t>Tanks</t>
  </si>
  <si>
    <t>CombatVehicles</t>
  </si>
  <si>
    <t>OtherWeapons Categories</t>
  </si>
  <si>
    <t>Armored Carriers</t>
  </si>
  <si>
    <t>OtherAutomotive Categories</t>
  </si>
  <si>
    <t>Avionics</t>
  </si>
  <si>
    <t>Tactical and StrategicCommunications</t>
  </si>
  <si>
    <t>Surveillance Target Acquisition and Night Observation (STANO)</t>
  </si>
  <si>
    <t>Other Electronics Equipment</t>
  </si>
  <si>
    <t>POL, Soldier and Combat Support Systems</t>
  </si>
  <si>
    <t>Power Generating Systems</t>
  </si>
  <si>
    <t>Line of Communication/Base Support Systems</t>
  </si>
  <si>
    <t>Special Ammunition</t>
  </si>
  <si>
    <t>Conventional Ammunition</t>
  </si>
  <si>
    <t>OtherMunitions/CBR Categories</t>
  </si>
  <si>
    <t>Class V Components for Missile Systems (ExceptSafeguard)</t>
  </si>
  <si>
    <t>Missile Class V Components (Safeguard)</t>
  </si>
  <si>
    <t>Communications Systems Agency and Satellite Communications</t>
  </si>
  <si>
    <t>Communications Systems Equipment</t>
  </si>
  <si>
    <t>Systems of Systems/Training Devices, Simulations, and Simulators</t>
  </si>
  <si>
    <t>Signal Intelligence</t>
  </si>
  <si>
    <t>4 &amp; 5</t>
  </si>
  <si>
    <t>Fixed Wing Cargo Aircraft DA Supported</t>
  </si>
  <si>
    <t>U-21</t>
  </si>
  <si>
    <t>OV-1</t>
  </si>
  <si>
    <t>Utility F/W Cargo Aircraft JCA C–27J</t>
  </si>
  <si>
    <t>Fixed Wing Aircraft Not Supported by DA</t>
  </si>
  <si>
    <t>C12 Series Aircraft</t>
  </si>
  <si>
    <t>ERMP Systems (Extended Range Multipurpose)</t>
  </si>
  <si>
    <t>Pathfinder Raven, RQ-11B, Small Unmanned Aircraft System.</t>
  </si>
  <si>
    <t>Tactical Unmanned Aircraft System (SHADOW)</t>
  </si>
  <si>
    <t>UH-1</t>
  </si>
  <si>
    <t>AH-1, UH-1, OV-1 Turbine Engine</t>
  </si>
  <si>
    <t>AH-1</t>
  </si>
  <si>
    <t>MH-60K Helicopter, Utility</t>
  </si>
  <si>
    <t>UH-60</t>
  </si>
  <si>
    <t>UH-60 Turbine Engine</t>
  </si>
  <si>
    <t>AH-64 Turbine Engine</t>
  </si>
  <si>
    <t>MH-47E Helicopter, Cargo-Transportation</t>
  </si>
  <si>
    <t>AH-64 Airframe</t>
  </si>
  <si>
    <t>CH-47</t>
  </si>
  <si>
    <t>CH-47 Turbine Engine</t>
  </si>
  <si>
    <t>CH-54</t>
  </si>
  <si>
    <t>UH-60L/AH-64A Engine(T701C)</t>
  </si>
  <si>
    <t>OH-58A and OH-58C</t>
  </si>
  <si>
    <t>T63-A-700 andT63-A-720</t>
  </si>
  <si>
    <t>OH-58F Model</t>
  </si>
  <si>
    <t>OH-58D Army Helicopter Improvement Program(AHIP)</t>
  </si>
  <si>
    <t>OH-58D Turbine Engine (T703- AD-700)</t>
  </si>
  <si>
    <t>AH-64 Longbow</t>
  </si>
  <si>
    <t>Rotary Wing Aircraft Not Supported byDLA.</t>
  </si>
  <si>
    <t>AH64E</t>
  </si>
  <si>
    <t>Target Acquisition Drone Air Reconnaissance System</t>
  </si>
  <si>
    <t>AirWarrior, and Aviation Life SupportEquipment</t>
  </si>
  <si>
    <t>Multi-ApplicationAviationSpares</t>
  </si>
  <si>
    <t>Target Acquisition Designation Sight (TADS) and Pilot NightVision Sensor</t>
  </si>
  <si>
    <t>Electro-Optical Augmentation System</t>
  </si>
  <si>
    <t>Flexible Engine Diagnostic System(FEDS).</t>
  </si>
  <si>
    <t>Aviation Ground Power Unit (AGPU) (includes: Electrical DC 28 V at 700 Amps Maximum; AC 115 - 230 V, 30 Kv at 400 Hz Maxi mum; AC 110, 60 Hz at 500 W Maximum; Hydraulic -- 3,300 lbs at 15 Gpm Maximum; Pneudraulic -- 60 Lb Pm at 40 Psi Maximum</t>
  </si>
  <si>
    <t>Standard Aircraft Towing System(SATS)</t>
  </si>
  <si>
    <t>Aircraft Training Aids and Devices</t>
  </si>
  <si>
    <t>OSRVT</t>
  </si>
  <si>
    <t>UAV Tactical Common Data Link Assembly (UTA) System</t>
  </si>
  <si>
    <t>Generic: Aircraft Nitrogen Generator(GANG)</t>
  </si>
  <si>
    <t>Aviation Mission Planning</t>
  </si>
  <si>
    <t>Aviation Sets, Kits and Outfits, Aircraft Ground Support Equipment (AGSE)</t>
  </si>
  <si>
    <t>NikeHercules</t>
  </si>
  <si>
    <t>Surface-to-Air Missiles</t>
  </si>
  <si>
    <t>Chaparral</t>
  </si>
  <si>
    <t>Joint Common Missile</t>
  </si>
  <si>
    <t>Hawk, Basic</t>
  </si>
  <si>
    <t>Hawk Missile Loader Transporter M501L1</t>
  </si>
  <si>
    <t>Switchblade – All Up Round</t>
  </si>
  <si>
    <t>Targets</t>
  </si>
  <si>
    <t>Redeye</t>
  </si>
  <si>
    <t>Surface-Launched AMRAAM</t>
  </si>
  <si>
    <t>Air-to-Air Stinger(ATAS)</t>
  </si>
  <si>
    <t>AVENGER</t>
  </si>
  <si>
    <t>Indirect Fire Protection Capability Increments 2 – InterceptMulti-Mission Launcher (IFPC INC2- IMML)</t>
  </si>
  <si>
    <t>Stinger</t>
  </si>
  <si>
    <t>Hawk, Improved</t>
  </si>
  <si>
    <t>Bradley LinebackerWeaponSystem</t>
  </si>
  <si>
    <t>Roland</t>
  </si>
  <si>
    <t>Standard Vehicle-Mounted Launcher</t>
  </si>
  <si>
    <t>MEADS System(L00D5)</t>
  </si>
  <si>
    <t>Patriot</t>
  </si>
  <si>
    <t>Forward Area Alerting Radar (FAAR)</t>
  </si>
  <si>
    <t>Brilliant Anti-Armor Sub Munition(BAT)</t>
  </si>
  <si>
    <t>Surface-to-Surface Missiles</t>
  </si>
  <si>
    <t>Viper Strike</t>
  </si>
  <si>
    <t>Fiber Optic Guided Missile (FOG- M) System</t>
  </si>
  <si>
    <t>Direct Attack Guided Rocket, DAGR</t>
  </si>
  <si>
    <t>Multiple Launch Rocket System(MLRS)</t>
  </si>
  <si>
    <t>2.75 Rocket and Launcher</t>
  </si>
  <si>
    <t>Improved Bradley Acquisition System(ISBAS)</t>
  </si>
  <si>
    <t>Non Line of Sight Launch System (NLOS LS)</t>
  </si>
  <si>
    <t>Rocket, High Explosive, 84mm: M136 (AT4)</t>
  </si>
  <si>
    <t>M-22 EM Honest John</t>
  </si>
  <si>
    <t>Griffin Real Attack</t>
  </si>
  <si>
    <t>Lance</t>
  </si>
  <si>
    <t>Guided Section Guided Missile</t>
  </si>
  <si>
    <t>Hellfire</t>
  </si>
  <si>
    <t>Multipurpose Individual Munition/Short Range Assault Weapon (MPIM/SRAW) System</t>
  </si>
  <si>
    <t>Precision Strike Missile</t>
  </si>
  <si>
    <t>Advanced Antitank Weapon System-Medium (AAWS-M)</t>
  </si>
  <si>
    <t>Pershing</t>
  </si>
  <si>
    <t>Shillelagh</t>
  </si>
  <si>
    <t>TOW Infantry Fighting Vehicle (IFV) XM2/TOW Combat Fighting Vehicle (CFV) (XM3)</t>
  </si>
  <si>
    <t>Joint Ground Launch Tacit Rainbow</t>
  </si>
  <si>
    <t>Land Combat Support System(LCSS)</t>
  </si>
  <si>
    <t>Advanced Antitank Weapon System-Heavy (AAWS-H) Kinetic Energy Missile System</t>
  </si>
  <si>
    <t>E1</t>
  </si>
  <si>
    <t>Tube - Launched, Optically- Tracked, Wire Guided (TOW) Missile</t>
  </si>
  <si>
    <t>Tube - Launched, Optically- Tracked, Wire Guided (TOW-2) Missile</t>
  </si>
  <si>
    <t>Pershing II</t>
  </si>
  <si>
    <t>Improved Target Acquisition System(ITAS)</t>
  </si>
  <si>
    <t>Dragon</t>
  </si>
  <si>
    <t>TOW2 Infantry Fighting Vehicle (IFV)/TOW2 Cavalry Fighting Vehicle (CFV)</t>
  </si>
  <si>
    <t>Army TACMS (ATACMS)</t>
  </si>
  <si>
    <t>AAWS-H Non-Line of Sight</t>
  </si>
  <si>
    <t>Ground Laser LocatorDesignator</t>
  </si>
  <si>
    <t>Other Missile Related Materiel</t>
  </si>
  <si>
    <t>Griffin Real Time Attack</t>
  </si>
  <si>
    <t>Modular Universal Laser Equipment(MULE)</t>
  </si>
  <si>
    <t>AN/TSQ-51 Air Defense Command CoordinationSystem</t>
  </si>
  <si>
    <t>Test Program Sets (TSP)</t>
  </si>
  <si>
    <t>Rocket Anti-MortarWarning System</t>
  </si>
  <si>
    <t>Thermal Imagery and AncillaryEquipment</t>
  </si>
  <si>
    <t>Laser Target Designator</t>
  </si>
  <si>
    <t>Integrated Family of Test Equipment(IFTE)</t>
  </si>
  <si>
    <t>Digital Captive Boresight Harmonization Kit</t>
  </si>
  <si>
    <t>Calibration</t>
  </si>
  <si>
    <t>Forward Area Air Defense Command, Control andIntelligence (C21)</t>
  </si>
  <si>
    <t>Sentinel</t>
  </si>
  <si>
    <t>Short Range Unmanned Aerial Vehicle(UAV-SR)</t>
  </si>
  <si>
    <t>Joint Land Attack CruiseMissileDefense Elevated Netted Sensor System (JLENS)</t>
  </si>
  <si>
    <t>Other Multiapplication Parts</t>
  </si>
  <si>
    <t>F0</t>
  </si>
  <si>
    <t>Containerized Weapon System(CWS)</t>
  </si>
  <si>
    <t>AN/GSA-77 F3AN/TSQ-73</t>
  </si>
  <si>
    <t>AN/TSQ-73</t>
  </si>
  <si>
    <t>Theater High Altitude Area Defense (THAAD)System</t>
  </si>
  <si>
    <t>Integrated Air &amp; Missile Defense (IAMD)System</t>
  </si>
  <si>
    <t>Bat</t>
  </si>
  <si>
    <t>Missiles Class V Components</t>
  </si>
  <si>
    <t>Viper Strike (Ammo)</t>
  </si>
  <si>
    <t>Direct Attack Guide Rocket, DAGR(Ammo)</t>
  </si>
  <si>
    <t>MLRS</t>
  </si>
  <si>
    <t>2G</t>
  </si>
  <si>
    <t>Hydra 70</t>
  </si>
  <si>
    <t>2H</t>
  </si>
  <si>
    <t>2K</t>
  </si>
  <si>
    <t>AT4</t>
  </si>
  <si>
    <t>M22</t>
  </si>
  <si>
    <t>Griffin Real attack (Ammo)</t>
  </si>
  <si>
    <t>Hellfire Missile</t>
  </si>
  <si>
    <t>2R</t>
  </si>
  <si>
    <t>Hawk</t>
  </si>
  <si>
    <t>Javelin Missile Round</t>
  </si>
  <si>
    <t>2U</t>
  </si>
  <si>
    <t>Tow Missile</t>
  </si>
  <si>
    <t>Army TacticalMissiles (ATACMS) 2*</t>
  </si>
  <si>
    <t>2*</t>
  </si>
  <si>
    <t>Class V Components for Missile Systems (Except Safeguard)</t>
  </si>
  <si>
    <t>Class V Missile Components (Safeguard) *Applicable Weapon System/End ItemIdentification Code in fifth position as shown in surface-to- air missiles or surface-to-surface missiles.</t>
  </si>
  <si>
    <t>Gun, Antiaircraft, 20mm Towed M167 Vulcan Air Defense System (VADS), Gun20mm Towed M167A2, Product Improvement Vulcan Air Defense System (PI VADS)</t>
  </si>
  <si>
    <t>Howitzer, 105-mm,M101/M101A1</t>
  </si>
  <si>
    <t>Howitzer, 105-mm, M102,W/M6Platform</t>
  </si>
  <si>
    <t>Howitzer, 155-mm,M114/M114A1/M123A1</t>
  </si>
  <si>
    <t>Howitzer, Pack 75-mm, M116, Howitzer Salute 75-mm, M120</t>
  </si>
  <si>
    <t>Howitzer, 155-mm,M198</t>
  </si>
  <si>
    <t>Howitzer, Light Towed, 105mm, M119/L119</t>
  </si>
  <si>
    <t>Howitzer, Light Towed, 105mm,M119A1</t>
  </si>
  <si>
    <t>Howitzer, 155MM, M777E1</t>
  </si>
  <si>
    <t>Light Air Defense System and Light Air Defense System/Interim (LADS/ILADS) GZ</t>
  </si>
  <si>
    <t>Miscellaneous Artillery</t>
  </si>
  <si>
    <t>Pistols Caliber 45, M1911, M1911A1, M119A1, M15</t>
  </si>
  <si>
    <t>Individual and Crew-Served Weapons</t>
  </si>
  <si>
    <t>Machine Gun, M85 Series</t>
  </si>
  <si>
    <t>Machine Gun, 7.62mm,M240</t>
  </si>
  <si>
    <t>Rifle, 7.62mm, M14 Series w/Bipod M2, M21</t>
  </si>
  <si>
    <t>Rifle, 5.56mm, M16 Series w/Bipod, Firing Port Weapon, Rimfire AdapterLauncher M234</t>
  </si>
  <si>
    <t>Machine Gun, Caliber .50 M2 Series W/Tripode M3 and Mount M63</t>
  </si>
  <si>
    <t>Machine Gun, 7.62mm, M60 Series</t>
  </si>
  <si>
    <t>Mount Tripod M122, for 7.62mm/5.56mm Machine Gun</t>
  </si>
  <si>
    <t>Launcher, Grenade, 40mm, M203 for M16 Rifle</t>
  </si>
  <si>
    <t>Launcher, Grenade, 40mm,M79</t>
  </si>
  <si>
    <t>Mortar, 120mm</t>
  </si>
  <si>
    <t>Mortar, 60mm, M2/M19 with Mount</t>
  </si>
  <si>
    <t>Mortar, 81mm, M29-Series M1 with Mount, M4</t>
  </si>
  <si>
    <t>Mortar, 4.2-Inch, M30 withMount</t>
  </si>
  <si>
    <t>Modular Accessory Shotgun System (MASS) XM26.</t>
  </si>
  <si>
    <t>XM-25 ISAAS (Individual Semi Automatic Airburst System)</t>
  </si>
  <si>
    <t>Rifle, 90mm, M67</t>
  </si>
  <si>
    <t>Rifle, 106mm, M40-Series, with Mount and Rifle Spotting, M8-Series</t>
  </si>
  <si>
    <t>4&amp;5</t>
  </si>
  <si>
    <t>H0</t>
  </si>
  <si>
    <t>M326 MSK</t>
  </si>
  <si>
    <t>84mm M3Recoilless Rifle, Multi-Role Anti-Armor Anti-Personnel Weapon System (MAAWS)</t>
  </si>
  <si>
    <t>Machine Gun, Caliber .50, 12.7MM, XM322, Gatling Gun</t>
  </si>
  <si>
    <t>Armament Subsystem, 30mm,XM139</t>
  </si>
  <si>
    <t>H4</t>
  </si>
  <si>
    <t>Grenade Launcher Module, M320</t>
  </si>
  <si>
    <t>Common Remotely Operated Weapon Station (CROWS) M101, LIN A90686</t>
  </si>
  <si>
    <t>H6</t>
  </si>
  <si>
    <t>Armament Subsystem, 20MM and Enhanced Fire Control System, XM97E2</t>
  </si>
  <si>
    <t>H8</t>
  </si>
  <si>
    <t>Gun, Automatic, 25MM, M242</t>
  </si>
  <si>
    <t>H9</t>
  </si>
  <si>
    <t>Other Individual and Crew Served Weapons (Excluding Code HV assigned toAircraft Subsystems)</t>
  </si>
  <si>
    <t>XM110 Semi-Automatic Sniper System(SASS)</t>
  </si>
  <si>
    <t>Tractor, Full Tracked</t>
  </si>
  <si>
    <t>Construction Equipment</t>
  </si>
  <si>
    <t>Scrapers</t>
  </si>
  <si>
    <t>Loader, Scoop</t>
  </si>
  <si>
    <t>Road Graders</t>
  </si>
  <si>
    <t>Cranes,Wheel</t>
  </si>
  <si>
    <t>Cranes, 20 to 25 Ton</t>
  </si>
  <si>
    <t>Cranes, Crawler</t>
  </si>
  <si>
    <t>IH</t>
  </si>
  <si>
    <t>Crane Related Construction</t>
  </si>
  <si>
    <t>IJ</t>
  </si>
  <si>
    <t>ExcavationEquipment</t>
  </si>
  <si>
    <t>IK</t>
  </si>
  <si>
    <t>Snowplows and Concrete PavingEquipment</t>
  </si>
  <si>
    <t>IL</t>
  </si>
  <si>
    <t>Asphalt/Compaction Equipment</t>
  </si>
  <si>
    <t>Soil, Asphalt, Concrete, Nuclear TestSets</t>
  </si>
  <si>
    <t>Armored Combat Earthmover (ACE),M9</t>
  </si>
  <si>
    <t>Water Distribution Equipment</t>
  </si>
  <si>
    <t>IQ</t>
  </si>
  <si>
    <t>Crushing Equipment</t>
  </si>
  <si>
    <t>Compressors and Support Equipment</t>
  </si>
  <si>
    <t>Tank, M1 Abrams Family of Vehicles (FOV)</t>
  </si>
  <si>
    <t>Tank, 105mm, M60A3, TTS</t>
  </si>
  <si>
    <t>Trainer, Driving, M34 for M60 Tank Series</t>
  </si>
  <si>
    <t>Trainer, Armored Vehicle, Unit Conduct of Fire Trainer (UCOFT) Institutional Conduct of Fire Trainer (ICOFT) 50 and 60 cycle series.</t>
  </si>
  <si>
    <t>Combat Eng. Vehicle, FTM728</t>
  </si>
  <si>
    <t>Armored/Reconnaissance/Airborne Assault Vehicles, 152mm M551 withTrainerM40</t>
  </si>
  <si>
    <t>Recovery Vehicle, M51/M74/M88</t>
  </si>
  <si>
    <t>Recovery Vehicle,M578</t>
  </si>
  <si>
    <t>Tank, Abrams, M1A1 Unique (FOV)</t>
  </si>
  <si>
    <t>Robotic Obstacle Breaching Assault Tank (ROBAT)</t>
  </si>
  <si>
    <t>Tank, Abrams, M1A2 unique</t>
  </si>
  <si>
    <t>Miscellaneous Tanks</t>
  </si>
  <si>
    <t>J1</t>
  </si>
  <si>
    <t>Assault Breacher Vehicle(ABV)</t>
  </si>
  <si>
    <t>J3</t>
  </si>
  <si>
    <t>M1 Tank Maintenance Panel TrainingDevices</t>
  </si>
  <si>
    <t>Simplified Test Equipment (STE) M1, M2 and M3</t>
  </si>
  <si>
    <t>J5</t>
  </si>
  <si>
    <t>Heavy Assault Bridge</t>
  </si>
  <si>
    <t>J6</t>
  </si>
  <si>
    <t>Abrams SEP Family of Vehicles</t>
  </si>
  <si>
    <t>J7</t>
  </si>
  <si>
    <t>Abrams FMS Family of Vehicles</t>
  </si>
  <si>
    <t>J8</t>
  </si>
  <si>
    <t>Battalion Counter Mine Systems (BCS)</t>
  </si>
  <si>
    <t>KD</t>
  </si>
  <si>
    <t>Gun, Field Artillery Self-propelled 175mm M107, Howitzer 8-Inch M110</t>
  </si>
  <si>
    <t>Combat Vehicles</t>
  </si>
  <si>
    <t>Howitzer, Heavy Full Tracked, Self-Propelled 105MM M108</t>
  </si>
  <si>
    <t>Howitzer, Full Tracked, Self- propelled155mmM109</t>
  </si>
  <si>
    <t>Paladin Self-PropelledHowitzer(M109A7)</t>
  </si>
  <si>
    <t>Light Armored Vehicle</t>
  </si>
  <si>
    <t>Paladin Carrier, Ammo, Tracked(M992A3)</t>
  </si>
  <si>
    <t>Field Artillery Ammunition Support Vehicle (FAASV), G801,XM922</t>
  </si>
  <si>
    <t>K0</t>
  </si>
  <si>
    <t>Multiapplication Engine, Diesel</t>
  </si>
  <si>
    <t>Mine Resistant Vehicle Cat 1, P/N MRP20000, (W/O EFP), 6X6 and Mine Resistant Vehicle Cat 2, P/N MRP20000–0001, (W/O EFP), 6X6.</t>
  </si>
  <si>
    <t>K2</t>
  </si>
  <si>
    <t>Mine Resistant Vehicle Cat 1, P/N 4283900, (W/O EFP), 4X4 and Mine Resistant Vehicle Cat 2, P/N 4283700 (W/O EFP), 6X6.</t>
  </si>
  <si>
    <t>K3</t>
  </si>
  <si>
    <t>RG-31 FOV (Family Of Vehicles).</t>
  </si>
  <si>
    <t>K4</t>
  </si>
  <si>
    <t>Mine Resistant Vehicle Cat 2, P/N 3013169, (W/O EFP) 6X6 and Mine Resistant Vehicle Cat 1, P/N 3013150, (W/O EFP), 4X4.</t>
  </si>
  <si>
    <t>K5</t>
  </si>
  <si>
    <t>Mine Resistant Vehicle Cat 1, P/N MRAPVEH100A01, (W/O EFP), 4X4 and Mine Resistant Vehicle Cat 2, P/N MRAPVEH200A01 (W/O EFP, 4X4.</t>
  </si>
  <si>
    <t>K6</t>
  </si>
  <si>
    <t>MRAP All-Terrain Vehicle 4X4 with EFP.</t>
  </si>
  <si>
    <t>JERRV FOV (Joint EOD Rapid Response Vehicle).</t>
  </si>
  <si>
    <t>K8</t>
  </si>
  <si>
    <t>Husky/VMMD (Vehicle Mounted Mine Detection).</t>
  </si>
  <si>
    <t>K9</t>
  </si>
  <si>
    <t>Other Combat Vehicle Multi-application Parts</t>
  </si>
  <si>
    <t>Direct Support Electrical System TestSet</t>
  </si>
  <si>
    <t>Other Weapons Categories</t>
  </si>
  <si>
    <t>Binoculars (Standard)</t>
  </si>
  <si>
    <t>Aiming CircleM1/M2/M2A1</t>
  </si>
  <si>
    <t>Non-Lethal Capability Sets (NLCS)</t>
  </si>
  <si>
    <t>Periscope, B.C. M43/M65; Telescope, ObservationM48/M49</t>
  </si>
  <si>
    <t>Targets/TrainingDevices</t>
  </si>
  <si>
    <t>Chronograph, M36, M90</t>
  </si>
  <si>
    <t>Shop Equipment</t>
  </si>
  <si>
    <t>Tools and Shop Sets</t>
  </si>
  <si>
    <t>XM7 MUNITIONS NETWORK COMMAND (SPIDER)</t>
  </si>
  <si>
    <t>Track and RoadWheels</t>
  </si>
  <si>
    <t>Ground Emplacement Mine Scattering System XM138, Antitank Mine Dispenser M57</t>
  </si>
  <si>
    <t>Plotting Sets/Boards, Rife Direction Sets</t>
  </si>
  <si>
    <t>Close in Weapon System (CIWS) MK15 MOD 29</t>
  </si>
  <si>
    <t>APPS,Photolocator</t>
  </si>
  <si>
    <t>Weapon Access Delay System (WADS)</t>
  </si>
  <si>
    <t>Dispenser, General Purpose Aircraft XM130</t>
  </si>
  <si>
    <t>Multiple Integrated Laser Equipment Management System/Antitank Weapon Effect Signature Simulator(ATWESS)</t>
  </si>
  <si>
    <t>Back Up Computer System (BUCS)</t>
  </si>
  <si>
    <t>Programmable Handheld Calculator (PHHC)</t>
  </si>
  <si>
    <t>MiscellaneousWeapons</t>
  </si>
  <si>
    <t>L0</t>
  </si>
  <si>
    <t>TPH Test Hardware</t>
  </si>
  <si>
    <t>Gauges and Miscellaneous Test Equipment</t>
  </si>
  <si>
    <t>L5</t>
  </si>
  <si>
    <t>Other Managed Component of Tool Set</t>
  </si>
  <si>
    <t>L6</t>
  </si>
  <si>
    <t>Major Items Shop Equipment</t>
  </si>
  <si>
    <t>L7</t>
  </si>
  <si>
    <t>Basic Issue Item Sets</t>
  </si>
  <si>
    <t>L9</t>
  </si>
  <si>
    <t>Multi-Application Weapon Components and Parts</t>
  </si>
  <si>
    <t>ArmoredMulti-Purpose Vehicle (AMPV)FOV</t>
  </si>
  <si>
    <t>M113Configuration, Carrier, Personnel</t>
  </si>
  <si>
    <t>M113A1/A2 Armored Personnel Carrier, CombatVehicle, Anti-tank</t>
  </si>
  <si>
    <t>M114 Configuration</t>
  </si>
  <si>
    <t>Combat IdentificationPanel</t>
  </si>
  <si>
    <t>Infantry Fighting Vehicle (M2, M2A1, M2A2), Cavalry Fighting Vehicle (M3,M3A1, M3A2)</t>
  </si>
  <si>
    <t>M106 Carrier, Mortar, Self Propelled, 107MM</t>
  </si>
  <si>
    <t>M548, Carrier, Cargo</t>
  </si>
  <si>
    <t>M577, Carrier, Command Post</t>
  </si>
  <si>
    <t>RG-33L/Panther MMPV (Medium Mine Protected Vehicle).</t>
  </si>
  <si>
    <t>Improved Tow Vehicle (ITV), M901</t>
  </si>
  <si>
    <t>Fire Support Team Vehicle (FISTV), XM981</t>
  </si>
  <si>
    <t>XM1059 Carrier, Smoke Generator, Full-Tracked,Armored</t>
  </si>
  <si>
    <t>MY</t>
  </si>
  <si>
    <t>Miscellaneous Armored Carriers</t>
  </si>
  <si>
    <t>Other Armored Carrier Multi-application Parts</t>
  </si>
  <si>
    <t>M0</t>
  </si>
  <si>
    <t>M2A4 Armored Reconnaissance Vehicle, M7A4 Armored Reconnaissance Vehicle</t>
  </si>
  <si>
    <t>Bradley Fighting Vehicle Maintenance TrainingDevices</t>
  </si>
  <si>
    <t>M3</t>
  </si>
  <si>
    <t>XM1015 EW Shelter Carrier</t>
  </si>
  <si>
    <t>M4</t>
  </si>
  <si>
    <t>M548 Family of Vehicles, Block 1Modification</t>
  </si>
  <si>
    <t>M5</t>
  </si>
  <si>
    <t>M113 Family of Vehicles, Block 1Modification</t>
  </si>
  <si>
    <t>M6</t>
  </si>
  <si>
    <t>XM106, Armored Mortar Carrier, 120mm Full-Tracked</t>
  </si>
  <si>
    <t>M7</t>
  </si>
  <si>
    <t>XM106 Carrier, Armored Command Post, ATTCS, Full- Tracked M8</t>
  </si>
  <si>
    <t>M8</t>
  </si>
  <si>
    <t>M9</t>
  </si>
  <si>
    <t>Carrier, Personnel FullTracked</t>
  </si>
  <si>
    <t>14- to 20-ton Vehicle Configuration, M916A2,M916A1, M1062</t>
  </si>
  <si>
    <t>Tactical Vehicles</t>
  </si>
  <si>
    <t>¼ Ton Vehicle Configuration, M151</t>
  </si>
  <si>
    <t>1 1/4- Ton Vehicle Configuration,M880-Series</t>
  </si>
  <si>
    <t>M878 Family of Vehicles (Includes M878 and M878A1)</t>
  </si>
  <si>
    <t>2 1/2 Ton Vehicle Configuration,Diesel</t>
  </si>
  <si>
    <t>2 1/2 Ton Vehicle Configuration, Gas</t>
  </si>
  <si>
    <t>2 1/2 Ton Vehicle Configuration,Multi-Fuel</t>
  </si>
  <si>
    <t>5 Ton Vehicle Configuration, Diesel</t>
  </si>
  <si>
    <t>5 Ton Vehicle Configuration, Gas</t>
  </si>
  <si>
    <t>5 Ton Vehicle Configuration,Multi-Fuel</t>
  </si>
  <si>
    <t>14-20 Ton Vehicle Configuration, M915, M915A1, M916, M917, M918, M19 and M920</t>
  </si>
  <si>
    <t>Heavy Expanded Mobility Tactical Trucks (HEMTT), all body types (ABT) M977,M978, M983, M984, M984A1,M985</t>
  </si>
  <si>
    <t>Commercial Utility Cargo Vehicle</t>
  </si>
  <si>
    <t>M939 Family of Vehicles (Includes M939A1 and M939A2)</t>
  </si>
  <si>
    <t>Heavy Equipment Transporter (HET), M746, M747, M911</t>
  </si>
  <si>
    <t>2-1/2 Ton Extended Service Program (ESP) Vehicle Configuration M35A3 Series</t>
  </si>
  <si>
    <t>Heavy Equipment Transporter (HET) Model M1070 Truck, M1000 Trailer</t>
  </si>
  <si>
    <t>Tactical (wheeled) Armored Security Vehicle</t>
  </si>
  <si>
    <t>Other truck multi-application parts</t>
  </si>
  <si>
    <t>WheeledAssemblies</t>
  </si>
  <si>
    <t>N2</t>
  </si>
  <si>
    <t>Family of Medium Tactical Vehicles (FMTV), 2-1/2 Ton</t>
  </si>
  <si>
    <t>N3</t>
  </si>
  <si>
    <t>Family of Medium Tactical Vehicles (FMTV), 5 Ton</t>
  </si>
  <si>
    <t>N4</t>
  </si>
  <si>
    <t>Small Unit Support Vehicle (SUSV)</t>
  </si>
  <si>
    <t>N5</t>
  </si>
  <si>
    <t>High Mobility Multi-Purpose Wheeled Vehicle(HMMWV)</t>
  </si>
  <si>
    <t>N8</t>
  </si>
  <si>
    <t>Palletized Loading System (PLS), M1074, M1075, M1076,M1077</t>
  </si>
  <si>
    <t>N9</t>
  </si>
  <si>
    <t>Striker, XM707</t>
  </si>
  <si>
    <t>N0</t>
  </si>
  <si>
    <t>Joint Light Tactical Vehicles, Family of Vehicles</t>
  </si>
  <si>
    <t>Semi-Trailer, Van,Stake Configurations</t>
  </si>
  <si>
    <t>Other Automotive Categories</t>
  </si>
  <si>
    <t>Trailer, Bed,Configurations</t>
  </si>
  <si>
    <t>Trailer, Utility and Cargo Configurations</t>
  </si>
  <si>
    <t>Trailer, 1/4Ton</t>
  </si>
  <si>
    <t>3/4 Ton M101 Series</t>
  </si>
  <si>
    <t>Trailer, Prime Mover, 2 1/2 Ton</t>
  </si>
  <si>
    <t>PK</t>
  </si>
  <si>
    <t>Semi-trailer, Prime Mover, 2 1/2 Ton</t>
  </si>
  <si>
    <t>Trailer, Prime, 5 Ton PMMiscellaneous Combat/Tactical Common Hardware/Decals/Data Plates</t>
  </si>
  <si>
    <t>Miscellaneous Combat/Tactical Common Hardware/Decals/Data Plates</t>
  </si>
  <si>
    <t>Combat/TacticalMultiuse Repair Parts (Starters, Regulators, Generators, Distributors, Fuel Pumps, Spark Plugs, and the like)</t>
  </si>
  <si>
    <t>Tires and Tubes (DoD IntegratedManager)</t>
  </si>
  <si>
    <t>Special Tools(Components)</t>
  </si>
  <si>
    <t>PS</t>
  </si>
  <si>
    <t>Non-Centrally Managed Non-TacticalVehicles</t>
  </si>
  <si>
    <t>Miscellaneous Vehicle Components</t>
  </si>
  <si>
    <t>Ground Mobility Vehicle</t>
  </si>
  <si>
    <t>Semi-Trailer, PrimeMover, 5ton</t>
  </si>
  <si>
    <t>Semi-Trailer, Lowbed, M172,M345,M870 andM872 series</t>
  </si>
  <si>
    <t>Trailer,Bolster/PoleHauling Configuration</t>
  </si>
  <si>
    <t>Base Level Commercial Equipment(BCE)</t>
  </si>
  <si>
    <t>Nontactical Wheeled Vehicles</t>
  </si>
  <si>
    <t>Special Tool Sets</t>
  </si>
  <si>
    <t>Trailer, 400 GALWater (M107,M149Series)</t>
  </si>
  <si>
    <t>Trailer, BedConfigurations</t>
  </si>
  <si>
    <t>P4</t>
  </si>
  <si>
    <t>HeavyExpandedMobilityAmmunition Trailer (HEMAT)M989,M989A1</t>
  </si>
  <si>
    <t>Dolly Sets and Trailer Converters 2 1/2 Ton M197, M197A1, M198, M198A1,M689,M707, 707A1, M720, M831, M832,M840</t>
  </si>
  <si>
    <t>Semitrailer, Bed Configurations</t>
  </si>
  <si>
    <t>Trailer, Patriot Missile (M860A1) Support Dolly Set, M1022</t>
  </si>
  <si>
    <t>Semitrailer Van, Expandable, M313 and M447</t>
  </si>
  <si>
    <t>Avionics AM Radio Sets</t>
  </si>
  <si>
    <t>QB</t>
  </si>
  <si>
    <t>Avionics FM Radio Sets</t>
  </si>
  <si>
    <t>Avionics Intercoms/Modems</t>
  </si>
  <si>
    <t>High Frequency Radio Set AN/ARC</t>
  </si>
  <si>
    <t>Avionics CommunicationsSystems</t>
  </si>
  <si>
    <t>AircraftAvionics</t>
  </si>
  <si>
    <t>GyroscopeDisplacement</t>
  </si>
  <si>
    <t>Fixed Wing Unique Avionics</t>
  </si>
  <si>
    <t>Identification Friend or Foe (IFF) Transponder Sets AN/APX</t>
  </si>
  <si>
    <t>QK</t>
  </si>
  <si>
    <t>Air Traffic Control (ATC) Support</t>
  </si>
  <si>
    <t>QL</t>
  </si>
  <si>
    <t>Airborne Command &amp; Control Systems</t>
  </si>
  <si>
    <t>Grumman OV-1Mohawk</t>
  </si>
  <si>
    <t>Very High Frequency (VHF) Radio Set AM/FM (AN/ARC-114/115)</t>
  </si>
  <si>
    <t>QP</t>
  </si>
  <si>
    <t>Very High Frequency (VHF) Radio Set (AM) AN/ARC-115</t>
  </si>
  <si>
    <t>QQ</t>
  </si>
  <si>
    <t>Black Hawk Avionics UH-60</t>
  </si>
  <si>
    <t>Integrated Inertial Navigation Systems AN/ASN-132</t>
  </si>
  <si>
    <t>QS</t>
  </si>
  <si>
    <t>Tactical Air Navigation Systems</t>
  </si>
  <si>
    <t>Fixed Base Systems</t>
  </si>
  <si>
    <t>AH - 64 Apache Digital Video Recorder (DVR)</t>
  </si>
  <si>
    <t>QV</t>
  </si>
  <si>
    <t>Ultra High Frequency (UHF) Radio Set (AM) AN/ARC-116</t>
  </si>
  <si>
    <t>QW</t>
  </si>
  <si>
    <t>CH-47 Chinook Unique Avionics Systems/Remote C/VDRMicrophone and Flight DataRecorder</t>
  </si>
  <si>
    <t>Army Helicopter Improvement Program Kiowa (AHIP) OH-58D</t>
  </si>
  <si>
    <t>Improved FrequencyModulator(IFM)</t>
  </si>
  <si>
    <t>Airborne SingleChannelGround andAirborneRadio Systems (SINCGARS Airborne)</t>
  </si>
  <si>
    <t>Survivability Radios</t>
  </si>
  <si>
    <t>Ultra High Frequency (UHF) Radio Set AN/ARC-164</t>
  </si>
  <si>
    <t>Very High Frequency (VHF) Radio Set AN/ARC-186</t>
  </si>
  <si>
    <t>AltimetersAN/APN</t>
  </si>
  <si>
    <t>Doppler GPS Navigation System</t>
  </si>
  <si>
    <t>Q6</t>
  </si>
  <si>
    <t>Auto Direction FinderAN/ARN</t>
  </si>
  <si>
    <t>Apache Test Equipment</t>
  </si>
  <si>
    <t>Improved Data Modem(IDM)</t>
  </si>
  <si>
    <t>Q9</t>
  </si>
  <si>
    <t>Avionics Shelter Equipment</t>
  </si>
  <si>
    <t>Other Portable FM Radios</t>
  </si>
  <si>
    <t>Tactical and Strategic Communications</t>
  </si>
  <si>
    <t>Other Vehicle FM Radio</t>
  </si>
  <si>
    <t>Multi-channel Radios A</t>
  </si>
  <si>
    <t>Watercraft Communications (WatercraftComm)</t>
  </si>
  <si>
    <t>Multi-channel Radios B</t>
  </si>
  <si>
    <t>Multi-channel Radios C</t>
  </si>
  <si>
    <t>High Speed Data Buffer TD-1065</t>
  </si>
  <si>
    <t>Central Manual Switching AN/TYV39A</t>
  </si>
  <si>
    <t>Fire Direction Center (Tacfire)</t>
  </si>
  <si>
    <t>ESA/OBS</t>
  </si>
  <si>
    <t>Telephone andTeletypewriters</t>
  </si>
  <si>
    <t>Decentralized Automated Service Support System (DAS-3) AN/MYQ-4/4A</t>
  </si>
  <si>
    <t>Tactical Mission Command Equipment (TMC)</t>
  </si>
  <si>
    <t>Automatic Switching Systems AN/TYQ-127</t>
  </si>
  <si>
    <t>Automatic Switching Systems Central Office, Telephone AN-TTC-39 / Central, Message Switch AN- TYC-39 / Compact Digital Switch (CDS) ON-422, ON-422A, ON-422B / Switch Multiplexer Unit (SMU) ON-505 / Communications Control Set AN-TYQ-69</t>
  </si>
  <si>
    <t>RR</t>
  </si>
  <si>
    <t>MICROFIX</t>
  </si>
  <si>
    <t>Legacy Tactical Radios(AN/PRC-77)</t>
  </si>
  <si>
    <t>RT</t>
  </si>
  <si>
    <t>Legacy Tactical Radios(AN/VRC-12)</t>
  </si>
  <si>
    <t>RU</t>
  </si>
  <si>
    <t>Vehicular and Enhanced Position Location Reporting System (EPLRS) Installation Kits</t>
  </si>
  <si>
    <t>Multi-Band Antenna AS-3036</t>
  </si>
  <si>
    <t>Mobile Subscriber Equipment (MSE) Wide Area Network (WAN)</t>
  </si>
  <si>
    <t>Time Division Digital MultiplexerTD-660</t>
  </si>
  <si>
    <t>Digital Group Mast Antenna Mast Program (DAMP) AB-1309</t>
  </si>
  <si>
    <t>Tropospheric Scatter Line-of-Sight (LOS) Radio AN/TRC-170, and Troposcatter System Beyond Line-of-Sight (BLOS) AN/TRC-175</t>
  </si>
  <si>
    <t>Antenna Mast for Patriot OA-9054 (V)4/G</t>
  </si>
  <si>
    <t>Installation Kit (IK)Components</t>
  </si>
  <si>
    <t>High Frequency (HF), Ultra High Frequency (UHF), Very High Frequency (VHF) Software Defined Radios</t>
  </si>
  <si>
    <t>Communication/Automated Data Processor Cables/Circuit Cards</t>
  </si>
  <si>
    <t>Satellite Communication TerminalAN/TSC-94A/100A</t>
  </si>
  <si>
    <t>Transportable Single Channel Transponder Receiver (TSCTR) MSC-64, GSC-40</t>
  </si>
  <si>
    <t>R7</t>
  </si>
  <si>
    <t>Other Vehicle/Portable FM Radios</t>
  </si>
  <si>
    <t>R8</t>
  </si>
  <si>
    <t>Frequency Hopping Multiplexer (FHMUX)</t>
  </si>
  <si>
    <t>Single Channel Ground and Airborne Radio Systems(SINCGARS)</t>
  </si>
  <si>
    <t>Radar &amp; Sensor AN/TPQ-53</t>
  </si>
  <si>
    <t>Lighting Kit, Motion Detector (LKMD)AN/GAR-2</t>
  </si>
  <si>
    <t>Airborne Sensor</t>
  </si>
  <si>
    <t>Interrogators</t>
  </si>
  <si>
    <t>Image Intensification Systems</t>
  </si>
  <si>
    <t>Battlefield IlluminationSystems</t>
  </si>
  <si>
    <t>Infra-redSystems</t>
  </si>
  <si>
    <t>Vehicle Optics Sensor System (VOSS), A/NVSQ-6</t>
  </si>
  <si>
    <t>Air Defense Systems Support</t>
  </si>
  <si>
    <t>Fire finder Radar Mortar &amp; Artillery RadarAN/TPQ-36/37</t>
  </si>
  <si>
    <t>Patriot Identification Friend or Foe (IFF) Interrogator SetAN/TPX</t>
  </si>
  <si>
    <t>Persistent Surveillance System-Tethered(PSS-T)</t>
  </si>
  <si>
    <t>Thermal Night Sights Systems</t>
  </si>
  <si>
    <t>Enhanced Position Location Reporting System(EPLRS)</t>
  </si>
  <si>
    <t>HorizontalTechnology Integration (HTI) Forward Looking Infrared (FLIR)Second Generation</t>
  </si>
  <si>
    <t>Joint Combat Identification Marking System (JCIMS)</t>
  </si>
  <si>
    <t>Cable Assemblies, Electronics</t>
  </si>
  <si>
    <t>Ground Surveillance Radars</t>
  </si>
  <si>
    <t>Small ArmsOptics</t>
  </si>
  <si>
    <t>CommonModules</t>
  </si>
  <si>
    <t>Network Management-AN/USQ-176(V)</t>
  </si>
  <si>
    <t>Weapon Night Sights AN/PVS</t>
  </si>
  <si>
    <t>Crew Served Night Sights</t>
  </si>
  <si>
    <t>Night Vision Devices</t>
  </si>
  <si>
    <t>Command and Control Vehicle(C2V)</t>
  </si>
  <si>
    <t>Tactical Ground Station(TGS)AN/TSQ-179 Ground Data Terminal (GDT) OZ-74(V)1\GRY DCGS-A Fixed Site, AN/FSQ-209(V)1</t>
  </si>
  <si>
    <t>SingleChannelGround and AirborneRadio Systems (SINCGARS) Installation Kits and Components</t>
  </si>
  <si>
    <t>S4</t>
  </si>
  <si>
    <t>Engineering Field Planning, Reconnaissance, Surveying, and SketchingSet(ENFIRE)</t>
  </si>
  <si>
    <t>S5</t>
  </si>
  <si>
    <t>Global Command &amp;Control System</t>
  </si>
  <si>
    <t>S6</t>
  </si>
  <si>
    <t>Integrated System Control Tactical Internet Management System (ISYSCONTIMS)AN/TYQ-76B*</t>
  </si>
  <si>
    <t>Special Operation Forces Equipment</t>
  </si>
  <si>
    <t>S8</t>
  </si>
  <si>
    <t>Airborne Mission Planning Systems (AMPS)</t>
  </si>
  <si>
    <t>X-Band Antenna,AS-3199</t>
  </si>
  <si>
    <t>Data Electronics AN/UNH-19/20</t>
  </si>
  <si>
    <t>AirborneThreat Detectors</t>
  </si>
  <si>
    <t>Meteorological AN/TMQ-41</t>
  </si>
  <si>
    <t>Test Equipment Electrical</t>
  </si>
  <si>
    <t>Tool Kits Electronic</t>
  </si>
  <si>
    <t>Gen Purp Elec Power</t>
  </si>
  <si>
    <t>Miscellaneous Early Warning</t>
  </si>
  <si>
    <t>AdvancedQuick look(AQL)</t>
  </si>
  <si>
    <t>Dry Batteries</t>
  </si>
  <si>
    <t>StorageBatteries</t>
  </si>
  <si>
    <t>Guardrail/Common Sensors AN/USD-9</t>
  </si>
  <si>
    <t>Communications Support Systems</t>
  </si>
  <si>
    <t>Radiation Detection Equipment (RADIACS)</t>
  </si>
  <si>
    <t>Other Cmds' Systems</t>
  </si>
  <si>
    <t>Rechargeable batteries</t>
  </si>
  <si>
    <t>Regency Net System</t>
  </si>
  <si>
    <t>Crypto Key FillDevice</t>
  </si>
  <si>
    <t>Installation Kits and ComponentsAN/VRC-12</t>
  </si>
  <si>
    <t>Interconnecting Group (IG)ON-721</t>
  </si>
  <si>
    <t>VINSON Installation Kits andComponents</t>
  </si>
  <si>
    <t>Miscellaneous Installation Kits andComponents</t>
  </si>
  <si>
    <t>IEWS/OBS</t>
  </si>
  <si>
    <t>CSLA/OBS</t>
  </si>
  <si>
    <t>Radar Warning Detecting Set AN/APR-39</t>
  </si>
  <si>
    <t>ADEC Sever</t>
  </si>
  <si>
    <t>Test and Repair Systems</t>
  </si>
  <si>
    <t>T3</t>
  </si>
  <si>
    <t>Vigilant PursuitAN/MSQ-148</t>
  </si>
  <si>
    <t>Enhanced Medium Altitude Reconnaissance and SurveillanceSystem AN/ASQ-240</t>
  </si>
  <si>
    <t>Digital Radios andMultiplexer Sets (DRAMA)</t>
  </si>
  <si>
    <t>StandardRemote Terminal</t>
  </si>
  <si>
    <t>LithiumBatteries</t>
  </si>
  <si>
    <t>All Source Analysis System(ASAS)</t>
  </si>
  <si>
    <t>Global Positioning Systems(GPS)</t>
  </si>
  <si>
    <t>Tactical POL DistributionEquipment</t>
  </si>
  <si>
    <t>POL, Soldier and Combat Support System</t>
  </si>
  <si>
    <t>Bulk POL Distribution Equipment</t>
  </si>
  <si>
    <t>POL Storage Equipment</t>
  </si>
  <si>
    <t>POL Test Equipment</t>
  </si>
  <si>
    <t>Water Supply and Water Purification Equipment</t>
  </si>
  <si>
    <t>Repair Shop Equipment</t>
  </si>
  <si>
    <t>Food Services Equipment</t>
  </si>
  <si>
    <t>Hygiene/Insect ControlEquipment</t>
  </si>
  <si>
    <t>Military Working Dogs (MWD) &amp; Equipment Sets</t>
  </si>
  <si>
    <t>Topographical &amp; SurveySystems</t>
  </si>
  <si>
    <t>Assault Boat Equipment</t>
  </si>
  <si>
    <t>Improved Position and Azimuth Determining System(IPADS)</t>
  </si>
  <si>
    <t>Position and Azimuth Determining System(PADS)</t>
  </si>
  <si>
    <t>ForceProvider</t>
  </si>
  <si>
    <t>Countermines Systems</t>
  </si>
  <si>
    <t>Counter Intrusion Systems</t>
  </si>
  <si>
    <t>Counter Surveillance Systems</t>
  </si>
  <si>
    <t>Deployable Medical System</t>
  </si>
  <si>
    <t>Topographic SupportSystem</t>
  </si>
  <si>
    <t>SoldierWarrior</t>
  </si>
  <si>
    <t>Special Inspection Equipment and Gauges</t>
  </si>
  <si>
    <t>SOF Mountaineering Equipment and Related Support Items</t>
  </si>
  <si>
    <t>Soldier Protective Equipment and RelatedItems</t>
  </si>
  <si>
    <t>Buffalo MPCV (Mine Protected ClearanceVehicle).</t>
  </si>
  <si>
    <t>Route Mine Detectors.</t>
  </si>
  <si>
    <t>U4</t>
  </si>
  <si>
    <t>ATE Test Station</t>
  </si>
  <si>
    <t>IED Detection.</t>
  </si>
  <si>
    <t>Robotics</t>
  </si>
  <si>
    <t>Common Robotic System - Heavy (CRS-H)</t>
  </si>
  <si>
    <t>U8</t>
  </si>
  <si>
    <t>Common Robotic System - Individual (CRS-I)</t>
  </si>
  <si>
    <t>Generator Sets: 15/30/100KW,60HZ</t>
  </si>
  <si>
    <t>Power Generation Systems</t>
  </si>
  <si>
    <t>Advanced Medium Mobile Power System(AMMPS)</t>
  </si>
  <si>
    <t>Generator Sets: 45/60/75KW,60HZ</t>
  </si>
  <si>
    <t>Generator Sets: .15 to 3KW 60HZ</t>
  </si>
  <si>
    <t>Generator Sets: 5 to 10KW 28VDC</t>
  </si>
  <si>
    <t>Generator Sets: (PATRIOT)400HZ</t>
  </si>
  <si>
    <t>VR</t>
  </si>
  <si>
    <t>Generator Sets: 5 to 10KW 60HZ</t>
  </si>
  <si>
    <t>Auxiliary Power Units (APU) 5 to 10KW 60HZ</t>
  </si>
  <si>
    <t>Generator Sets: (NON-PATRIOT)400HZ</t>
  </si>
  <si>
    <t>Generator Set, Diesel Engine</t>
  </si>
  <si>
    <t>V4</t>
  </si>
  <si>
    <t>PE/OBS</t>
  </si>
  <si>
    <t>Port Support and Watercraft Equipment</t>
  </si>
  <si>
    <t>Line of Communication and Base Support Systems</t>
  </si>
  <si>
    <t>Bridge Armored Vehicle and Support Equipment</t>
  </si>
  <si>
    <t>Container Equipment</t>
  </si>
  <si>
    <t>Diving EquipmentSystem</t>
  </si>
  <si>
    <t>Railway Power and Support Equipment</t>
  </si>
  <si>
    <t>Tactical Firefighting Equipment</t>
  </si>
  <si>
    <t>Electric Materiel HandlingEquipment</t>
  </si>
  <si>
    <t>Diesel Engine Driven Materiel Handling Equipment</t>
  </si>
  <si>
    <t>Rough Terrain Material and Container HandlingEquipment</t>
  </si>
  <si>
    <t>Prefabricated Structures Equipment</t>
  </si>
  <si>
    <t>Fixed Bridges and Support Equipment</t>
  </si>
  <si>
    <t>Floating Bridges and SupportEquipment</t>
  </si>
  <si>
    <t>WQ</t>
  </si>
  <si>
    <t>Rough Terrain Container Handlers</t>
  </si>
  <si>
    <t>Mobile Assault/Ribbon Bridges and SupportEquipment</t>
  </si>
  <si>
    <t>Air Delivery Equipment</t>
  </si>
  <si>
    <t>Watercraft and Related Sets, Kits and Outfits</t>
  </si>
  <si>
    <t>Tool Sets and Miscellaneous Sets, Kits and Outfits</t>
  </si>
  <si>
    <t>Base, Antenna Support</t>
  </si>
  <si>
    <t>Cryogenic and SupportEquipment</t>
  </si>
  <si>
    <t>WY</t>
  </si>
  <si>
    <t>Compressor and Support Equipment</t>
  </si>
  <si>
    <t>Containers Express (CONEX)/Military-owned Demountable Container (MIL VAN) and Refrigerated Contained Equipment</t>
  </si>
  <si>
    <t>Gasoline Engine Drive Material Handling Equipment</t>
  </si>
  <si>
    <t>Refrigerators/Refrigerated VanEquipment</t>
  </si>
  <si>
    <t>MiscellaneousMateriel TransportationEquipment</t>
  </si>
  <si>
    <t>Air Conditioning (AC) &amp; SupportEquipment</t>
  </si>
  <si>
    <t>Heating System &amp; Related Equipment</t>
  </si>
  <si>
    <t>Non-Powered Heaters and Related Equipment</t>
  </si>
  <si>
    <t>Miscellaneous Simplified TestEquipment</t>
  </si>
  <si>
    <t>Rough TerrainForklifts/6KVR/ATLAS</t>
  </si>
  <si>
    <t>Adaption Kits</t>
  </si>
  <si>
    <t>Atomic Demolition Materiel</t>
  </si>
  <si>
    <t>AtomicShells</t>
  </si>
  <si>
    <t>BangaloreTorpedoes</t>
  </si>
  <si>
    <t>Blasting Caps, Detonating Cord and Demolition Firing Devices</t>
  </si>
  <si>
    <t>Bombs, General Purpose</t>
  </si>
  <si>
    <t>Bulk Propellant, Explosives, (and DemolitionCharges)</t>
  </si>
  <si>
    <t>Cluster Bomb Unit (CBU)/Cluster Dispenser Unit (CDU), All Types</t>
  </si>
  <si>
    <t>Chemical and Biological Agents</t>
  </si>
  <si>
    <t>XK</t>
  </si>
  <si>
    <t>Flares, All Types</t>
  </si>
  <si>
    <t>Flame and Incendiary Materials</t>
  </si>
  <si>
    <t>Firing Devices for Special Weapons and Advanced Firing Systems</t>
  </si>
  <si>
    <t>Grenades, Hand, Fragmentation and Offensive</t>
  </si>
  <si>
    <t>Grenades, Hand, Riot Control Agents</t>
  </si>
  <si>
    <t>Grenades, Smoke and Incendiary</t>
  </si>
  <si>
    <t>Grenades, All Other Types</t>
  </si>
  <si>
    <t>XS</t>
  </si>
  <si>
    <t>Mines and Mine Fuzes, All Types</t>
  </si>
  <si>
    <t>Power-actuatedDevices</t>
  </si>
  <si>
    <t>PhotoflashCartridges</t>
  </si>
  <si>
    <t>Riot ControlAgents</t>
  </si>
  <si>
    <t>Rockets, 66mm, Light AntitankWeapons (LAW), All types, Including Flame</t>
  </si>
  <si>
    <t>Signals, allTypes</t>
  </si>
  <si>
    <t>Simulators, all Types</t>
  </si>
  <si>
    <t>Smoke Pots</t>
  </si>
  <si>
    <t>Test and Handling Equipment AtomicMateriel</t>
  </si>
  <si>
    <t>Special Weapons, RepairParts</t>
  </si>
  <si>
    <t>Warhead Section Atomic, all Types</t>
  </si>
  <si>
    <t>Warhead Section Chemical, allTypes</t>
  </si>
  <si>
    <t>Warhead Atomic, all Types</t>
  </si>
  <si>
    <t>Warhead Selected</t>
  </si>
  <si>
    <t>Modification Work Order Kit</t>
  </si>
  <si>
    <t>X9</t>
  </si>
  <si>
    <t>155mmAtomic, Field Artillery Projectile (AFAP)XM785/XM785E1</t>
  </si>
  <si>
    <t>Shell, Shotgun, All Types</t>
  </si>
  <si>
    <t>Cartridge, .22 Caliber, All Types</t>
  </si>
  <si>
    <t>Cartridge, 5.56mm, All Types</t>
  </si>
  <si>
    <t>Cartridge, 7.62mm, All Types</t>
  </si>
  <si>
    <t>Cartridge, .30 Caliber, Carbine, AllTypes</t>
  </si>
  <si>
    <t>Cartridge, .30 Caliber, All Types</t>
  </si>
  <si>
    <t>Cartridge .45 Caliber, All Types</t>
  </si>
  <si>
    <t>Cartridge, .50 Caliber, All Types</t>
  </si>
  <si>
    <t>Cartridge, 20mm/30mm, All Types</t>
  </si>
  <si>
    <t>Miscellaneous Small-Arms Ammunition</t>
  </si>
  <si>
    <t>Cartridge, 40mm, Shoulder Fired Launcher (M75Type)</t>
  </si>
  <si>
    <t>FiringDevices for SpecialWeapons&amp;Advanced Firing Systems</t>
  </si>
  <si>
    <t>Cartridge, 40MM (GUN)</t>
  </si>
  <si>
    <t>Cartridge, 60mm, Mortar, All Types</t>
  </si>
  <si>
    <t>Cartridge, 81mm, Mortar, All Types</t>
  </si>
  <si>
    <t>Cartridge, 4.2-Inch, Mortar, All Types</t>
  </si>
  <si>
    <t>Cartridge, 90mm, Tank, All Types</t>
  </si>
  <si>
    <t>Cartridge, 105mm, All Types</t>
  </si>
  <si>
    <t>Cartridge, 152mm, All Types</t>
  </si>
  <si>
    <t>Other Tank and Armored Vehicle Gun Ammunition</t>
  </si>
  <si>
    <t>Cartridge, 105mm, howitzer, AllTypes</t>
  </si>
  <si>
    <t>Projectile, 155mm, All Types, and Propelling Charges Therefore</t>
  </si>
  <si>
    <t>Projectile, 175mm, All Types and Propelling Charges Therefore</t>
  </si>
  <si>
    <t>Projectile, 8-Inch, All Types and Propelling Charges Thereto</t>
  </si>
  <si>
    <t>Y1</t>
  </si>
  <si>
    <t>Other Artillery Ammunition Not Specifically ListedAbove</t>
  </si>
  <si>
    <t>Y2</t>
  </si>
  <si>
    <t>Artillery/Mortar Fuzes and Primers, AllTypes</t>
  </si>
  <si>
    <t>Y3</t>
  </si>
  <si>
    <t>Folding Fin Aircraft Rocket, 2.75- Inch,All Types</t>
  </si>
  <si>
    <t>Y4</t>
  </si>
  <si>
    <t>Recoilless Rifle Ammunition, AllTypes</t>
  </si>
  <si>
    <t>Y5</t>
  </si>
  <si>
    <t>Propellant/Cartridge ActuatedDevices</t>
  </si>
  <si>
    <t>Y6</t>
  </si>
  <si>
    <t>Components forConventionalAmmunitionMaintenance and Renovation Program</t>
  </si>
  <si>
    <t>Y7</t>
  </si>
  <si>
    <t>PackagingMaterial for Conventional AmmunitionMaintenance andRenovation Project</t>
  </si>
  <si>
    <t>Y8</t>
  </si>
  <si>
    <t>Bulk Explosives and Propellants for Other Customer End-Item Loading</t>
  </si>
  <si>
    <t>Y9</t>
  </si>
  <si>
    <t>Ammunition Peculiar Equipment items</t>
  </si>
  <si>
    <t>SmokeGenerators</t>
  </si>
  <si>
    <t>Other Munitions/Chemical, Biological, Radiological (CBR) Categories</t>
  </si>
  <si>
    <t>DecontaminatingEquipment</t>
  </si>
  <si>
    <t>Flamethrowers and ServicingUnits</t>
  </si>
  <si>
    <t>Detection and AlarmDevices</t>
  </si>
  <si>
    <t>DemolitionEquipment</t>
  </si>
  <si>
    <t>Disperser Equipment</t>
  </si>
  <si>
    <t>CBR Materiel</t>
  </si>
  <si>
    <t>ShelterSystems</t>
  </si>
  <si>
    <t>Gas Masks</t>
  </si>
  <si>
    <t>Collective ProtectionEquipment</t>
  </si>
  <si>
    <t>Explosive Ordnance Disposal (EOD) Sets and Components</t>
  </si>
  <si>
    <t>AmmunitionGages</t>
  </si>
  <si>
    <t>MiscellaneousGages</t>
  </si>
  <si>
    <t>Compressors</t>
  </si>
  <si>
    <t>Filter Units</t>
  </si>
  <si>
    <t>Launcher Rockets</t>
  </si>
  <si>
    <t>Multi-application Munitions/CBR Components andParts</t>
  </si>
  <si>
    <t>Z1</t>
  </si>
  <si>
    <t>Nuclear, Biological, Chemical Reconnaissance System (FOX)XM93</t>
  </si>
  <si>
    <t>DLA/GSA-Managed Items that cannot be identified to a specific ArmyWeapons Systems/End Item</t>
  </si>
  <si>
    <t>DLA/GSA Material</t>
  </si>
  <si>
    <t>Type 1 (Non-Extendable) Potency- Dated Item</t>
  </si>
  <si>
    <t>Type 2 (Extendable) Potency Dated Item</t>
  </si>
  <si>
    <t>Not-Potency-Dated</t>
  </si>
  <si>
    <t>Not Potency Dated-Materiel Quality Control Significant Item</t>
  </si>
  <si>
    <t>Hercules</t>
  </si>
  <si>
    <t>Honest John</t>
  </si>
  <si>
    <t>Guided Missile, SurfaceAttack</t>
  </si>
  <si>
    <t>Guided Missile</t>
  </si>
  <si>
    <t>Guided Missile (Basic Tow)</t>
  </si>
  <si>
    <t>Guidance Section</t>
  </si>
  <si>
    <t>Army Tactical Missiles (ATACMS)</t>
  </si>
  <si>
    <t>Defense Satellite Communications System (DSCS)Terminals AN/FSC-78/79</t>
  </si>
  <si>
    <t>Communications System Agency and Satellite Communications Agency Equipment</t>
  </si>
  <si>
    <t>Communications Terminal AN/TSC-85/93</t>
  </si>
  <si>
    <t>AN/PSC-3, AN/VSC-7</t>
  </si>
  <si>
    <t>4D</t>
  </si>
  <si>
    <t>SatelliteWideband</t>
  </si>
  <si>
    <t>Lightweight ComputerUnit(LCU)</t>
  </si>
  <si>
    <t>4F</t>
  </si>
  <si>
    <t>Improved Mobile Subscriber Equipment(IMSE)</t>
  </si>
  <si>
    <t>4G</t>
  </si>
  <si>
    <t>KA-Band Satellite System(KASTARS) SatelliteTerminal AN/GSC-70)</t>
  </si>
  <si>
    <t>4H</t>
  </si>
  <si>
    <t>Joint Battle Command Platform (JBC-P) AN/UYK-128A</t>
  </si>
  <si>
    <t>4J</t>
  </si>
  <si>
    <t>Vehicle Intercom System (VIS)AN/VIC</t>
  </si>
  <si>
    <t>IHRF IK/components</t>
  </si>
  <si>
    <t>4L</t>
  </si>
  <si>
    <t>Lightweight High-Gain X-Band Antenna/ Large ApertureMultiband Deployable Antenna (LHGXA/LAMDA) AS-4429/TSC</t>
  </si>
  <si>
    <t>Tactical Manport Radio AN/PSC-5</t>
  </si>
  <si>
    <t>4N</t>
  </si>
  <si>
    <t>Tactical Radio Test Equipment (GRM-122)</t>
  </si>
  <si>
    <t>Fire Support Command and Control(FSC2)</t>
  </si>
  <si>
    <t>4Q</t>
  </si>
  <si>
    <t>Forward Entry Device (FED)</t>
  </si>
  <si>
    <t>DigitalTopographic Support System(DTSS) AN/TYQ-67 GeospatialWorkstation (GWS) AN/TYQ- 71</t>
  </si>
  <si>
    <t>4S</t>
  </si>
  <si>
    <t>Network Planning Terminal (NPT) ANTYC-22</t>
  </si>
  <si>
    <t>Network Management Tool (NMT)</t>
  </si>
  <si>
    <t>4U</t>
  </si>
  <si>
    <t>Satellite Communication System,AN/USC-28</t>
  </si>
  <si>
    <t>Baseband Satellite Communication</t>
  </si>
  <si>
    <t>4W</t>
  </si>
  <si>
    <t>Forward Area Air Defense (FAAC2)</t>
  </si>
  <si>
    <t>Warfighter Information Network Tactical Increment 3 (WINTINC 3)</t>
  </si>
  <si>
    <t>Joint Tactical Terminal/Commanders Tactical Term 3</t>
  </si>
  <si>
    <t>Very Small Aperture Terminal (VSAT)AN/TSC-183</t>
  </si>
  <si>
    <t>5A</t>
  </si>
  <si>
    <t>Battery Computer System (BCS) (AN/GYK-29)</t>
  </si>
  <si>
    <t>Digital Message Device (DMD) (AN/PSG-2/2A/2B)</t>
  </si>
  <si>
    <t>Fire Support Team Digital Message Device (FISTDMD) AN/PSG-5 5D</t>
  </si>
  <si>
    <t>DepotMaintenance Inter-ServiceSupport Materials</t>
  </si>
  <si>
    <t>LOGMARS</t>
  </si>
  <si>
    <t>5F</t>
  </si>
  <si>
    <t>Tactical Army Combat Computer System(TACCS)</t>
  </si>
  <si>
    <t>5G</t>
  </si>
  <si>
    <t>TacticalMission Command Equipment (TMC)</t>
  </si>
  <si>
    <t>5H</t>
  </si>
  <si>
    <t>Transmission System</t>
  </si>
  <si>
    <t>5J</t>
  </si>
  <si>
    <t>Common Hardware Systems(CHS)</t>
  </si>
  <si>
    <t>5K</t>
  </si>
  <si>
    <t>Battle Command Sustainment Support System(BCS3)</t>
  </si>
  <si>
    <t>Switch System</t>
  </si>
  <si>
    <t>AN/MYK-8</t>
  </si>
  <si>
    <t>Integrated System Control(ISYSCON)</t>
  </si>
  <si>
    <t>Facsimile Set AN/UXC-7 &amp;10</t>
  </si>
  <si>
    <t>5Q</t>
  </si>
  <si>
    <t>Communications Terminal AN/UGC-144</t>
  </si>
  <si>
    <t>Teletypewriter AN/UGC-74</t>
  </si>
  <si>
    <t>5S</t>
  </si>
  <si>
    <t>Telephone Switch System AN-TTC41 / TelephoneSwitchboards SB-3614</t>
  </si>
  <si>
    <t>5T</t>
  </si>
  <si>
    <t>Warfighter Information Network Tactical Increment 2 (WINT INC 2)</t>
  </si>
  <si>
    <t>5U</t>
  </si>
  <si>
    <t>Fiber-Optic Transmission Cables(FOTS)</t>
  </si>
  <si>
    <t>5V</t>
  </si>
  <si>
    <t>Air Force Tower AB-216</t>
  </si>
  <si>
    <t>5W</t>
  </si>
  <si>
    <t>Telephone Set AN/MSC-60</t>
  </si>
  <si>
    <t>5X</t>
  </si>
  <si>
    <t>Terrestrial Transmission Systems Line ofSight</t>
  </si>
  <si>
    <t>5Y</t>
  </si>
  <si>
    <t>Medium CapTransmission</t>
  </si>
  <si>
    <t>5Z</t>
  </si>
  <si>
    <t>Tower AB-216</t>
  </si>
  <si>
    <t>Secure Mobile Anti-Jam Reliable Tactical-Terminal (SMART-T), Tactical-Computer Digital, Mission Planner (T-CDMP), Single Channel Anti-Jam Manportable (SCAMP) Terminal, Secure Enroute Communications Package-Improved (SECOMP-I) AN/TSC-154,AN/PSC-11</t>
  </si>
  <si>
    <t>Joint Tactical Radio System(JTRS)</t>
  </si>
  <si>
    <t>High Capacity Line-of-Sight Radio Terminal (HCLOS) AN/TRC-190</t>
  </si>
  <si>
    <t>SATCOM On the Move (SOTM)</t>
  </si>
  <si>
    <t>Tactical Defense Message SystemAN/TYC</t>
  </si>
  <si>
    <t>JointTactical InformationDistribution Systems (JTIDS)Multifunctional InformationDistribution System (MIDS)</t>
  </si>
  <si>
    <t>Secure Wireless Local Area Network (SWLAN)</t>
  </si>
  <si>
    <t>Global Broadcast System (GBS) AN/TSQ-246</t>
  </si>
  <si>
    <t>PHOENIX AN/TSC-156</t>
  </si>
  <si>
    <t>Rifle, Caliber .22</t>
  </si>
  <si>
    <t>Rifle, Caliber .30, M1 Series</t>
  </si>
  <si>
    <t>Shotgun, 12Gauge</t>
  </si>
  <si>
    <t>6E</t>
  </si>
  <si>
    <t>Pistol,Pyrotechnic</t>
  </si>
  <si>
    <t>Pistol, Caliber .22</t>
  </si>
  <si>
    <t>6G</t>
  </si>
  <si>
    <t>Rifle, Recoilless, 75mm</t>
  </si>
  <si>
    <t>Mortar, Light Weight, 60mm,M224, withMount</t>
  </si>
  <si>
    <t>Lightweight Handheld Mortar Ballistic Computer,XM32</t>
  </si>
  <si>
    <t>Infantry Remote Target System(IRETS)</t>
  </si>
  <si>
    <t>Armament Subsystem Helicopter, 7.62mm,Machine Gun, M21</t>
  </si>
  <si>
    <t>Armament Subsystem Helicopter, 7.62mm Machine Gun, M24</t>
  </si>
  <si>
    <t>6U</t>
  </si>
  <si>
    <t>Armament Subsystem Helicopter, 7.62mm Machine Gun, M41</t>
  </si>
  <si>
    <t>Machine Gun, 7.62mm, M134 (Mini-Gun)</t>
  </si>
  <si>
    <t>Targets and Training Devices, SmallArms</t>
  </si>
  <si>
    <t>Squad Automatic Weapon System 5.56mm, XM-249</t>
  </si>
  <si>
    <t>Squad Designated Sniper Rifle</t>
  </si>
  <si>
    <t>Armament Subsystem UH-60A Helicopter (Blackhawk)</t>
  </si>
  <si>
    <t>Armament Subsystem HelicopterM23</t>
  </si>
  <si>
    <t>Launcher, Grenade, 40mm, Machine Gun, Mark 19</t>
  </si>
  <si>
    <t>Pistol, Cal. 9 mm</t>
  </si>
  <si>
    <t>XM23 Mortar Ballistic Computer</t>
  </si>
  <si>
    <t>Armament Subsystem, Helicopter, XM149</t>
  </si>
  <si>
    <t>Mortar, 81mm, XM252</t>
  </si>
  <si>
    <t>M24 Sniper Weapon System</t>
  </si>
  <si>
    <t>7A</t>
  </si>
  <si>
    <t>MEP PI-810</t>
  </si>
  <si>
    <t>7B</t>
  </si>
  <si>
    <t>Legacy Tactical Radios(AN/PRC-126)</t>
  </si>
  <si>
    <t>7C</t>
  </si>
  <si>
    <t>Legacy Tactical Radios(AN/PRC-127)</t>
  </si>
  <si>
    <t>7D</t>
  </si>
  <si>
    <t>Legacy Tactical Radios(AN/GRA-39)</t>
  </si>
  <si>
    <t>Antenna OE-254</t>
  </si>
  <si>
    <t>7F</t>
  </si>
  <si>
    <t>Antenna RC-292</t>
  </si>
  <si>
    <t>Biometrics</t>
  </si>
  <si>
    <t>Blue Force Tracking Aviation</t>
  </si>
  <si>
    <t>7J</t>
  </si>
  <si>
    <t>Standardized Integrated Command Post System (SICPS - Legacy)</t>
  </si>
  <si>
    <t>7K</t>
  </si>
  <si>
    <t>Detecting System DA AN/TSD-7(V)1</t>
  </si>
  <si>
    <t>7L</t>
  </si>
  <si>
    <t>Data Processing Set AN/UYK-19,-64</t>
  </si>
  <si>
    <t>7M</t>
  </si>
  <si>
    <t>Standard Army Management Information Systems (STAMIS), CAISI,LOGIT,MC4 7N</t>
  </si>
  <si>
    <t>7P</t>
  </si>
  <si>
    <t>Counterintelligence /Human Intelligence (CI/HUMINT) Automated Tool Set (CHATS)</t>
  </si>
  <si>
    <t>7Q</t>
  </si>
  <si>
    <t>Floodlights &amp; Lightsets</t>
  </si>
  <si>
    <t>Accessory Kit Test SetGRM-122</t>
  </si>
  <si>
    <t>7S</t>
  </si>
  <si>
    <t>Direction Finder Set AN/PRD-13</t>
  </si>
  <si>
    <t>7T</t>
  </si>
  <si>
    <t>Adam Cell System</t>
  </si>
  <si>
    <t>7U</t>
  </si>
  <si>
    <t>C3T/OBS</t>
  </si>
  <si>
    <t>7V</t>
  </si>
  <si>
    <t>Wolfhound AN/PSS-7</t>
  </si>
  <si>
    <t>7W</t>
  </si>
  <si>
    <t>PowerDistribution Illumination Systems,Electrical(PDISE)</t>
  </si>
  <si>
    <t>7X</t>
  </si>
  <si>
    <t>Force Battle Command Brigade and Below (FBCB2) AN/UYK-128</t>
  </si>
  <si>
    <t>7Y</t>
  </si>
  <si>
    <t>Countermeasure Detecting SystemPROPHETAN/MLQ Data Analysis CentralPROPHET Control AN/MSW</t>
  </si>
  <si>
    <t>AN/TSC-152A</t>
  </si>
  <si>
    <t>Legacy SurvivabilityRadios(AN/GRC-240/AN/VRC-100)</t>
  </si>
  <si>
    <t>Standardized Integrated Command Post System(SICPS) / TacticalOperationsCenter (TOC)</t>
  </si>
  <si>
    <t>Embedded GPS Inertial Navigation System</t>
  </si>
  <si>
    <t>Tactical Communications Package</t>
  </si>
  <si>
    <t>Ground Surveillance Radar (GSR)AN/PPS-15</t>
  </si>
  <si>
    <t>Joint Network Node (JNN), Tactical Hub Node (THN), Battalion Command Post Node (BnCPN) - AN/TTC 59/61, OM -87B/T</t>
  </si>
  <si>
    <t>Generator Set 100KW,50/60HZ</t>
  </si>
  <si>
    <t>Generator Set 200KW,50/60HZ</t>
  </si>
  <si>
    <t>Combat Survivor Evader Location (CSEL)AN/PRQ-7</t>
  </si>
  <si>
    <t>Armed Robotic Vehicle-Assault (light (ARV-A (L)).</t>
  </si>
  <si>
    <t>8F</t>
  </si>
  <si>
    <t>XM156 Class I UAV</t>
  </si>
  <si>
    <t>8L</t>
  </si>
  <si>
    <t>XM501 Non Line of Sight-Launch System(NLOS-LS)</t>
  </si>
  <si>
    <t>Multifunctional Utility/Logistics and Equipment Vehicle-Transport (MULE-T) and 
Multifunctional Utility/Logistics and Equipment Vehicle-Countermine(MULE-C)</t>
  </si>
  <si>
    <t>8R</t>
  </si>
  <si>
    <t>MQ-8B Class IV UAV</t>
  </si>
  <si>
    <t>Small Unmanned Ground Vehicle (SUGV)</t>
  </si>
  <si>
    <t>AN/GSR-9 Unattended Ground Sensor- (UGS-T) and AN/GSR-10 Unattended Ground Sensor-Urban (UGS-U)</t>
  </si>
  <si>
    <t>XM1201 Reconnaissance and Surveillance Vehicle(RSV)</t>
  </si>
  <si>
    <t>M1202 Mounted Combat System (MCS)</t>
  </si>
  <si>
    <t>XM1203 Non Line of Sight Cannon (NLOS-C)</t>
  </si>
  <si>
    <t>XM1204 Non Line of Sight Mortar(NLOS-M)</t>
  </si>
  <si>
    <t>XM1205 Field Recovery and Maintenance Vehicle (FRMV)</t>
  </si>
  <si>
    <t>XM1206 Infantry Combat Vehicle(ICV)</t>
  </si>
  <si>
    <t>XM1207Medical Vehicle- Evacuation (MV-E) and XM1208Medical Vehicle- Treatment (MV-T)</t>
  </si>
  <si>
    <t>XM1209 Command and Control Vehicle (C2V)</t>
  </si>
  <si>
    <t>Field Simulator and TrainingEquipment</t>
  </si>
  <si>
    <t>Radio Receiving Set (TEAMMATE) AN/TRQ-32</t>
  </si>
  <si>
    <t>Trailblazer Master Control Station AN/TSQ-138</t>
  </si>
  <si>
    <t>Traffic jam AN/TLQ-17A</t>
  </si>
  <si>
    <t>Secure Voice Telephony</t>
  </si>
  <si>
    <t>Secure Voice Radio</t>
  </si>
  <si>
    <t>In-Line Network Encryption</t>
  </si>
  <si>
    <t>Tactical Sigint Payload (TSP)/Starlite</t>
  </si>
  <si>
    <t>Ground-Based Common Sensor-Heavy (GBCS-H)AN/MLQ-38</t>
  </si>
  <si>
    <t>Ground-Based Common Sensor-Light (GBCS-L)AN/MLQ-39</t>
  </si>
  <si>
    <t>Link Encryption Family</t>
  </si>
  <si>
    <t>TrojanNexgen</t>
  </si>
  <si>
    <t>Enhanced Track wolf AN/TSQ-199</t>
  </si>
  <si>
    <t>Multifunction Video Display (MVD) an VSQ</t>
  </si>
  <si>
    <t>Satellite Transportable Terminal (STT), Unit Hub SATCOM Truck (UHST),Master Reference Terminal (MRT) - AN/TSC 185, OA-9523T,AN/TSC-169B</t>
  </si>
  <si>
    <t>Commercial-Off-The-Shelf (COTS)Radios</t>
  </si>
  <si>
    <t>9R</t>
  </si>
  <si>
    <t>ClassifiedCOMSEC</t>
  </si>
  <si>
    <t>Crazy horse</t>
  </si>
  <si>
    <t>Doppler AN/ASN</t>
  </si>
  <si>
    <t>9U</t>
  </si>
  <si>
    <t>Fiber Optic Gyro System(FOGS)</t>
  </si>
  <si>
    <t>Common MissileWarning System (CMWS) AN/AAR-57(V)</t>
  </si>
  <si>
    <t>Counter Radio Controlled Improvised Explosive Device (RCIED)Electronics Warfare System AN/VLQ &amp; AN/PLQ</t>
  </si>
  <si>
    <t>Common Transponder AN/APX</t>
  </si>
  <si>
    <t>Regional Hub Node (RHN)AN/FSC-133</t>
  </si>
  <si>
    <t>Lightweight Counter Mortar Radar(LCMR) AN/TPQ-48/49/50</t>
  </si>
  <si>
    <t>Network Operations (NETOPS) OL-761</t>
  </si>
  <si>
    <t>Army HF Electronic Warfare System (AHFEWS) AN/TLQ-33</t>
  </si>
  <si>
    <t>Intelligence Electronic Warfare Common Sensor (IEWCS), (CHAALS-X, CMES)</t>
  </si>
  <si>
    <t>AN/ARC-231 Satcom Radios</t>
  </si>
  <si>
    <t>Driver's Vision Enhanced (DVE) AN/VAS-5B</t>
  </si>
  <si>
    <t>Trojan Spirit Lite AN/TSQ-226</t>
  </si>
  <si>
    <t>Army Special Programs Office (ASPO)System</t>
  </si>
  <si>
    <t>Long RangeAdvanced Scout Surveillance System(LRAS3) AN /TAS-8</t>
  </si>
  <si>
    <t>Movement Tracking System(MTS)/ Joint Capabilities Release-Logistics (JCR-LOG)</t>
  </si>
  <si>
    <t>BACK TO TABLE 65</t>
  </si>
  <si>
    <t>MATERIEL CATEGORY CODE, ARMY</t>
  </si>
  <si>
    <t>MCC-AR</t>
  </si>
  <si>
    <t>395 PAGE_TRAILERS</t>
  </si>
  <si>
    <t>169 AR_MCC_APPRO_SUBGP</t>
  </si>
  <si>
    <t>170 AR_MCC_DESC_USE</t>
  </si>
  <si>
    <t>171 ARMY_MCC_SUBGROUP</t>
  </si>
  <si>
    <t>172 ARMY_MCC_SUBGROUP1</t>
  </si>
  <si>
    <t>237 MAJ_MAT_CAT_ARMY</t>
  </si>
  <si>
    <t>Table 66</t>
  </si>
  <si>
    <t>Air Force Material Management Aggregation Codes (MMAC)</t>
  </si>
  <si>
    <t>A two-position alphabetic code (AA thru ZZ) authorized to identify specific items (National Stock Numbers) to be managed by a specific manager at one of the Air Logistics Centers (ALCs), Contractor Inventory Control Points (**) or Special Cataloging Activities. The ** identifies a MMAC designated for use by a Contractor ICP.</t>
  </si>
  <si>
    <t>1. DoD 4100.39-M, FLIS Procedures Manual, Volume 12, DRN 2836 for format and definition.</t>
  </si>
  <si>
    <t>MMAC</t>
  </si>
  <si>
    <t>ALC/CS 
WS Activity</t>
  </si>
  <si>
    <t>AIM-4 MISSILE</t>
  </si>
  <si>
    <t>AIM-9 (SIDE WINDER)</t>
  </si>
  <si>
    <t>SPACE SUPPORT PROGRAM (SSP)</t>
  </si>
  <si>
    <t>LGM-25C/LV-4 (TITAN II)</t>
  </si>
  <si>
    <t>LGM-30 MINUTEMAN</t>
  </si>
  <si>
    <t>ADVANCED INTERCONTINENTAL BALLISTIC (MX)</t>
  </si>
  <si>
    <t>AEROJET ENGINES &amp; COMPONENTS LR-87, LR-91</t>
  </si>
  <si>
    <t>AGM-12/ATM-12 (BULLPUP)</t>
  </si>
  <si>
    <t>ADVANCE MEDIUM RANGE AIR-TO-AIR MISSILE</t>
  </si>
  <si>
    <t>LGM-30G</t>
  </si>
  <si>
    <t>CONTAINERS FOR OCALC-MANAGED JET ENGINE (FSC 8145)</t>
  </si>
  <si>
    <t>AGM-88 HIGHSPEED ANTI-RADIATION MISSILE (HARM)</t>
  </si>
  <si>
    <t>CONTAINERS FOR RECIPROCATNG AIRCRAFT ENGINES, FSC 8145</t>
  </si>
  <si>
    <t>AMMUNITION AND EXPLOSIVES</t>
  </si>
  <si>
    <t>LGM-30G TRAINER</t>
  </si>
  <si>
    <t>ADVANCED CRUISE MISSILE INTEGRATION (ACMI)</t>
  </si>
  <si>
    <t>WHOLE UP AIRCRAFT</t>
  </si>
  <si>
    <t>SMALL ICBM SYSTEM</t>
  </si>
  <si>
    <t>AIRBORNE WARNING AND CONTROL SYSTEM</t>
  </si>
  <si>
    <t>FIRE CONTROL AND BOMBING SYSTEMS</t>
  </si>
  <si>
    <t>**BA</t>
  </si>
  <si>
    <t>C-17 PROGRAM</t>
  </si>
  <si>
    <t>C-131/T-29 SAMARITAN/FLYING CLASSROOM</t>
  </si>
  <si>
    <t>U-10 COURIER</t>
  </si>
  <si>
    <t>**BE</t>
  </si>
  <si>
    <t>C-17 ENGINE</t>
  </si>
  <si>
    <t>F-4 (PHANTOM II)</t>
  </si>
  <si>
    <t>PARTS COMMON, MCDONNEL (FSC 1560)</t>
  </si>
  <si>
    <t>F-102 DELTA DAGGER</t>
  </si>
  <si>
    <t>F-111</t>
  </si>
  <si>
    <t>F-106 DELTA DART</t>
  </si>
  <si>
    <t>AIM-7 (SPARROW)</t>
  </si>
  <si>
    <t>DEFENSE METEOROLOGICAL SATELLITE PROGRAM</t>
  </si>
  <si>
    <t>A-1 SKYRAIDER</t>
  </si>
  <si>
    <t>BREATHING OXYGEN SYSTEMS AND COMPONENT</t>
  </si>
  <si>
    <t>U-17 INCLUDES MAP CESSNA 150/180</t>
  </si>
  <si>
    <t>**BQ</t>
  </si>
  <si>
    <t>B-2 TSSP, NORTHROP GRUMMAN</t>
  </si>
  <si>
    <t>FB-111</t>
  </si>
  <si>
    <t>GLOBAL BROADCAST SERVICE</t>
  </si>
  <si>
    <t>FIRE FIGHTING EQUIPMENT</t>
  </si>
  <si>
    <t>PERSONAL SAFETY EQUIPMENT</t>
  </si>
  <si>
    <t>OSPREY CV-22 TILT-ROTOR AIRCRAFT</t>
  </si>
  <si>
    <t>JOINT STANDOFF WEAPON (JSOW) SYSTEM</t>
  </si>
  <si>
    <t>C-7A (CV-2) CARIBOU</t>
  </si>
  <si>
    <t>AIRBORNE COMMUNICATION EQUIPMENT</t>
  </si>
  <si>
    <t>H-53 SEASTALLION</t>
  </si>
  <si>
    <t>COMMUNICATIONS SECURITY (COMSEC) SERIALIZED CONTROL ITEM</t>
  </si>
  <si>
    <t>F-104G STARFIGHTER</t>
  </si>
  <si>
    <t>ELECTRONIC SUPPORT SYSTEM FOR E-3 AIRCRAFT</t>
  </si>
  <si>
    <t>WS314A MK1 MOD O GUIDED WEAPON (WALLEYE)</t>
  </si>
  <si>
    <t>INTEL PRODUCTS</t>
  </si>
  <si>
    <t>SENIOR LEADER IN-TRANSIT PALLET (SLIP)</t>
  </si>
  <si>
    <t>O-2A CESSNA SUPER SKYMASTER</t>
  </si>
  <si>
    <t>AGM-78A, ATM-78A</t>
  </si>
  <si>
    <t>CRYPTOLOGIC ITEM OTHER THAN COMMUNICATIONS SECURITY (COMSEC) ITEMS</t>
  </si>
  <si>
    <t>AGM-69 SRAM</t>
  </si>
  <si>
    <t>NUCLEAR ORDNANCE MATERIEL</t>
  </si>
  <si>
    <t>TF-41 ENGINE</t>
  </si>
  <si>
    <t>**CO</t>
  </si>
  <si>
    <t>AN-FPS-108 COBRA DANE</t>
  </si>
  <si>
    <t>MICROWAVE COMMAND GUIDANCE PROGRAM (AN/UPQ-3)</t>
  </si>
  <si>
    <t>**CQ</t>
  </si>
  <si>
    <t>BALLISTIC MISSILE EARLY WARNING SYSTEM</t>
  </si>
  <si>
    <t>SENIOR LEADER IN-TRANSIT CONFERENCE CAPSULE (SLICC)</t>
  </si>
  <si>
    <t>COMMUNICATIONS SECURITY (COMSEC) OTHER THAN SERIALIZED CONTROL ITEM</t>
  </si>
  <si>
    <t>463L MATERIELS HANDLING SYSTEM</t>
  </si>
  <si>
    <t>MISCELLANEOUS CLASSES (POTENTIAL CUSTODIAN)</t>
  </si>
  <si>
    <t>AIRBORNE RADAR AND MISCELLANEOUS ELECTRONIC EQUIPMENT</t>
  </si>
  <si>
    <t>AIRBORNE COMMUNICATIONS AND NAVIGATION EQUIPMENT</t>
  </si>
  <si>
    <t>UR-ALC SERIAL CONTROL FOR CCI</t>
  </si>
  <si>
    <t>440L HF FORWARD SCATTER RADAR</t>
  </si>
  <si>
    <t>C-47/C-117 SKYTRAIN</t>
  </si>
  <si>
    <t>C-54 SKYMASTER</t>
  </si>
  <si>
    <t>H-34 CHOCTAW</t>
  </si>
  <si>
    <t>**DG</t>
  </si>
  <si>
    <t>PRECISION ACQUISITION VEHICLE ENTRY PHASED ARRAY WARNING SYSTEM</t>
  </si>
  <si>
    <t>C-118/DC-6B LIFTMASTER</t>
  </si>
  <si>
    <t>**DI</t>
  </si>
  <si>
    <t>DIRECTIONAL INFRARED COUNTERMEASURE SYSTEM</t>
  </si>
  <si>
    <t>AGM. 15&amp;A, JOINT AIR TO SURFACE STAND OFF MISSILE</t>
  </si>
  <si>
    <t>**DN</t>
  </si>
  <si>
    <t>RQ-4A</t>
  </si>
  <si>
    <t>QF-4 DRONE PROGRAM</t>
  </si>
  <si>
    <t>BDU 36/38/46 ITEMS</t>
  </si>
  <si>
    <t>QU-22</t>
  </si>
  <si>
    <t>E-8/B JOINT STARS AIRCRAFT</t>
  </si>
  <si>
    <t>AIR TRANSPORTABLE AIRLIFT CONTROL ELEMENT (PROJECT SEEK LIFT/SEEK CARGO/SEEK ALICE)</t>
  </si>
  <si>
    <t>ENHANCED FLIGHT SCREENER AIRCRAFT</t>
  </si>
  <si>
    <t>**EG</t>
  </si>
  <si>
    <t>E-3G AIRBORNE WARNING AND CONTROL SYSTEM (AWACS)</t>
  </si>
  <si>
    <t>ELECTRONIC COMPONENTS</t>
  </si>
  <si>
    <t>PHOTONIC/ELECTRONICIMAGE</t>
  </si>
  <si>
    <t>BARE BASE MOBILE SHELTERS/EQUIPMENT</t>
  </si>
  <si>
    <t>B-1</t>
  </si>
  <si>
    <t>**EN</t>
  </si>
  <si>
    <t>BMEWS AND PAVE-PAWS COMBINATION</t>
  </si>
  <si>
    <t>CARTRIDGE AND PROPELLANT ACTUATED DEVICES</t>
  </si>
  <si>
    <t>OV-10A BRONCO</t>
  </si>
  <si>
    <t>AIRBORNE ELECTRONIC WARFARE EQUIPMENT</t>
  </si>
  <si>
    <t>PECULIAR NONSTANDARD ELECTRONIC WARFARE ITEMS</t>
  </si>
  <si>
    <t>B-52 CONECT</t>
  </si>
  <si>
    <t>CIM-10 BOMARC</t>
  </si>
  <si>
    <t>C-22 AIRCRAFT</t>
  </si>
  <si>
    <t>ELECTRONIC WARFARE EQUIPMENT, NON-AIRBORNE</t>
  </si>
  <si>
    <t>AIRCRAFT BATTLE DAMAGE REPAIR PROGRAM</t>
  </si>
  <si>
    <t>KC-10 EXTENDER</t>
  </si>
  <si>
    <t>B-52 STRATO FORTRESS</t>
  </si>
  <si>
    <t>C-97 STRATO FREIGHTER</t>
  </si>
  <si>
    <t>A-10 SPECIALIZED CLOSE SUPPORT AIRCRAFT</t>
  </si>
  <si>
    <t>MISCELLANEOUS AIRCRAFT COMPONENTS</t>
  </si>
  <si>
    <t>C-135 STRATOLIFTER</t>
  </si>
  <si>
    <t>B-747 AF1</t>
  </si>
  <si>
    <t>COMMUNICATIONS EQUIPMENT /NON-AIRBORNE (FROZEN)</t>
  </si>
  <si>
    <t>FIBER OPTICS COMPONENTS</t>
  </si>
  <si>
    <t>DEFENSE COMMUNUCATION SYSTEM</t>
  </si>
  <si>
    <t>**FR</t>
  </si>
  <si>
    <t>F-22 AIRCRAFT</t>
  </si>
  <si>
    <t>CENTRAL TANK MANAGEMENT</t>
  </si>
  <si>
    <t>B-2 AIRCRAFT</t>
  </si>
  <si>
    <t>F-15 EAGLE</t>
  </si>
  <si>
    <t>F22 WEAPON SYSTEM</t>
  </si>
  <si>
    <t>HU-16 ALBATROSS</t>
  </si>
  <si>
    <t>UH/60A BLACKHAWK</t>
  </si>
  <si>
    <t>GROUND DETECTION SENSORS</t>
  </si>
  <si>
    <t>AGM-86 AIR LAUNCHED CRUISE MISSILE (ALCM)</t>
  </si>
  <si>
    <t>GUNNERY EQUIPMENT</t>
  </si>
  <si>
    <t>TACTICAL SATELLITE COMMUNICATION PROGRAM</t>
  </si>
  <si>
    <t>FSC 1560 ITEMS NOT ELSEWHERE MMAC CODED</t>
  </si>
  <si>
    <t>GROUND LAUNCHED CRUISE MISSILE (GLCM)</t>
  </si>
  <si>
    <t>PERIMETER ACQUISITION RADAR ATTACK CHARACTERIZATION SYSTEM</t>
  </si>
  <si>
    <t>CONVENTIONAL AIR LAUNCHED CRUISE MISSLE (CALCM)</t>
  </si>
  <si>
    <t>GPS OCS</t>
  </si>
  <si>
    <t>A-37 A/B</t>
  </si>
  <si>
    <t>GLOBAL POSITIONING SYSTEM-RANGE APPLICATIONS PROGRAM/TEST INSTRUMENTATIONS DEVELOPMENT SYSTEM</t>
  </si>
  <si>
    <t>F-101 VOODOO</t>
  </si>
  <si>
    <t>C-121 CONSTELLATION</t>
  </si>
  <si>
    <t>MQM/107B TARGET SYSTEM</t>
  </si>
  <si>
    <t>BQM-34 FIREBEE</t>
  </si>
  <si>
    <t>ADM-20 QUAIL</t>
  </si>
  <si>
    <t>AGM-28 HOUND DOG</t>
  </si>
  <si>
    <t>MISCELLANEOUS MISSILE COMPONENTS</t>
  </si>
  <si>
    <t>A-7 CORSAIR II</t>
  </si>
  <si>
    <t>CH-47 CHINOOK</t>
  </si>
  <si>
    <t>MILSTAR</t>
  </si>
  <si>
    <t>NATIONAL AIRSPACE SYSTEM PLAN</t>
  </si>
  <si>
    <t>TH-1H SUPT HELICOPTER</t>
  </si>
  <si>
    <t>NON-MEDICAL BASE 86 ITEMS</t>
  </si>
  <si>
    <t>HAVE NAPAGM/142A</t>
  </si>
  <si>
    <t>AIR TO AIR RECOVERY SYSTEMS</t>
  </si>
  <si>
    <t>AGM-84 HARPOON MISSILE</t>
  </si>
  <si>
    <t>AIRCRAFT HYDRAULIC SYSTEMS AND COMPONENTS</t>
  </si>
  <si>
    <t>ELECTRICAL AND ELECTRONICS COMPONENTS</t>
  </si>
  <si>
    <t>ELECTRICAL CONTROL &amp; DISTRIBUTION EQUIPMENT AIRBORNE ELECTRICAL GENERATORS</t>
  </si>
  <si>
    <t>POWER CONDITIONING PCCIE PROGRAM</t>
  </si>
  <si>
    <t>**IC
(LAIRCM)</t>
  </si>
  <si>
    <t>LARGE AIRCRAFT INFRARED COUNTERMEASURES</t>
  </si>
  <si>
    <t>GENERATORS AND GENERATOR SETS, GROUND</t>
  </si>
  <si>
    <t>GROUND ELECTRONICS CONTROL SYSTEMS 412L USAF AIR CONTROL SYSTEMS GROUND CONTROL PROJECTS</t>
  </si>
  <si>
    <t>GROUND NAVIGATION AIDS NAVAIDS PROJECTS, 404L TRAFFIC CONTROL APPROACH AND LANDING SYSTEM (TRACLS)</t>
  </si>
  <si>
    <t>ENGINES, COMPLETE</t>
  </si>
  <si>
    <t>USREDCOM COMMAND AND CONTROL SYSTEM</t>
  </si>
  <si>
    <t>GROUND ELECTRONIC MISCELLANEOUS C-E PROJECTS</t>
  </si>
  <si>
    <t xml:space="preserve">GROUND RADIO COMMUNICATIONS, GROUND COMMUNICATIONS PROJECTS, COMPASS LINK DEFENSE SATELLITE COMMUNICATIONS SYSTEM (DSCS) 439L, COMMUNICATION SYSTEM. 469L, CONVERSION OF RANGE TELEMETRY SYSTEM (CORTS) 484L, MOBILE SECURE VOICE SYSTEM, 484N, PACIFIC AREA COMMUNICATION SYSTEM 486L, EUROPEAN WIDEBAND RADIO RELAY SYSTEM, 487L, SURVIVAL LOW FREQUENCY SYSTEM, 487M, VLF/LF SPECIAL PURPOSE COMMUNICATIONS SYSTEM, 488L, GREEN PINE SYSTEM, 489L, FOX- THULE TROPO SYSTEM, 490L DCS AUTOVON (OVERSEAS) SYSTEM, 439L, SECURE V </t>
  </si>
  <si>
    <t>SATELLITE DATA RELAY SYSTEM</t>
  </si>
  <si>
    <t>**JA</t>
  </si>
  <si>
    <t>GROUND-BASED ELECTRO-OPTICAL DEEP-SPACE SURVEILLANCE SYSTEM</t>
  </si>
  <si>
    <t>AGM-65A MAVERICK</t>
  </si>
  <si>
    <t>H-43 HUSKIE</t>
  </si>
  <si>
    <t>BOMB DIRECTING SYSTEMS AN/MSQ-77 BOMB DIRECTING CENTRAL, RADAR AN/TSQ-81 BOMB DIRECTING CENTRAL, RADAR AN/TSQ-96 BOMB DIRECTING CENTRAL, RADAR</t>
  </si>
  <si>
    <t>MAVERICK MISSILE UPROUNDS</t>
  </si>
  <si>
    <t>F-101 ENGINE</t>
  </si>
  <si>
    <t>AGM-130</t>
  </si>
  <si>
    <t>C-141 STARLIFTER</t>
  </si>
  <si>
    <t>FSG 14, FSC 4935 ITEMS NOT ELSEWHERE MMAC CODED</t>
  </si>
  <si>
    <t>SWITCHBLADE</t>
  </si>
  <si>
    <t>GRIFFIN – CAPTIVE AIR TRAINING MISSILE</t>
  </si>
  <si>
    <t>FSC 2810 ITEMS NOT ELSEWHERE MMAC CODE</t>
  </si>
  <si>
    <t>FSC 1520 AND 1615 ITEMS NOT ELSEWHERE</t>
  </si>
  <si>
    <t>SPECIALIZED PRINTED CIRCUIT BOARD AND MICROCIRCUIT MANUFACTURING MACHINERY</t>
  </si>
  <si>
    <t>RIGID WALL SHELTERS</t>
  </si>
  <si>
    <t>JU</t>
  </si>
  <si>
    <t>F118-GE-100 ENGINE</t>
  </si>
  <si>
    <t>CONTAINERS FOR SAALC-MANAGED JET ENGINES (8145)</t>
  </si>
  <si>
    <t>CHEMICAL WARFARE DEFENSE</t>
  </si>
  <si>
    <t>AIRCRAFT MAINTENANCE EQUIPMENT</t>
  </si>
  <si>
    <t>MISCELLANEOUS AIRCRAFT ACCESSORIES AND SYSTEMS</t>
  </si>
  <si>
    <t>GENERAL PURPOSE AUTOMATIC DATA PROCESSING EQUIPMENT, SOFTWARE, SUPPLIES AND SUPPORT EQUIPMENT</t>
  </si>
  <si>
    <t>RB-57F CANBERRA</t>
  </si>
  <si>
    <t>SPACE COMSEC – SERIALIZED CONTROLLED</t>
  </si>
  <si>
    <t>B-57 CANBERRA</t>
  </si>
  <si>
    <t>SPACE SUPPORT PROGRAM</t>
  </si>
  <si>
    <t>SPACE COMSEC – NOT SERIALIZED CONTOL</t>
  </si>
  <si>
    <t>AQM-34</t>
  </si>
  <si>
    <t>PARTS COMMON, DOUGLAS, (FSC 1560)</t>
  </si>
  <si>
    <t>**KQ</t>
  </si>
  <si>
    <t>UPGRADE EARLY WARNING SYSTEM (UEWS)</t>
  </si>
  <si>
    <t>MISCELLANEOUS AIRCRAFT SUPPORT COMPONETS</t>
  </si>
  <si>
    <t>NON-AUTOMATIC AVIONICS TEST EQUIPMENT</t>
  </si>
  <si>
    <t>AUTOMATIC TEST EQUIPMENT (ATE)</t>
  </si>
  <si>
    <t>DEFENSE SPECIAL SECURITY COMMUNICATIONS SYSTEM (DSSCS) PROJECT STRAWHAT</t>
  </si>
  <si>
    <t>AIRCRAFT ENGINE FUEL AND ELECTRICAL</t>
  </si>
  <si>
    <t>T-33 SHOOTING STAR</t>
  </si>
  <si>
    <t>LANDING GEAR SYSTEMS AND COMPONENTS</t>
  </si>
  <si>
    <t>C-130 HERCULES</t>
  </si>
  <si>
    <t>F-104 STARFIGHTER</t>
  </si>
  <si>
    <t>FLIGHT LOAD DATA RECORDING SYSTEM EQUIPMENT</t>
  </si>
  <si>
    <t>FSC 2840 ITEMS NOT ELSEWHERE MMAC CODED</t>
  </si>
  <si>
    <t>MISCELLANEOUS JET ENGINES AND COMPONENTS</t>
  </si>
  <si>
    <t>C-5 AMP</t>
  </si>
  <si>
    <t>C-17 AIRCRAFT</t>
  </si>
  <si>
    <t>MK12A POST SERV</t>
  </si>
  <si>
    <t>MK12 POST SERV</t>
  </si>
  <si>
    <t>T-28 TROJAN</t>
  </si>
  <si>
    <t>AIRSEARCH ENGINES, COMPONENTS T-75, TPE 331 SERIES</t>
  </si>
  <si>
    <t>LIFE SUPPORT SYSTEM 412A</t>
  </si>
  <si>
    <t>CHAPEL ORGANS</t>
  </si>
  <si>
    <t>MJ</t>
  </si>
  <si>
    <t>F-86 SABRE</t>
  </si>
  <si>
    <t>F-100 SUPER SABRE</t>
  </si>
  <si>
    <t>COMPLETE ROUND COMPONENTS (NON-PRIME)</t>
  </si>
  <si>
    <t>MISSION SUPPORT SYSTEM</t>
  </si>
  <si>
    <t>**MQ</t>
  </si>
  <si>
    <t>PREDATOR/MQ1 AND REAPER/MQ9 COMMON</t>
  </si>
  <si>
    <t>MISSION AND SECURITY PRODUCTS</t>
  </si>
  <si>
    <t>MULTI-SPECTRAL TARGETING SYSTEM</t>
  </si>
  <si>
    <t>PRATT &amp; WHITNEY JET ENGINES &amp; COMPONENTS BASE PT6T400–CP-400</t>
  </si>
  <si>
    <t>NUCLEAR, BIOLOGICAL AND CHEMICAL WARFARE DEFENSE</t>
  </si>
  <si>
    <t>CMPG BOMBER</t>
  </si>
  <si>
    <t>LGM-30G PACER BLUE</t>
  </si>
  <si>
    <t>MINUTEMAN III ITEMS</t>
  </si>
  <si>
    <t>COMBAT AMMUNITIONS SYSTEMS (CAS) MUNITIONS</t>
  </si>
  <si>
    <t>F-84 THUNDER STREAK</t>
  </si>
  <si>
    <t>F-105 THUNDER CHIEF</t>
  </si>
  <si>
    <t>F/117A</t>
  </si>
  <si>
    <t>CONTINENTAL JET ENGINES &amp; COMPONENTS, J-69, J-100</t>
  </si>
  <si>
    <t>WRIGHT JET ENGINES &amp; COMPONENTS J-65</t>
  </si>
  <si>
    <t>F-112 ENGINE</t>
  </si>
  <si>
    <t>LYCOMING JET ENGINES &amp; COMPONENTS T-53</t>
  </si>
  <si>
    <t>NONEXPLOSIVE MANAGED ASSETS</t>
  </si>
  <si>
    <t>PRATT &amp; WHITNEY JET ENGINES &amp; COMPONENTS, J-52, J-60, JT8D9</t>
  </si>
  <si>
    <t>PEACEKEEPER ITEMS</t>
  </si>
  <si>
    <t>MISCELLANEOUS AIRCRAFT INSTRUMENTS &amp; ELECTRONICS</t>
  </si>
  <si>
    <t>NAVSTAR GLOBAL POSITIONING SYSTEM EQUIPMENT ITEMS</t>
  </si>
  <si>
    <t>AIRCRAFT INSTRUMENTS</t>
  </si>
  <si>
    <t>JOINT VERTICAL LIFT AIRCRAFT CV-22 (OSPREY)</t>
  </si>
  <si>
    <t>WEAPON STORAGE AND SECURITY SYSTEMS (WS3)</t>
  </si>
  <si>
    <t>GENERAL ELECTRIC ENGINES &amp; COMPONENTS, TF-39</t>
  </si>
  <si>
    <t>PRATT &amp; WHITNEY JET ENGINES &amp; COMPONENTS, F-100–P-100</t>
  </si>
  <si>
    <t>LYCOMING JET ENGINES AND COMPONENTS T-55</t>
  </si>
  <si>
    <t>GENERAL ELECTRIC JET ENGINE COMPONENTS (TURBO SHAFT (T700))</t>
  </si>
  <si>
    <t>PARTS COMMON, FAIRCHILD, FSC 1560</t>
  </si>
  <si>
    <t>119-PW-100 ENGINE FOR ATF(F-22)</t>
  </si>
  <si>
    <t>F-109 ENGINE</t>
  </si>
  <si>
    <t>ALLISON JET ENGINES &amp; COMPONENTS, T-56</t>
  </si>
  <si>
    <t>GENERAL ELECTRIC JET ENGINES &amp; COMPONENTS, J-85</t>
  </si>
  <si>
    <t>T-37 Aircraft</t>
  </si>
  <si>
    <t>TF-34</t>
  </si>
  <si>
    <t>OU</t>
  </si>
  <si>
    <t>LIGHTING FIXTURES AND LAMPS</t>
  </si>
  <si>
    <t>CONTINENTAL RECIPROCATING ENGINES AND COMPONENTS 0–470 I0–360C/D I0–520</t>
  </si>
  <si>
    <t>WRIGHT RECIPROCATING ENGINES &amp; COMPONENTS, R-1300, R-3350</t>
  </si>
  <si>
    <t>LYCOMING RECIPROCATING ENGINES &amp; COMPONENTS, 0–435, 0–480</t>
  </si>
  <si>
    <t>PRATT &amp; WHITNEY RECIPROCATING ENGINES &amp; COMPONENTS, R-1340, R-1830, R-2000, R-2800, R-4360, R-985</t>
  </si>
  <si>
    <t>ALLISON JET ENGINES &amp; COMPONENTS J-33, J-35, J-71</t>
  </si>
  <si>
    <t>PHOTOGRAPHIC SYSTEMS COMPONENTS, AND SUPPLIES 428A, 430A, TACTICAL INFORMATION PROCESSING AND INTERPRETATION SYSTEM</t>
  </si>
  <si>
    <t>GENERAL ELECTRIC JET ENGINES &amp; COMPONENTS, J-47, J-73, J-79, J-93, T-58, T- 64, CFM56</t>
  </si>
  <si>
    <t>MARQUARDT ENGINES &amp; COMPONENTS J-43</t>
  </si>
  <si>
    <t>F-108 ENGINE</t>
  </si>
  <si>
    <t>PROPELLER SYSTEMS</t>
  </si>
  <si>
    <t>PRATT &amp; WHITNEY ENGINES AND COMPONENTS, TF-30</t>
  </si>
  <si>
    <t>F11O GE 100 ENGINE</t>
  </si>
  <si>
    <t>F-4 PHANTOM II NON-AF &amp; DOD</t>
  </si>
  <si>
    <t>F107-WR-100 ENGINES</t>
  </si>
  <si>
    <t>SHIPS, SMALL CRAFT, AND MARINE EQUIPMENT</t>
  </si>
  <si>
    <t>ELECTRICAL AND ELECTRONIC PROPERTIES MEASURING AND TESTING INSTRUMENTS</t>
  </si>
  <si>
    <t>MISCELLANEOUS INSTRUMENTS</t>
  </si>
  <si>
    <t>AERIAL CARGO EQUIPMENT AND SPECIALIZED FLIGHT CLOTHING</t>
  </si>
  <si>
    <t>CHEMICAL AND GAS CYLINDERS</t>
  </si>
  <si>
    <t>NON-AIRCRAFT ENGINES AND COMPONENTS</t>
  </si>
  <si>
    <t>ROPE, HARDWARE, SPRINGS, SPACERS, AND ABRASIVES</t>
  </si>
  <si>
    <t>WR-ALC RETAINED ITEMS (FROZEN)</t>
  </si>
  <si>
    <t>PIPE, TUBING, HOSE &amp; VALVES</t>
  </si>
  <si>
    <t>GAS TURBINES AND JET ENGINES NON-AIRCRAFT</t>
  </si>
  <si>
    <t>MISCELLANEOUS GROUND SUPPORT AND SHOP EQUIPMENT</t>
  </si>
  <si>
    <t>HAZARD DETECTION EQUIPMENT 6665 NOT OTHERWISE CODED</t>
  </si>
  <si>
    <t>ALARM AND SIGNAL SYSTEMS</t>
  </si>
  <si>
    <t>AIRCRAFT GROUND SERVICES EQUIPMENT</t>
  </si>
  <si>
    <t>MATURE &amp; PROVEN AIRCRAFT (FSC RESIDUAL MMAC)</t>
  </si>
  <si>
    <t>ATMOSPHERIC EARLY WARNING SYSTEM (AEWS) (FSC RESIDUAL MMAC)</t>
  </si>
  <si>
    <t>C-18A AIRCRAFT</t>
  </si>
  <si>
    <t>B-21 RAIDER</t>
  </si>
  <si>
    <t>**RC</t>
  </si>
  <si>
    <t>SI</t>
  </si>
  <si>
    <t>AE100D3/C-130J ENGINE</t>
  </si>
  <si>
    <t>C-119 PACKET</t>
  </si>
  <si>
    <t>C-123 PROVIDER</t>
  </si>
  <si>
    <t>**RF</t>
  </si>
  <si>
    <t>F-119-PW-100 FOR ATF-ENGINE</t>
  </si>
  <si>
    <t>**RG</t>
  </si>
  <si>
    <t>AIR FORCE SUB-SCALE AERIAL TARGET (AFSAT)</t>
  </si>
  <si>
    <t>AUTO TEST EQUIPMENT/AUTO TEST SYSTEMS (ATE/ATS) (FSC RESIDUAL MMAC)</t>
  </si>
  <si>
    <t>GROUND BASED SENSORS/GROUND RADAR (GBS/GR) (FSC RESIDUAL MMAC)</t>
  </si>
  <si>
    <t>JET AIRCRAFT ENGINES (FSC RESIDUAL MMAC)</t>
  </si>
  <si>
    <t>AEROSPACE SUPPORT ACCESSORIES</t>
  </si>
  <si>
    <t>RSLP-ROCKET SYSTEMS LAUNCH PROGRAM</t>
  </si>
  <si>
    <t>GROUND SUPPORT EQUIPMENT (FSC RESIDUAL MMAC)</t>
  </si>
  <si>
    <t>GAS TURBINE ENGINES (FSC RESIDUAL MMAC)</t>
  </si>
  <si>
    <t>JET ENGINE COMPONENTS (FSC RESIDENT MMAC) DIESEL-GAS ENGINES (FSC RESIDUAL MMAC)</t>
  </si>
  <si>
    <t>DIESEL-GAS ENGINES (FSC RESIDUAL MMAC)</t>
  </si>
  <si>
    <t>PRATT &amp; WHITNEY JET ENGINES &amp; COMPONENTS, J-75</t>
  </si>
  <si>
    <t>PRATT &amp; WHITNEY JET ENGINES &amp; COMPONENTS, J-57</t>
  </si>
  <si>
    <t>PRATT &amp; WHITNEY JET ENGINES &amp; COMPONENTS TF-33</t>
  </si>
  <si>
    <t>RADIO/TV (FSC RESIDUAL MMAC)</t>
  </si>
  <si>
    <t>TELECOMMUNICATIONS (FSC RESIDUAL MMAC)</t>
  </si>
  <si>
    <t>**SC</t>
  </si>
  <si>
    <t>AC 130 U</t>
  </si>
  <si>
    <t>SPACE LIFT RANGES</t>
  </si>
  <si>
    <t>T-37</t>
  </si>
  <si>
    <t>**SG</t>
  </si>
  <si>
    <t>SATELLITE CONTROL NETWORK (SCNC) HONEYWELL TECHNICAL SERVICES</t>
  </si>
  <si>
    <t>**SH</t>
  </si>
  <si>
    <t>SNSC SATELLITE CONTROL NETWORK - HONEYWELL TECHNICAL SERVICES</t>
  </si>
  <si>
    <t>COMMUNICATIONS</t>
  </si>
  <si>
    <t>AGM-45 SHRIKE</t>
  </si>
  <si>
    <t>AF SATELLITE CONTROL NETWORK COMMON USER SUPPORT</t>
  </si>
  <si>
    <t>SPECIAL OPERATIONAL FORCES (SOF) PECULIAR</t>
  </si>
  <si>
    <t>LAUNCH AND TEST RANGE SYSTEM (LTRS)</t>
  </si>
  <si>
    <t>FUELS-OC-ALC (FSC RESIDUAL MMAC)</t>
  </si>
  <si>
    <t>FUELS-WR-ALC (FSC RESIDUAL MMAC)</t>
  </si>
  <si>
    <t>AIR FORCE SATELLITE COMMUNICATIONS SYSTEM (AFSCS) GROUND EQUIPMENT</t>
  </si>
  <si>
    <t>AF SICA RESIDUAL MMAC-OO-ALC</t>
  </si>
  <si>
    <t>LIVE ANIMALS (FSC RESIDUAL MMAC)</t>
  </si>
  <si>
    <t>FIM/92A STINGER WEAPON SYSTEM AF</t>
  </si>
  <si>
    <t>SICA RESIDUAL MMAC-OC-ALC</t>
  </si>
  <si>
    <t>**SY</t>
  </si>
  <si>
    <t>C-5 RELIABILITY ENHANCEMENT REENGINEERING PROGRAM</t>
  </si>
  <si>
    <t>**SZ</t>
  </si>
  <si>
    <t>SPACELIFT RANGE SYSTEMS (SLRS)</t>
  </si>
  <si>
    <t>TRAINING AIDS AND DEVICES</t>
  </si>
  <si>
    <t>CONTAINERS FOR GAS TURBINE UNITS (FSC 8145)</t>
  </si>
  <si>
    <t>CONSTANT SOURCE TRE SYSTEMS</t>
  </si>
  <si>
    <t>AF SICA RESIDUAL MMAC-WR-ALC</t>
  </si>
  <si>
    <t>H-3 SEA KING</t>
  </si>
  <si>
    <t>NONEXPLOSIVE TEST &amp; SUPPORT EQUIPMENT</t>
  </si>
  <si>
    <t>**TJ</t>
  </si>
  <si>
    <t>AC-130U GUNSHIP</t>
  </si>
  <si>
    <t>**TK</t>
  </si>
  <si>
    <t>KC-46 TANKER</t>
  </si>
  <si>
    <t>**TL</t>
  </si>
  <si>
    <t>GLOBAL HAWK, OTHER SERVICE/AGENCY MANAGED ITEMS</t>
  </si>
  <si>
    <t>TEMPERATURE AND PRESSURE CONTROLS, AIRCRAFT</t>
  </si>
  <si>
    <t>**TQ</t>
  </si>
  <si>
    <t>REAPER/MQ9</t>
  </si>
  <si>
    <t>TACTICAL AIR DEFENSE SYSTEM (TADS) (GERMAN)</t>
  </si>
  <si>
    <t>T-41 (CESSNA 172)</t>
  </si>
  <si>
    <t>**UB</t>
  </si>
  <si>
    <t>U-2</t>
  </si>
  <si>
    <t>C-5A GALAXY</t>
  </si>
  <si>
    <t>**UD</t>
  </si>
  <si>
    <t>U-2 COMMON GROUND STATIONS</t>
  </si>
  <si>
    <t>GBU-31 SERIES OF JOINT DIRECT ATTACK MUNITIONS</t>
  </si>
  <si>
    <t>**UF</t>
  </si>
  <si>
    <t>L3 COMMUNICATIONS</t>
  </si>
  <si>
    <t>ELECTRICAL AND ELECTRONIC COMPONENTS</t>
  </si>
  <si>
    <t>WHOLE AIRCRAFT</t>
  </si>
  <si>
    <t>F118-GE-101 ENGINE</t>
  </si>
  <si>
    <t>**UK</t>
  </si>
  <si>
    <t>COMBAT TALON II</t>
  </si>
  <si>
    <t>ADM-160A, MINIATURE AIR LAUNCHED DECOY</t>
  </si>
  <si>
    <t>NON AF MANAGED ITEMS</t>
  </si>
  <si>
    <t>MQ-1 PREDATOR AND MQ-9 REAPER</t>
  </si>
  <si>
    <t>**UR</t>
  </si>
  <si>
    <t>RSA IIA</t>
  </si>
  <si>
    <t>F404-GE-F1D2</t>
  </si>
  <si>
    <t>**UV</t>
  </si>
  <si>
    <t>PREDATOR UNMANNED ARERIAL VEHICLE (UAV)</t>
  </si>
  <si>
    <t>F-15 SPECIAL WEAPONS ITEMS</t>
  </si>
  <si>
    <t>C-130 AMP</t>
  </si>
  <si>
    <t>DEFENSE SUPPORT PROGRAM; 727, 777</t>
  </si>
  <si>
    <t>PECULIAR ITEMS FOR DOD I&amp;S ONLY</t>
  </si>
  <si>
    <t>**VM</t>
  </si>
  <si>
    <t>C-130J AIRCRAFT</t>
  </si>
  <si>
    <t>T406-AC-400 ENGINE, V-22 OSPREY, SOS Q1J</t>
  </si>
  <si>
    <t>TORPEDO, DEPTH CHARGE, UNDERWATER MINE, AND ROCKET MAINTENANCE, REPAIR AND CHECKOUT SPECIALIZED EQUIPMENT</t>
  </si>
  <si>
    <t>SPECIAL SUPPORT EQUIPMENT &amp; WEAPONS TRAILERS</t>
  </si>
  <si>
    <t>C/KC-135 ELECTRICAL WIRING REPLACEMENT PROGRAM</t>
  </si>
  <si>
    <t>H-19 CHICKASAW</t>
  </si>
  <si>
    <t>F-16 AIR COMBAT FIGHTER</t>
  </si>
  <si>
    <t>**WH</t>
  </si>
  <si>
    <t>E-8C JOINT STARS AIRCRAFT (NGC)</t>
  </si>
  <si>
    <t>**WI</t>
  </si>
  <si>
    <t>BMEWS AND/OR PAVE-PAWS AND/OR PARACS AND/OR GEODSS COMBINATION</t>
  </si>
  <si>
    <t>DOE MILSPARES</t>
  </si>
  <si>
    <t>SAC AUTOMATED TOTAL INFORMATION NETWORK (SATIN IV)</t>
  </si>
  <si>
    <t>SPECIAL TACTICAL MISSILE COMPONENTS</t>
  </si>
  <si>
    <t>AGM-86D CONV AIR LAUNCHED MISSLE PENETRATOR</t>
  </si>
  <si>
    <t>F-16 SPECIAL WEAPONS ITEMS</t>
  </si>
  <si>
    <t>C-137 STRATOLINER</t>
  </si>
  <si>
    <t>C-140 JET STAR</t>
  </si>
  <si>
    <t>T-38 TALON</t>
  </si>
  <si>
    <t>T-39 SABRELINER</t>
  </si>
  <si>
    <t>FMS NONSTANDARD PECULIAR ITEMS &amp; WRALC</t>
  </si>
  <si>
    <t>XI</t>
  </si>
  <si>
    <t>NON AF MANAGED ENGINES</t>
  </si>
  <si>
    <t>F-5 FREEDOM FIGHTER</t>
  </si>
  <si>
    <t>COMPOSITE MATERIAL CLEARINGHOUSE (CMC)</t>
  </si>
  <si>
    <t>NONSTANDARD ITEM PARTS ACQUISITION REPAIR</t>
  </si>
  <si>
    <t>XO</t>
  </si>
  <si>
    <t>AE3 FMS PECULIAR</t>
  </si>
  <si>
    <t>**XS</t>
  </si>
  <si>
    <t>AC-13H AI/M2MSA</t>
  </si>
  <si>
    <t>PECULIAR FMS NONSTANDARD ENGINE ITEMS ONLY SA-ALCF-404</t>
  </si>
  <si>
    <t>FMS UNIQUE/OC-ALC</t>
  </si>
  <si>
    <t>FMS UNIQUE/SA-ALC</t>
  </si>
  <si>
    <t>FMS UNIQUE/WR-ALC</t>
  </si>
  <si>
    <t>MEASURING TOOLS</t>
  </si>
  <si>
    <t>MISCELLANEOUS INDUSTRIAL EQUIPMENT</t>
  </si>
  <si>
    <t>PUMPS &amp; COMPRESSORS</t>
  </si>
  <si>
    <t>HAND TOOLS</t>
  </si>
  <si>
    <t>NONMETALLIC FABRICATED MATERIELS</t>
  </si>
  <si>
    <t>ENGINE ACCESSORIES, AIRCRAFT</t>
  </si>
  <si>
    <t>AUTOMATIC DATA PROCESSING SYSTEMS</t>
  </si>
  <si>
    <t>VEHICLES AND COMPONENTS ELECTRICAL VEHICULAR LIGHTS AND FIXTURES (FSC 6220) NONAIRBORNE</t>
  </si>
  <si>
    <t>BEARINGS</t>
  </si>
  <si>
    <t>INDUSTRIAL MACHINERY AND EQUIPMENT</t>
  </si>
  <si>
    <t>496L SPACETRACT NETTED SYSTEM OF SPACE SENSORS</t>
  </si>
  <si>
    <t>416L CONTINENTAL AIR DEFENSE CONTROL AIR DEFENSE CONTROL AND WARNING SYSTEM (INCLUDES CADIN/PINE TREE) 416M, BACKUP INTERCEPTOR CONTROL SYSTEM 416Q, COMMON DIGITIZER SYSTEM
(AN/FYQ-47) 474N, SEA LAUNCH BALLISTIC MISSLE DETECTION AND WARNING SYSTEM</t>
  </si>
  <si>
    <t>CHEYENNE MOUNTAIN COMPLEX (CMC) AND ASSOCIATED SUPPORT COMPLEXES</t>
  </si>
  <si>
    <t>"METEOROLOGICAL EQUIPMENT 433L, WEATHER OBSERVATION AND FORECASTING SYSTEMS, METEROLOGICAL/WEATHER PROJECTS"</t>
  </si>
  <si>
    <t>465L SAC COMMAND AND CONTROL SYSTEM</t>
  </si>
  <si>
    <t>COMMUNICATIONS - ELECTRONICS SECURE 466L ELECTRO-MAGNETIC INTELLIGENCE SYSTEM</t>
  </si>
  <si>
    <t>AIR FORCE INTEGRATED COMMAND AND CONTROL SYSTEM</t>
  </si>
  <si>
    <t>474L BALLISTIC MISSILE EARLY WARNING SYSTEM</t>
  </si>
  <si>
    <t>AUTODIN</t>
  </si>
  <si>
    <t>494L UHF EMERGENCY ROCKET COMMUNICATION SYSTEM, 494L PROJECTS</t>
  </si>
  <si>
    <t>P5CTS</t>
  </si>
  <si>
    <t>ZQ</t>
  </si>
  <si>
    <t>OTH/B RADAR SYSTEM</t>
  </si>
  <si>
    <t>407L TACTICAL AIR CONTROL SYSTEM 485L TACTICAL AIR CONTROL SYSTEM IMPROVEMENTS (TACSI)</t>
  </si>
  <si>
    <t>GROUND WIRE EQUIPMENT WIRE PROJECTS</t>
  </si>
  <si>
    <t>ELECTRONIC COUNTER-COUNTER MEASURE AND AIRBORNE RADOME TEST EQUIPMENT, ECCM PROJECTS</t>
  </si>
  <si>
    <t>SURVEILLANCE AND WARNING SYSTEMS SURVEILLANCE AND WARNING PROJECTS GROUND IDENTIFICATION AND RECOGNITION EQUIPMENT
(COMMOM) 441A RADAR SYSTEM (AN/FPS/95), WESTPACNORTH (WPN)
COMPATABILITY SYSTEM</t>
  </si>
  <si>
    <t>GROUND RADIO COMMUNICATIONS, GROUND COMMUNICATIONS PROJECTS, COMPASS LINK DEFENSE SATELLITE COMMUNICATIONS SYSTEM (DSCS) 439L, COMMUNICATION SYSTEM, 469L, CONVERSION OF RANGE TELEMETRY SYSTEM (CORTS) 484L, MOBILE SECURE VOICE SYSTEM, 484N, PACIFIC AREA COMMUNICATION SYSTEM 486L, EUROPEAN WIDEBAND RADIO RELAY SYSTEM, 487L, SURVIVAL LOW FREQUENCY SYSTEM, 487M, VLF/LF SPECIAL PURPOSE COMMUNICATIONS SYSTEM, 488L, GREEN PINE SYSTEM, 489L, FOX-THULE TROPO SYSTEM, 490L DCS AUTOVON (OVERSEAS) SYSTEM, 493L, SECURE VOICE CONFERENCE SYSTEM</t>
  </si>
  <si>
    <t>BACK TO TABLE 66</t>
  </si>
  <si>
    <t>MATERIEL MANAGEMENT AGGREGATION CODE (MMAC), AIR FORCE</t>
  </si>
  <si>
    <t>MAT-MGMT-AG-CD-AF</t>
  </si>
  <si>
    <t>MMAC_AF_2836</t>
  </si>
  <si>
    <t>238 MAT_MGMT_AG_AF</t>
  </si>
  <si>
    <t>Table 67</t>
  </si>
  <si>
    <t xml:space="preserve">A one-position alphanumeric code employed by the Air Force to identify investment items to budget programs from which procurement of </t>
  </si>
  <si>
    <t xml:space="preserve">the particular items is funded, or to identify expense items to the various divisions of the Air Force Stock Fund. (See AFM 23-110, Volume 1, </t>
  </si>
  <si>
    <t>Part 4, Attachment 1A-42.)</t>
  </si>
  <si>
    <t>1. An asterisk (*) in the budget code field indicates a need for item review at the user level to determine the appropriate official budget code.</t>
  </si>
  <si>
    <t>2. See volume 12, DRN 3765.</t>
  </si>
  <si>
    <t xml:space="preserve">                                                                                                       INVESTMENT ITEMS</t>
  </si>
  <si>
    <t>BUDGET CODE</t>
  </si>
  <si>
    <t>BUDGET PROGRAM</t>
  </si>
  <si>
    <t>APPROPRIATION</t>
  </si>
  <si>
    <t>57X3010</t>
  </si>
  <si>
    <t>Common Aircraft Ground Support Equipment</t>
  </si>
  <si>
    <t>War-Consumable Spares</t>
  </si>
  <si>
    <t>Procurement Other than Air Force</t>
  </si>
  <si>
    <t>Other Charges</t>
  </si>
  <si>
    <t>57X3020</t>
  </si>
  <si>
    <t>Missile Replacement Equip and Vate</t>
  </si>
  <si>
    <t>57X3080</t>
  </si>
  <si>
    <t>Munitions and Associated Equipment</t>
  </si>
  <si>
    <t>DOE</t>
  </si>
  <si>
    <t>Department of Energy (DoE) owned Nuclear Ordinance Components</t>
  </si>
  <si>
    <t>Vehicular Equip (Non-REMS) Vehicle Items</t>
  </si>
  <si>
    <t>Cryptologic and Other USAF Security Service Equipment</t>
  </si>
  <si>
    <t>Electronics and Telecommunications Equipment</t>
  </si>
  <si>
    <t>Other Base Maintenance and Support Equipment</t>
  </si>
  <si>
    <t>Electronics &amp; Telecommunications Replenishment Spares</t>
  </si>
  <si>
    <t>Missile Weapon Systems and Peculiar Support Equipment</t>
  </si>
  <si>
    <t>Aircraft Weapon Systems and Peculiar Support Equipment</t>
  </si>
  <si>
    <t>Aircraft Modification</t>
  </si>
  <si>
    <t>Aircraft Replenishment Spares</t>
  </si>
  <si>
    <t>Missile Replenishment Spares</t>
  </si>
  <si>
    <t>Ammunition Replenishment Spares</t>
  </si>
  <si>
    <t>Vehicular Equip (REMS) Vehicle Items and centrally funded, procured, and managed replenishment spares (ERRC XD-1, XD-2)</t>
  </si>
  <si>
    <t>Other Base Maintenance and Support Replenishment Spares</t>
  </si>
  <si>
    <t>Vehicular Replenishment Spares Base- procured and managed equipment items (ERRC NF-2) with a unit cost of $1000 or more. Items are requisitioned at base (retail) level from commercial vendors/DLA/General Services Administration (GSA) and/or locally manufactured but financed with BP85 program furnished each command.</t>
  </si>
  <si>
    <t>various</t>
  </si>
  <si>
    <t>O &amp; M</t>
  </si>
  <si>
    <t>AF centrally procured equipment items. They are separate, primary end items (other than the weapon system itself) needed by a user to perform an assigned mission. They are non- expendable items (ERRCD NF or ND) which are not consumed in use, and they do not lose their original identity during periods of use by incorporation into, or attachment to another assembly.</t>
  </si>
  <si>
    <t>Other Base Maintenance and Support Equip, Local Purchase Items Over $250,000.</t>
  </si>
  <si>
    <t>Centrally funded, procured, and managed replenishment spares (ERRC XD-1, XD-2)</t>
  </si>
  <si>
    <t xml:space="preserve">                                                                                                                   EXPENSE ITEMS</t>
  </si>
  <si>
    <t>AIR FORCE STOCK FUND DIV (AFSF)</t>
  </si>
  <si>
    <t>97X4930.FC01</t>
  </si>
  <si>
    <t>Fuels DIV</t>
  </si>
  <si>
    <t>All aviation fuels and oils in bulk quantities. Packaged aviation oils and all ground fuels (bulk and packaged) are GSD (Budget Code 9).</t>
  </si>
  <si>
    <t>97X4830.FCL4</t>
  </si>
  <si>
    <t>Materiel Support DIV (MSD)</t>
  </si>
  <si>
    <t>Materiel Support Division (MSD), which includes those Air Force Centrally Managed Investment Items (ERRC XD1=C and XD2=T) except for those still managed in budget programs (BP) 15, 25, 82, 83, and 84 as stock fund exempt. MSD also includes items centrally procured and managed as Expense Items (ERRC XB3=N and XF3=P). Reference AFMAN 23–110, Volume 1, Part 3, Chapter 7,
Paragraph 7.3.1.</t>
  </si>
  <si>
    <t>57X4921.070</t>
  </si>
  <si>
    <t>General Support DIV</t>
  </si>
  <si>
    <t>Air Force decentrally managed expense items (ERRC XB3, XF-3) with a unit cost of less than $250,000 that are requisitioned/procured at base (retail) level from DLA, GSA, Army, Navy, Depot Maintenance Service, Air Force Industrial Fund (AFMC), local manufacture and commercial vendors.</t>
  </si>
  <si>
    <t>BACK TO TABLE 67</t>
  </si>
  <si>
    <t>AIR FORCE BUDGET CODE-MANAGEMENT DATA LIST</t>
  </si>
  <si>
    <t>AF-BDGT-CD-MDL</t>
  </si>
  <si>
    <t>BDGT_CD_AF_3765</t>
  </si>
  <si>
    <t>164 AF_BUDGET_CD</t>
  </si>
  <si>
    <t>Table 68</t>
  </si>
  <si>
    <t>AIR FORCE FUND CODES</t>
  </si>
  <si>
    <t>A two-position code employed by the Air Force to classify items into categories in terms of funding and budgeting considerations. (See AFM 23-110, Volume 1, Part 4, Attachment 1A-51.)</t>
  </si>
  <si>
    <t>1. See volume 12, DRN 2695 for format.</t>
  </si>
  <si>
    <t>HQ USAF regulated.</t>
  </si>
  <si>
    <t>Fuels stock fund.</t>
  </si>
  <si>
    <t>DLA Troop Support (TTR) base supply item.</t>
  </si>
  <si>
    <t>DLA Troop Support (TTF) clothing stock fund sales store item.</t>
  </si>
  <si>
    <t>Insurance Item</t>
  </si>
  <si>
    <t>Local purchase applicable to fuels for utilities, space heaters, and cooking.</t>
  </si>
  <si>
    <t>Items initially authorized for local purchase.</t>
  </si>
  <si>
    <t>Local purchase applicable to base funded and procured ground petroleum (POL) products from commercial sources. Excludes DLA managed items.</t>
  </si>
  <si>
    <t>Security Assistance Program use only. Applicable to item basically procured and stored by the Air Force item managers for Security Assistance Program requirements only.</t>
  </si>
  <si>
    <t>Fuels stock fund items in the missile propellant materiel category of the fuels division.</t>
  </si>
  <si>
    <t>Items centrally procured and stocked by applicable Defense Supply Center for overseas support only, but authorized for local purchase by Continental U.S. (CONUS) customers.</t>
  </si>
  <si>
    <t>Regulated items, item manager controlled.</t>
  </si>
  <si>
    <t>Major Repair.</t>
  </si>
  <si>
    <t>Stock fund applicable to items managed for the Air Force by the respective Inventory Control Point.</t>
  </si>
  <si>
    <t>Vendor to user-of-supply concept.</t>
  </si>
  <si>
    <t>BACK TO TABLE 68</t>
  </si>
  <si>
    <t>Table 68 - Additional Information</t>
  </si>
  <si>
    <t>FUND CODE, AIR FORCE</t>
  </si>
  <si>
    <t>FD-CD-AF</t>
  </si>
  <si>
    <t>FUND_CD_AF_2695</t>
  </si>
  <si>
    <t>166 AF_FUND_CD</t>
  </si>
  <si>
    <t>Table 69</t>
  </si>
  <si>
    <t xml:space="preserve">A code employed by the Air Force to categorize AF inventory into various management groupings. The three- position ERRC </t>
  </si>
  <si>
    <t xml:space="preserve">Designator and the one-position ERRC Code are completely interchangeable. Generally, the three position is used in </t>
  </si>
  <si>
    <t>correspondence, publications, and the one position in automatic data processing programs (space premium).</t>
  </si>
  <si>
    <t>1. Using the above table as an example, the definition of the ERRC Designator (equivalent to the ERRC Code) is:</t>
  </si>
  <si>
    <t xml:space="preserve">     a. First position. N - nonexpendable; X - expendable. This position has a special meaning and reference must be secured </t>
  </si>
  <si>
    <t xml:space="preserve">          from the regulation; e.g., should not be confusedwith such terms as “consumed” (although included) or “refer low </t>
  </si>
  <si>
    <t xml:space="preserve">          cost” (no price limitation on expendable items).</t>
  </si>
  <si>
    <t xml:space="preserve">     b. Second position. Identifies recoverable items through repairs and the lowest maintenance/repair level to condemning </t>
  </si>
  <si>
    <t xml:space="preserve">          an item, etc.</t>
  </si>
  <si>
    <t>     c. Third position. Except for category 1 (SCARS) the third position is meaningful only when used with the first two positions.</t>
  </si>
  <si>
    <t>2. See volume 12, DRN 2655 for format and definition.</t>
  </si>
  <si>
    <t>ERRC 
DESIGNATOR</t>
  </si>
  <si>
    <t>ERRC
CODE</t>
  </si>
  <si>
    <t>EXPENDABLE*</t>
  </si>
  <si>
    <t>REPARABLE</t>
  </si>
  <si>
    <t>CONDEMNATION LEVEL**</t>
  </si>
  <si>
    <t>MANAGEMENT/ CHARACTERISTICS</t>
  </si>
  <si>
    <t>XD1</t>
  </si>
  <si>
    <t>Depot</t>
  </si>
  <si>
    <t>Serialized Control and Reporting System (SCARS)</t>
  </si>
  <si>
    <t>XD2</t>
  </si>
  <si>
    <t>AF Recoverable Assembly Management System (AFRAMS)</t>
  </si>
  <si>
    <t>XF3</t>
  </si>
  <si>
    <t>Intermediate</t>
  </si>
  <si>
    <t>Stock Fund (except Munitions)</t>
  </si>
  <si>
    <t>XB3</t>
  </si>
  <si>
    <t>User</t>
  </si>
  <si>
    <t>ND2</t>
  </si>
  <si>
    <t>AF Equipment Management System (AFEMS)</t>
  </si>
  <si>
    <t>NF2</t>
  </si>
  <si>
    <t>* This is a special AF term dealing with materiel accountability. (See AFMAN 23-110, Vol. 1, Part Four.)</t>
  </si>
  <si>
    <t xml:space="preserve">** Represents the lowest maintenance level at which condemnation is normally accomplished. Does not preclude condemnation at a lower level when the item meets the “condition </t>
  </si>
  <si>
    <t xml:space="preserve">     condemned” criteria. (The lowest condemnation level will also represent the highest maintenance level at which repair is normallyaccomplished.)</t>
  </si>
  <si>
    <t>BACK TO TABLE 69</t>
  </si>
  <si>
    <t>EXPENDABILITY-RECOVERABILITY-REPARABILITY CATEGORY CODE-A</t>
  </si>
  <si>
    <t>ERRC-CD-AF</t>
  </si>
  <si>
    <t>ERRC_CD_AF_2655</t>
  </si>
  <si>
    <t>165 AF_EXP_REC_REP_CD</t>
  </si>
  <si>
    <t>Table 70</t>
  </si>
  <si>
    <t>A correlation table reflecting valid combinations of Acquisition Method/Acquisition Method Suffix Codes.</t>
  </si>
  <si>
    <t>1. See volume 12, DRNs 2871 and 2876 for format, and table 71 for code definitions.
2. 0 valid combination.
3. X invalid combinations.
4. AMSC must be alpha or a numeric 0.</t>
  </si>
  <si>
    <t xml:space="preserve">                                                                      AMC</t>
  </si>
  <si>
    <t>AMSC</t>
  </si>
  <si>
    <t>BACK TO TABLE 70</t>
  </si>
  <si>
    <t>Table 70 - Additional Information"</t>
  </si>
  <si>
    <t>ACQUISITION METHOD CODE</t>
  </si>
  <si>
    <t>ACQ-MTHD-CD</t>
  </si>
  <si>
    <t>AMC_2871</t>
  </si>
  <si>
    <t>071  Acquisition Method/Acquisition Method Suffix Codes</t>
  </si>
  <si>
    <t>153 AMSC_AMC_COMBO</t>
  </si>
  <si>
    <t>021 AMC_DATA</t>
  </si>
  <si>
    <t>022 AMSC_DATA</t>
  </si>
  <si>
    <t>154 ACQ_MTHD_CD</t>
  </si>
  <si>
    <t>425 AMSC_DATA_TOT</t>
  </si>
  <si>
    <t>Table 71</t>
  </si>
  <si>
    <t>ACQUISITION METHOD/ACQUISITION METHOD SUFFIX CODES</t>
  </si>
  <si>
    <t>A code reflecting the decision of the Primary Inventory Control Activity (PICA) from a planned procurement review. A combination of two codes is required.</t>
  </si>
  <si>
    <t>1. Potential sources shall include dealers/distributors.</t>
  </si>
  <si>
    <t>2. If sources are limited to the prime contractor and a subcontractor, a competitive code shall not be assigned unless both sources are expected to compete independently for contracts for the part.</t>
  </si>
  <si>
    <t>3. The DoD activity assigning this code shall furnish the name and CAGE Code of the prime contractor to the activity responsible for acquiring the part.</t>
  </si>
  <si>
    <t>Table 2 Note: Parts Entering the Inventory, Generally, a provisioned part will require subsequent replenishment. Provisioning or similar lists of new parts are, therefore, the basis for selecting parts for screening, Prioritization is desirable on the basis of design and performance stability, the highest anticipated replenishment buy values and buy quantities, and the availability of technical data. Effort should be made to complete full screening as parts enter the inventory.</t>
  </si>
  <si>
    <t>Acquisition Method Code</t>
  </si>
  <si>
    <t>Explanation</t>
  </si>
  <si>
    <t>Not established.</t>
  </si>
  <si>
    <t>Suitable for competitive acquisition. (See Notes 1 and 2.)</t>
  </si>
  <si>
    <t>Suitable for competitive acquisition for the first time. (See Notes 1 and 2.)</t>
  </si>
  <si>
    <t>Acquire directly from the actual manufacturer, whether or not the prime contractor is the actual manufacturer.</t>
  </si>
  <si>
    <t>Acquire, for the first time, directly from the actual manufacturer rather than the prime contractor who is not the actual manufacturer.</t>
  </si>
  <si>
    <t>Acquire only from the prime contractor although the engineering data identifies the Commercial and Government Entity Code (CAGE) and part number of a source other than the prime contractor. (See Note 3.)</t>
  </si>
  <si>
    <t>The Government's rights to use data in its possession is questionable. (NOTE: This code is only applicable to parts under immediate buy requirements and only as long as rights to data are still under review for resolution and appropriate recoding.) Valid AMCs: 1, 2, 3, 4 and 5.</t>
  </si>
  <si>
    <t>Acquisition of this part is restricted to source(s) specified on “Source Control”, “Altered Item” or “Selected Item” drawings/documents. Valid AMCs: 1, 2, 3, 4 and 5.</t>
  </si>
  <si>
    <t>This part requires engineering source approval by the design control activity in order to maintain the quality of the part. An alternate source must qualify in accordance with the design control activity's procedures, as approved by the cognizant Government engineering activity. Valid AMCs: 1, 2, 3, 4 and 5.</t>
  </si>
  <si>
    <t>The data needed to produce this item from additional sources is not physically available. Valid AMCS: 3, 4 and 5</t>
  </si>
  <si>
    <t>The Government has unlimited rights to the technical data, and the data package iscomplete. Valid AMCs: 1 and 2.</t>
  </si>
  <si>
    <t>The Government physically does not have in its possession sufficient, accurate, or legible data to purchase this part from other than current source(s). (NOTE: This code is applicable only to parts under immediate buy requirements and only as long as the deficiency is under review for resolution and appropriate recoding.) Valid AMCs: 1, 2, 3, 4 and 5.</t>
  </si>
  <si>
    <t>This part must be produced from class 1A castings (e.g., class 1 of MIL-C-6021) and similar type forgings. The part must be procured only from sources which use castings or forgings obtained from approved (controlled) source(s). Valid AMCS: 1, 2, 3, 4 and 5.</t>
  </si>
  <si>
    <t>The annual buy value of this part falls below the screening threshold of $10,000 but it has been screened for known source(s). (NOTE: This code shall not be used when screening parts entering the inventory. It shall not be assigned in preference to or supersede any other AMSC.) Valid AMCs: 1, 2, 3, 4 and 5.</t>
  </si>
  <si>
    <t>Master or coordinated tooling is required to produce this part. This tooling is not owned by the Government or, where owned, cannot be made available to other sources. Valid AMCs: 1, 2, 3, 4, and 5.</t>
  </si>
  <si>
    <t>This part requires special test and/or inspection facilities to determine and maintain ultra- precision quality for its function or system integrity. Substantiation and inspection of the precision or quality cannot be accomplished without such specialized test or inspection facilities. Valid AMCs: 1, 2, 3, 4 and 5.</t>
  </si>
  <si>
    <t>The rights to use the data needed to purchase this part from additional sources are not owned by the Government and cannot be purchased. Valid AMCs: 1, 2, 3, 4 and 5.</t>
  </si>
  <si>
    <t>The government does not have adequate data, lacks rights to data, or both, needed to purchase this part from additional sources. Valid AMCs: 1, 2, 3, 4 and 5.</t>
  </si>
  <si>
    <t>The data or the rights to use the data needed to purchase this part from additional sources are not owned by the Government and it has been determined that it is uneconomical to purchase them. Valid AMCs: 1, 2, 3, 4 and 5.</t>
  </si>
  <si>
    <t>Procurement of this item restricted to limited source(s) because security classification of confidential or higher prevents public disclosure. Valid AMCs: 1, 2, 3, 4 and 5.</t>
  </si>
  <si>
    <t>Acquisition of this part is controlled by QPL procedures. Valid AMCs: 1 and 2.</t>
  </si>
  <si>
    <t>The cost to the Government to breakout this part and acquire it competitively has been determined to exceed the projected savings over the life span of the part. Valid AMCs: 1, 2, 3, 4 and 5.</t>
  </si>
  <si>
    <t>This part has been designated a high-reliability part under a formal reliability program. Probability of failure would be unacceptable from the standpoint of safety of personnel and/or equipment. The cognizant engineering activity has determined that data to define and control reliability limits cannot be obtained nor is it possible to draft adequate specifiations for this purpose. Valid AMCs: 1, 2, 3, 4 and 5.</t>
  </si>
  <si>
    <t>The design of this part is unstable. Engineering, manufacturing, or performance characteristics indicate that the required design objectives have not been achieved. Major changes are contemplated because the part has a low process yield or has demonstrated marginal performance during tests or service use. These changes will render the present part obsolete and unusable in its present configuration. Limited acquisition from the present sources is anticipated pending configuration changes. Valid AMCs: 1, 2, 3, 4 and 5.</t>
  </si>
  <si>
    <t>This part is a commercial/non-developmental/off-the-shelf-item. Valid AMCs: 1, 2, 3, 4 and 5.</t>
  </si>
  <si>
    <t>BACK TO TABLE 71</t>
  </si>
  <si>
    <t>Table 71 - Additional Information</t>
  </si>
  <si>
    <t>ACQUISITION METHOD SUFFIX CODE (AMSC)</t>
  </si>
  <si>
    <t>ACQ-MTHD-SUF-CD</t>
  </si>
  <si>
    <t>AMSC_2876</t>
  </si>
  <si>
    <t>Table 70 Validation Criteria Acquisition Method/Acquisition Method Suffix Code Combinations</t>
  </si>
  <si>
    <t>155 ACQ_MTHD_SUF_CD</t>
  </si>
  <si>
    <t>154 - ACQ_MTHD_CD</t>
  </si>
  <si>
    <t>155 - ACQ_MTHD_SUF_CD</t>
  </si>
  <si>
    <t>Table 72</t>
  </si>
  <si>
    <t>MARINE CORPS COMBAT ESSENTIALITY CODES</t>
  </si>
  <si>
    <t>A code employed by the Marine Corps to establish that an item is essential to the operational readiness of a weapon system or the conduct of a military mission; or that a functional part contributes to the tactical and essential operations of an end item component or assembly, and its failure would render the end item inoperable or incapable of fulfilling its mission; or that a repair or secondary depot reparable component is required for the safety and health of personnel, or is required by state or local laws.</t>
  </si>
  <si>
    <t>* A comparison of the code for a National Stock Number (NSN) is made for each higher order equipment application within the Marine Corps supply system. The code actually recorded is the most critical numeric derived from the comparison.</t>
  </si>
  <si>
    <t>NOTE: See volume 12, DRN 3311 for format.</t>
  </si>
  <si>
    <t>Non-combat Essential End Item. End items that do not fit the definition of Code 1 items.</t>
  </si>
  <si>
    <t>Combat Essential End Item. End item equipment whose availability in a combat ready condition is essential for execution of the combat and training missions of the command.</t>
  </si>
  <si>
    <t>*2</t>
  </si>
  <si>
    <t>Non-Critical Repair Part. Repair parts or major components whose failure in an end item will not  render  the end item inoperative or reduce its effectiveness below the minimum acceptable level of efficiency, and which do not fit the definition of Code 3 or 4 items.</t>
  </si>
  <si>
    <t>*3</t>
  </si>
  <si>
    <t>Critical for Health and Safety of Personnel. Those parts and components that are required for the health and safety of personnel, and which do not fit the definition of Code 5 or 6 items.</t>
  </si>
  <si>
    <t>*4</t>
  </si>
  <si>
    <t>Critical for State and Local Laws. Those parts and components that are required for conformance to state law or local ordinances, and which do not fit the definition of Code 5 or 6 items.</t>
  </si>
  <si>
    <t>*5</t>
  </si>
  <si>
    <t>Critical Repair Part to a Combat Essential End Item. Those parts or components whose failure in a combat essential end item will render the end item inoperative or reduce its effectiveness below the minimum acceptable level of efficiency.</t>
  </si>
  <si>
    <t>*6</t>
  </si>
  <si>
    <t>Critical Repair Part to a Non-Combat Essential End Item. Those parts or components whose failure in a non- combat essential end item will render the end item inoperative or reduce its effectiveness below the minimum acceptable level ofefficiency.</t>
  </si>
  <si>
    <t>*7</t>
  </si>
  <si>
    <t>An item that has been reviewed and determined not to fit the definition of codes 0 thru 6. These items are not assigned a specific application within the Marine Corps.</t>
  </si>
  <si>
    <t>BACK TO TABLE 72</t>
  </si>
  <si>
    <t>Table 72 - Additional Information</t>
  </si>
  <si>
    <t>CMBT-ESNTL-CD-MC</t>
  </si>
  <si>
    <t>CMBT_ESTL_MC_3311</t>
  </si>
  <si>
    <t>239 MC_COMBAT_ESNTL_CD</t>
  </si>
  <si>
    <t>Table 73</t>
  </si>
  <si>
    <t>MARINE CORPS MATERIEL IDENTIFICATION CODES</t>
  </si>
  <si>
    <t>A code used by the Marine Corps to identify the method of accounting and the degree and type of control to be maintained for the item under the supported activities supply system. Also used to identify materiel by specific purpose, type or classification for the war-reserve subsystem.</t>
  </si>
  <si>
    <t>1.   Includes all Type 1 End Items, except individual clothing (MIC I), organizational clothing and equipment (MIC U), and chemical warfare items (MIC V). Some MIC A items are not in war reserve.</t>
  </si>
  <si>
    <t>2.    Modification kits by definition are nonrecurring requirements, and are not part of war reserve. MIC E is not assigned by the war-reserve system.</t>
  </si>
  <si>
    <t>3.  Includes ancillary items and SL-3 components for end items that have PWR initial issue requirements.</t>
  </si>
  <si>
    <t>See volume 12, DRN 4126.</t>
  </si>
  <si>
    <t>Code</t>
  </si>
  <si>
    <t>Type 1 End Items</t>
  </si>
  <si>
    <t>Consumable Repair Parts</t>
  </si>
  <si>
    <t>Type 2 (as required items)</t>
  </si>
  <si>
    <t>Dry Cell Batteries</t>
  </si>
  <si>
    <t>Modification Kits</t>
  </si>
  <si>
    <t>Field Fortification</t>
  </si>
  <si>
    <t>Type 3 General Articles</t>
  </si>
  <si>
    <t>Fuel (Class 3)</t>
  </si>
  <si>
    <t>Individual Clothing (bag items)</t>
  </si>
  <si>
    <t>Cold Weather Clothing and Equipment</t>
  </si>
  <si>
    <t>Reserved</t>
  </si>
  <si>
    <t>Lumber, FMF</t>
  </si>
  <si>
    <t>Medical Equipment and Supplies (Class 8)</t>
  </si>
  <si>
    <t>Cannon Tubes/Assemblies, Breech, Rings</t>
  </si>
  <si>
    <t>Ancillary Items/SL-3 Components</t>
  </si>
  <si>
    <t>Arctic Materiel</t>
  </si>
  <si>
    <t>Supply System Responsibility Items (SSR) and Collateral Material</t>
  </si>
  <si>
    <t>Rations (Class 1)</t>
  </si>
  <si>
    <t>Maintenance Float Secondary Depot Reparables</t>
  </si>
  <si>
    <t>Maintenance Float Secondary Nondepot Reparables</t>
  </si>
  <si>
    <t>Organizational Clothing/Equipment</t>
  </si>
  <si>
    <t>Chemical Warfare Items</t>
  </si>
  <si>
    <t>Preservation, Packing, and Packaging Materiel, DSSC</t>
  </si>
  <si>
    <t>Jungle Items</t>
  </si>
  <si>
    <t>Desert Materiel</t>
  </si>
  <si>
    <t>BACK TO TABLE 73</t>
  </si>
  <si>
    <t>Table 73 - Additional Information</t>
  </si>
  <si>
    <t>MAT-IDEN-CD</t>
  </si>
  <si>
    <t>MAT_IDEN_MC_4126</t>
  </si>
  <si>
    <t>241 MC_MATERIL_IDEN_CD</t>
  </si>
  <si>
    <t>Table 74</t>
  </si>
  <si>
    <t>PICA/SICA Level of Authority Codes</t>
  </si>
  <si>
    <t xml:space="preserve">A code that identifies the levels of authorization of a Primary/Secondary Inventory Control Activity. The code indicates (1) logistics materiel management, </t>
  </si>
  <si>
    <t xml:space="preserve">(2) level of responsibility and (3) basis of categorization. The codes are not input and are only reflected within the applicable Major Organizational Entity </t>
  </si>
  <si>
    <t>(MOE) Rule line entry in volume 13.</t>
  </si>
  <si>
    <t>See volume 12, DRNs 3505 and 9547 for format and definition.</t>
  </si>
  <si>
    <t>PICA LEVEL OF AUTHORITY CODE DRN 3505</t>
  </si>
  <si>
    <t>SICA LEVEL OF AUTHORITY CODE DRN 9547</t>
  </si>
  <si>
    <t>A DLA activity assigned as the Integrated Materiel Manager (IMM) having DoD-wide wholesale-integrated materiel management and inventory control responsibility for commodity-oriented items designated for integrated management.</t>
  </si>
  <si>
    <t>An activity assigned individual Military Service or DoD Agency (i.e., NSA,DTRA, etc.) retail management responsibility where wholesale-integrated materiel management responsibility has been assumed by a DLA activity.</t>
  </si>
  <si>
    <t>A General Services Administration (GSA)/Civil Agency activity assigned as the IMM having DoD-wide integrated materiel management and inventory control responsibility for commodity-oriented items designated for integrated management.</t>
  </si>
  <si>
    <t>An activity assigned individual Military Service or DoD Agency (i.e., NSA, DTRA, etc.) retail management responsibility where wholesale-integrated materiel management responsibility has been assumed by a GSA/Civil Agency.</t>
  </si>
  <si>
    <t>A Military Service/DLA/GSA activity assigned the responsibility for receipt and distribution of IMM/Lead Service Catalog Management Data, within its Service/Agency storage sites, for items stored but not used by that Service/Agency.</t>
  </si>
  <si>
    <t>An activity assigned individualMilitary Service or DoD Agency retail management responsibility for an FSC or items managed by TACOM, DTRA, NSA or DMA. This also includes a military service activity receiving supply support from the United States Special Operations Command under a Military Service/USSOCOM Supply agreement.</t>
  </si>
  <si>
    <t>A Military Service activity assigned as the Integrated Materiel Manager (IMM) having DoD- wide wholesale integrated materiel management and inventory control responsibility for weapons systems consumable items.</t>
  </si>
  <si>
    <t>A Civil Agency receiving supply support from a DLA activity under aDLA/Civil Agency supply agreement.</t>
  </si>
  <si>
    <t>Defense Special Weapons Agency (DSWA) interest recorded - no management responsibility involved for the item, but collaboration and file data is required to accomplish its mission.</t>
  </si>
  <si>
    <t>An activity within a Civil Agency assigned retail integrated materielmanagement and inventory control responsibility for GSA/Civil Agency managed items.</t>
  </si>
  <si>
    <t>A DLA interest recorded –
1. Defense Industrial Plant Equipment Center (DIPEC) - report asset visibility, submit screening requests (requisitions) prior to procurement, process Service excess and submit requirements computations in accordance with Chapter 12 of DLAM 4215.1, AR 700-13, NAVSUP PUB 5009, or AFM 78-9, Management of Defense-Owned IPE.
2. DLA Troop Support - No management responsibility for the item, but collaboration and file data is required to accomplish the mission of establishing and maintaining a Medical Repair Parts Listing (RPL) Publication.</t>
  </si>
  <si>
    <t>An activity within a Civil Agency assigned retail integrated material management and inventory control responsibility for VA-managed items.</t>
  </si>
  <si>
    <t>A DLA activity having Federal system-wide inventory control and wholesale materiel management responsibility, solely for commissary resale items, regardless of Federal Supply Class (FSC) (does not support a retail activity).</t>
  </si>
  <si>
    <t>A Civil Agency receiving supply support from TACOM, DTRA, NSA or DMA DoD/Civil Agency supply support agreement.</t>
  </si>
  <si>
    <t>A GSA/Civil Agency activity assigned as the IMM having Civil-wide wholesale-integrated materiel management and inventory control responsibility for items in assigned FSC classes and selected items in other FSC classes.</t>
  </si>
  <si>
    <t>8C</t>
  </si>
  <si>
    <t>An activity within a Civil Agency designated as the principal on a Service/Civil Agency supply support agreement for nonconsumable item (i.e., reparable, investment, or end item) where wholesale inventorymanagement responsibility has been assumed by aMilitary Service activity in the role of an agent.</t>
  </si>
  <si>
    <t>The Veterans Administration activity assigned as the IMM having Civil-wide wholesale-integratedmaterial management and inventorycontrol responsibility for items designated for integrated management.</t>
  </si>
  <si>
    <t>8D</t>
  </si>
  <si>
    <t>A Military Service, National Security Agency, or United States Coast Guard, Federal Aviation Administration, andNational Weather Service activity designated as the SICA for a nonconsumable item where Lead Service (PICA) responsibility (single submitter cataloger, procurement authority, and disposal authority) has been assigned to another Service/Civil Agency. The SICA may or may not be the principal of an inter-Service supply support agreement with the Lead Service. The degree of support received from the Lead Service (PICA) is identified by the numeric NIMSC in the SICA segment B.</t>
  </si>
  <si>
    <t>A DLA activity assigned as the IMM and having wholesale-integrated materiel management and inventory control responsibility for an FSC through a wholesale DLA/Civil Agency supply support agreement.</t>
  </si>
  <si>
    <t>A Military Service managing conventional ammunition designated as the SICA for a consumable item, where cataloging, central procurement and disposal authority have been assigned to another service managing as a consumable PICA (LOA 06). However, due to funding and other requirements, the SICA must maintain their own supply system and source of supply. The SICA may or may not be the principal of an interservice supply support agreement with the lead service. This LOA should be permitted only for FSG 13 items.</t>
  </si>
  <si>
    <t>A Military Service/DLA/Civil Agency Activity designated as the Lead Service and assigned, as a minimum, single submitter cataloging responsibility, procurement authority and disposal authority for a multi-used or single-used nonconsumable item (i.e., major end item; depot- reparable components; special management item, including conventional ammunition items). An item which is managed by one Military Service/DLA/Civil Agency in some combination of the above, with a Military Service(s)/Civil Agency(ies) managing a stock-funded consumable, is also considered as a nonconsumable item. A wholesale inter-Service or a Service/DLA/Civil Agency supply support agreement may or may not be applicable. The level and degree of maintenance/support provided by the PICA is identified by the alpha Nonconsumable Item Materiel Support Code (NIMSC) reflected in the PICA segment B. NOTE: Procurement and disposal functions for National Security Agency design-controlled items are the responsibility of NSA.</t>
  </si>
  <si>
    <t>A Service Item Control Center (SICC) which performs the residual materiel or retail management functions for a weapons oriented consumable item of supply when the wholesale materiel management functions for the item have been assumed by a IMM.</t>
  </si>
  <si>
    <t>A DoD activity assigned DoD-wide wholesale-integrated materiel management responsibility for assigned Federal SupplyClasses and selected items. This includes the following:
1. Army Tank-Automotive Command (TACOM) - Items in any FSC peculiar to tactical vehicles of Army design, tires and tubes in FSCs 2610 and 2630, and ancillary equipment in FSC 2640.
2. DTRA- All Department of Energy special designed or quality controlled nuclear ordnance items and for Military Service-designed and quality-controlled nuclear ordnance items when such management is mutually agreed upon between DTRA and the appropriate Military Service, or as directed by the Assistant Secretary of Defense (MRA&amp;L).
3. Selected NSA design-controlled or quality-controlled cryptologic items and for Military Service design-controlled or quality-controlled cryptologic items when such management is mutually agreed upon between NSA and the appropriate Military Service, or as directed by the Assistant Secretary of Defense(MRA&amp;L).
4. DMA - All Defense Mapping Agency Maps, Charts and Geodetic Products.
5. USSOCOM - All US Special Operations Command items of supply.</t>
  </si>
  <si>
    <t>A Civil Department or Agency which performs the residual materiel or retail management functions for a weapons oriented consumable item of supply when the wholesale materiel management functions for the item have been assumed by a IMM under a wholesale DoD/Civil Agency supply support agreement.</t>
  </si>
  <si>
    <t>A DoD Agency (i.e., Defense Intelligence Agency (DIA), DLA, or NSA) or Coast Guard activity exercising wholesale non-integrated materiel management; a Military Service inventory control point exercising wholesale non-integrated materiel management for nonconsumable items pending Lead Service assignment.</t>
  </si>
  <si>
    <t>A DLA Activity performing logistics function exclusive of inventory management (i.e., cataloging, procurement and disposal authority) in support of Foreign Military Sales where the requirement is isolated to a foreign government and the Service usage is nonexistent.</t>
  </si>
  <si>
    <t>An Activity within a Civil Agency or Department having inventory control and wholesale materiel management responsibility for items for which GSA, VA or a DoD component is not furnishing supplysupport.</t>
  </si>
  <si>
    <t>A GSA/Civil Agency activity performing logistics function exclusive of inventory management (i.e., cataloging, procurement and disposal authority) in support of Foreign Military Sales where the requirement is isolated to a foreign government and the Service usage is nonexistent.</t>
  </si>
  <si>
    <t>A Foreign Government which manages in its own supply system an item of supply identified under the Federal Catalog System.</t>
  </si>
  <si>
    <t>Activity AZ (PICA LOA 23) performing logistics function exclusive of inventory management (i.e., cataloging, procurement, and disposal authority) in support of Foreign Military Sales where the requirement is isolated to a foreign government and the Service usage is nonexistent.</t>
  </si>
  <si>
    <t>A Military Service performing logistics function exclusive of inventory management (i.e., cataloging, procurement, and disposal authority) in support of Foreign Military Sales where the requirement is isolated to a foreign government and the Service usage is nonexistent.</t>
  </si>
  <si>
    <t>A Military Service (IMM PICA LOA 06) performing logistics function exclusive of inventory management (i.e., cataloging, procurement and disposal authority) in support of Foreign Military Sales where the requirement is isolated to a foreign government and the Service usage is nonexistent.</t>
  </si>
  <si>
    <t>A Military Lead Service/Civil Agency (PICA LOA 22) performing logistics function exclusive of inventory management (i.e., cataloging, procurement and disposal authority) in support of ForeignMilitary Sales where the requirement is isolated to a foreign government and the Service usage is nonexistent.</t>
  </si>
  <si>
    <t>BACK TO TABLE 74</t>
  </si>
  <si>
    <t>PRIMARY INVENTORY CONTROL ACTY LEVEL OF AUTHORITY (PICA L</t>
  </si>
  <si>
    <t>PICA-LVL-AUTH-CD</t>
  </si>
  <si>
    <t>PICA_LOA_3505</t>
  </si>
  <si>
    <t>296 SICA_LEVEL_OF_AUTH</t>
  </si>
  <si>
    <t>271 PICA_LEVEL_OF_AUTH</t>
  </si>
  <si>
    <t>152 MOE_RULE_PS_EDITS</t>
  </si>
  <si>
    <t>829 SOCOM_ARC_COS_COMP</t>
  </si>
  <si>
    <t>636 BSM_FSC_MOE</t>
  </si>
  <si>
    <t>Table 75</t>
  </si>
  <si>
    <t>DAAS Reference Number Requisition NSN Selection Decision Through Pass-through</t>
  </si>
  <si>
    <t>1. Requisitioner Service is determined through table 41.
2. PICA Level of Authority Code (DRN 3505) is defined through table 74.
3. Return codes(DRN 9480) assigned through this table are defined in table 76.
4. For RNVC definition, see volume 12, DRN 4780.
RNCC 5 - RNVC 9 indicates an obsolete, superseded, cancelled or discontinued reference number.</t>
  </si>
  <si>
    <t>SEGMENT 1 SINGLE NSN MATCH DISPOSITION</t>
  </si>
  <si>
    <t>Reference number and Commercial and Government Entity Code (CAGE) received and acceptable</t>
  </si>
  <si>
    <t>Reference matches to only one NSN</t>
  </si>
  <si>
    <t>Reference matches to multiple NSNs</t>
  </si>
  <si>
    <t>NSN has Catalog Management Data (CMD)</t>
  </si>
  <si>
    <t>NSN has Reference Number Variation Code (RNVC) 2 or 3 or Reference Number Category Code (RNCC) 5, RNVC 9</t>
  </si>
  <si>
    <t>Return Code W0 Reject - input not acceptable</t>
  </si>
  <si>
    <t>V0 No match</t>
  </si>
  <si>
    <t>K1 Exact match, single NSN definitive reference, return to submitter</t>
  </si>
  <si>
    <t>K2 Exact match, single NSN definitive reference, no Catalog Management data (CDM)</t>
  </si>
  <si>
    <t>Go to Segment 2</t>
  </si>
  <si>
    <t>SEGMENT 2 MULTIPLE NSN FILTER BY RNVC</t>
  </si>
  <si>
    <t>Only one NSN has RNVC 2 , 3 or 9</t>
  </si>
  <si>
    <t>Two or more NSNs have only RNVC 2, 3 or 9</t>
  </si>
  <si>
    <t>Matched NSN has CMD</t>
  </si>
  <si>
    <t>Return Code P1 Possible match, selection from multiple NSNs definitive reference, return to submitter</t>
  </si>
  <si>
    <t>P2 Possible match, selection from multiple NSNs definitive reference, no CMD</t>
  </si>
  <si>
    <t>Go to Segment 3</t>
  </si>
  <si>
    <t>SEGMENT 3 MULTIPLE NSN FILTER - REQUISITIONER SERVICE</t>
  </si>
  <si>
    <t>Requisitioning Service/Agency is present on any of the matched NSNs</t>
  </si>
  <si>
    <t>Are there more than one of the matched NSNs containing the Major Organizational Entity (MOE) of the Service/Agency</t>
  </si>
  <si>
    <t>Go to Segment 4</t>
  </si>
  <si>
    <t>Select NSN and return to submitter</t>
  </si>
  <si>
    <t>Select NSN with latest date and return to submitter</t>
  </si>
  <si>
    <t>SEGMENT 4 MULTIPLE NSN FILTER - PICA LEVEL OF AUTHORITY</t>
  </si>
  <si>
    <t>Matched NSN has Primary Inventory Control Activity (PICA) Level of Authority (LOA) Code 06, 01, 02, or 23</t>
  </si>
  <si>
    <t>Select NSN with code shown in the priority shown, return to submitter</t>
  </si>
  <si>
    <t>Select NSN with latest date, if dates are equal select the newest NSN, return to submitter</t>
  </si>
  <si>
    <t>REGERENCE NUMBER VARIATION CODES (RNVC)</t>
  </si>
  <si>
    <t>The reference number does not identify an item of production or item of supply without the use of additional information.</t>
  </si>
  <si>
    <t>The reference number is an item-identifying number for an item of production or item of supply. It may be a design control reference, source control reference, or a specification or standard part or type designation.</t>
  </si>
  <si>
    <t>The reference number is a vendor's item-identifying reference on a source control item with reparable spare parts. The vendor's item required a separate National Stock Number.</t>
  </si>
  <si>
    <t>The vendor's item required a separate National Stock Number.</t>
  </si>
  <si>
    <t>BACK TO TABLE 75</t>
  </si>
  <si>
    <t>Table 76</t>
  </si>
  <si>
    <t>Return Code for DAAS Reference Number Requisition</t>
  </si>
  <si>
    <t>Alphanumeric codes which define the match condition under which National Stock Number selection was made through Defense Automatic Addressing System Screening.</t>
  </si>
  <si>
    <t>See volume 12, DRN 9480.</t>
  </si>
  <si>
    <t xml:space="preserve">RETURN CODE </t>
  </si>
  <si>
    <t>Exact match. To single NSN with Reference Number Variation Code 2 or 3 or to single NSN with RNCC 5 - RNVC 9.</t>
  </si>
  <si>
    <t>Exact match. To single NSN with Reference Number Variation Code 2 or 3 or to single NSN with RNCC 5 - RNVC 9,</t>
  </si>
  <si>
    <t>with no Catalog Management Data (CMD) on the NSN. (2 indicates no (CMD))</t>
  </si>
  <si>
    <t>Possible match. NSN with RNVC 2 or 3 selected from multiple NSNs or multiple NSNs with RNCC 5 - RNVC 9.</t>
  </si>
  <si>
    <t xml:space="preserve">Possible match. NSN with RNVC 2 or 3 selected from multiple NSNs or multiple NSNs with RNCC 5 - RNVC 9, with </t>
  </si>
  <si>
    <t>no Catalog Management Data (CMD).</t>
  </si>
  <si>
    <t>No Match.</t>
  </si>
  <si>
    <t>W0</t>
  </si>
  <si>
    <t>Transaction incomplete and unprocessable (reject)</t>
  </si>
  <si>
    <t xml:space="preserve">             RETURN CODE FOR DLA TRANSACTION SERVICES REFERENCE NUMBER REQUISITION RETURN CODE APPLICATION DECISION TABLE</t>
  </si>
  <si>
    <t>MATCH DEFINITION CODE</t>
  </si>
  <si>
    <t>Input transaction is acceptable</t>
  </si>
  <si>
    <t>NSN was selected by single NSN reference match</t>
  </si>
  <si>
    <t>NSN was selected from multiple NSN reference match</t>
  </si>
  <si>
    <t>Selected NSN has RNVC 1, 2, 3, or RNVC 9 and RNCCof 5</t>
  </si>
  <si>
    <t>Selected NSN has no Catalog Management Data</t>
  </si>
  <si>
    <t>RETURN CODE</t>
  </si>
  <si>
    <t>Exact match, single NSN definitive reference</t>
  </si>
  <si>
    <t>Exact match, single NSN definitive reference without Catalog Management Data (CMD)</t>
  </si>
  <si>
    <t>Possible match, selection from multiple NSNs definitive reference</t>
  </si>
  <si>
    <t>Possible match, selection from multiple NSNs without CMD</t>
  </si>
  <si>
    <t>Reject - input not acceptable</t>
  </si>
  <si>
    <t>BACK TO TABLE 76</t>
  </si>
  <si>
    <t>RTN-CD</t>
  </si>
  <si>
    <t>RTN_CD_9480</t>
  </si>
  <si>
    <t>048 LOG_REASSIGN_ERR0R</t>
  </si>
  <si>
    <t>061 RTN_CD_CAT_TAB</t>
  </si>
  <si>
    <t>064 TRN_DIC_IO_STATS</t>
  </si>
  <si>
    <t>105 NATO_RTN_CD_DATA</t>
  </si>
  <si>
    <t>291 RETURN_ACTION_CD</t>
  </si>
  <si>
    <t>368 LOLA_UPD_STATSDATA</t>
  </si>
  <si>
    <t>374 LOLA_UPD_STATSHIST</t>
  </si>
  <si>
    <t>405 TRANS_PROC_ERROR</t>
  </si>
  <si>
    <t>476 APPL_OUTPUT_DIC</t>
  </si>
  <si>
    <t>484 TRAN_BLD_SUSP_FILE</t>
  </si>
  <si>
    <t>608 PASSTHRU_STATS</t>
  </si>
  <si>
    <t>811 DEMIL_EBS_DSS_STAT</t>
  </si>
  <si>
    <t>924 REJ_REPLY_RECORD</t>
  </si>
  <si>
    <t>Table 77</t>
  </si>
  <si>
    <t>PART I
A one-position alpha code identifying whether items of supply shall be subjected to integrated management under the DLA/General Services Administration or retained by the individual Military Services or other DoD components for management. Coding is accomplished under item management classification criteria. Codes are based on DoD criteria for items of supply.</t>
  </si>
  <si>
    <t>PART II "INVALID ITEM MANAGEMENT CODES"
IMC Codes are invalid for submittal. If an invalid IMC Code is already recorded on an item, maintenance actions affecting segment B data elements will not reject for invalid IMC codes (Part II) during the edit process.</t>
  </si>
  <si>
    <t>1. Source: DoD 4140.26-M, Defense Integrated Materiel Management (IMM) manual for Consumable Items.</t>
  </si>
  <si>
    <t>2. See volume 12, DRN 2744 for format and definition.</t>
  </si>
  <si>
    <t xml:space="preserve">                                                          PART I</t>
  </si>
  <si>
    <t xml:space="preserve">                                                                      PART II</t>
  </si>
  <si>
    <t>TITLES AND DEFINITIONS</t>
  </si>
  <si>
    <t>TITLE ONLY</t>
  </si>
  <si>
    <r>
      <rPr>
        <b/>
        <sz val="11"/>
        <color theme="1"/>
        <rFont val="Calibri"/>
        <family val="2"/>
        <scheme val="minor"/>
      </rPr>
      <t>Performance Based Logistics or Contractor Logistics Support:</t>
    </r>
    <r>
      <rPr>
        <sz val="11"/>
        <color theme="1"/>
        <rFont val="Calibri"/>
        <family val="2"/>
        <scheme val="minor"/>
      </rPr>
      <t xml:space="preserve"> Consumable items that are unique to a weapon system which have been included in a Performance Based Logistics (PBL) or Contractor Logistics Support (CLS) contract. (PICA LOA must be 06 or 23).</t>
    </r>
  </si>
  <si>
    <t>Nuclear Hardened Items</t>
  </si>
  <si>
    <r>
      <rPr>
        <b/>
        <sz val="11"/>
        <color theme="1"/>
        <rFont val="Calibri"/>
        <family val="2"/>
        <scheme val="minor"/>
      </rPr>
      <t>Major End Items of Equipment:</t>
    </r>
    <r>
      <rPr>
        <sz val="11"/>
        <color theme="1"/>
        <rFont val="Calibri"/>
        <family val="2"/>
        <scheme val="minor"/>
      </rPr>
      <t xml:space="preserve"> Items of such importance to the operations readiness of operating units that they are subject to continuing centralized individual item management and asset control throughout all command and support echelons.</t>
    </r>
  </si>
  <si>
    <t>Engineer/Design/Critical</t>
  </si>
  <si>
    <r>
      <rPr>
        <b/>
        <sz val="11"/>
        <color theme="1"/>
        <rFont val="Calibri"/>
        <family val="2"/>
        <scheme val="minor"/>
      </rPr>
      <t>Depot Level Reparables:</t>
    </r>
    <r>
      <rPr>
        <sz val="11"/>
        <color theme="1"/>
        <rFont val="Calibri"/>
        <family val="2"/>
        <scheme val="minor"/>
      </rPr>
      <t xml:space="preserve"> Centrally managed recoverable items designated as reparable for the reasons that repair of unserviceable quantities of the items are considered by the inventory manager in satisfying requirements prior to or in conjunction with determining procurement quantities.</t>
    </r>
  </si>
  <si>
    <t>Field Level Reparable</t>
  </si>
  <si>
    <r>
      <rPr>
        <b/>
        <sz val="11"/>
        <color theme="1"/>
        <rFont val="Calibri"/>
        <family val="2"/>
        <scheme val="minor"/>
      </rPr>
      <t>Single Agency:</t>
    </r>
    <r>
      <rPr>
        <sz val="11"/>
        <color theme="1"/>
        <rFont val="Calibri"/>
        <family val="2"/>
        <scheme val="minor"/>
      </rPr>
      <t xml:space="preserve"> Items assigned to a single agency other than the commodity oriented integrated manager for integrated management or control. (These include items controlled bythe EnergyResearch and Development Administration or National Security Agency, or items assigned to the Army Tank-Automotive Command (TACOM) for integratedmanagement.)</t>
    </r>
  </si>
  <si>
    <t>Nationally Vital Program</t>
  </si>
  <si>
    <r>
      <rPr>
        <b/>
        <sz val="11"/>
        <color theme="1"/>
        <rFont val="Calibri"/>
        <family val="2"/>
        <scheme val="minor"/>
      </rPr>
      <t>Design Unstable:</t>
    </r>
    <r>
      <rPr>
        <sz val="11"/>
        <color theme="1"/>
        <rFont val="Calibri"/>
        <family val="2"/>
        <scheme val="minor"/>
      </rPr>
      <t xml:space="preserve"> Items determined by technical decision during the provisioning cycle, duringintroduction into logistic systems, or at time of item management coding, to be highly subject to either: (A) Designchange of the item itself, or (B) Replacement of the item itself through modification of the applicable next-higher assembly. These items will be reviewed for recording when an IM is notified that the item is used by another service/agency, when the design becomes stabilized, or when the item has been in operational use for two years. In all cases these shall be reviewed by IM for IMC change no longer than two years after the IMC J assignment.</t>
    </r>
  </si>
  <si>
    <t>Items Requiring Procurement Capability outside the U.S.A.</t>
  </si>
  <si>
    <r>
      <rPr>
        <b/>
        <sz val="11"/>
        <color theme="1"/>
        <rFont val="Calibri"/>
        <family val="2"/>
        <scheme val="minor"/>
      </rPr>
      <t>Fabricated or Reclaimed Items:</t>
    </r>
    <r>
      <rPr>
        <sz val="11"/>
        <color theme="1"/>
        <rFont val="Calibri"/>
        <family val="2"/>
        <scheme val="minor"/>
      </rPr>
      <t xml:space="preserve"> Items fabricated at a military industrial activity for local use for direct issue. This category includes those items designated for local fabrication at Service industrial activities for local use or direct issue to customers including the Security Assistance Program(SAP).</t>
    </r>
  </si>
  <si>
    <t>Unique in Design to Military Item Essential to Weapon System Operation</t>
  </si>
  <si>
    <r>
      <rPr>
        <b/>
        <sz val="11"/>
        <color theme="1"/>
        <rFont val="Calibri"/>
        <family val="2"/>
        <scheme val="minor"/>
      </rPr>
      <t>Modification/Alteration/Conversion Sets or Kits Intended for One-Time Use:</t>
    </r>
    <r>
      <rPr>
        <sz val="11"/>
        <color theme="1"/>
        <rFont val="Calibri"/>
        <family val="2"/>
        <scheme val="minor"/>
      </rPr>
      <t xml:space="preserve"> This category covers situations in which such modification, alteration, or conversion sets or kits are procured for one-time use, and replenishment or replacement is not contemplated. This category applies even when procurement occurs on a phased basis. Specifically, it retains under the management of the Service/Agency those sets or kits which requirements are properly determined on a program basis, such as the number of equipment to be modified.</t>
    </r>
  </si>
  <si>
    <t>Security Classified Items</t>
  </si>
  <si>
    <r>
      <rPr>
        <b/>
        <sz val="11"/>
        <color theme="1"/>
        <rFont val="Calibri"/>
        <family val="2"/>
        <scheme val="minor"/>
      </rPr>
      <t>Nuclear Propulsion Items:</t>
    </r>
    <r>
      <rPr>
        <sz val="11"/>
        <color theme="1"/>
        <rFont val="Calibri"/>
        <family val="2"/>
        <scheme val="minor"/>
      </rPr>
      <t xml:space="preserve"> Items, which are used in nuclear power plants or associated systems and which require stringent technical or quality control.</t>
    </r>
  </si>
  <si>
    <t>Foreign Military Sales (FMS) Only</t>
  </si>
  <si>
    <r>
      <rPr>
        <b/>
        <sz val="11"/>
        <color theme="1"/>
        <rFont val="Calibri"/>
        <family val="2"/>
        <scheme val="minor"/>
      </rPr>
      <t xml:space="preserve">Special Waivers: </t>
    </r>
    <r>
      <rPr>
        <sz val="11"/>
        <color theme="1"/>
        <rFont val="Calibri"/>
        <family val="2"/>
        <scheme val="minor"/>
      </rPr>
      <t>Consumable items which have been approved by DUSD as Special Waivers to consolidation of IMM. (PICA LOA must be 06, 23 or 99)</t>
    </r>
  </si>
  <si>
    <t>Items Not Reviewed</t>
  </si>
  <si>
    <r>
      <rPr>
        <b/>
        <sz val="11"/>
        <color theme="1"/>
        <rFont val="Calibri"/>
        <family val="2"/>
        <scheme val="minor"/>
      </rPr>
      <t>Set to Transfer:</t>
    </r>
    <r>
      <rPr>
        <sz val="11"/>
        <color theme="1"/>
        <rFont val="Calibri"/>
        <family val="2"/>
        <scheme val="minor"/>
      </rPr>
      <t xml:space="preserve"> Interim IMC used to indicate consumable item has been reviewed and will be  transferred to DLA for IMM management.</t>
    </r>
  </si>
  <si>
    <r>
      <rPr>
        <b/>
        <sz val="11"/>
        <color theme="1"/>
        <rFont val="Calibri"/>
        <family val="2"/>
        <scheme val="minor"/>
      </rPr>
      <t>Non-procured:</t>
    </r>
    <r>
      <rPr>
        <sz val="11"/>
        <color theme="1"/>
        <rFont val="Calibri"/>
        <family val="2"/>
        <scheme val="minor"/>
      </rPr>
      <t xml:space="preserve"> Standalone consumable items which are not procured and will not be transferred to DLA for management. (PICA AAC must be V, X, or Y, PICA LOA must be 06 or 23, ISC may not be 1, 3, B, or E, and there must be no I&amp;S phrase codes.)</t>
    </r>
  </si>
  <si>
    <r>
      <rPr>
        <b/>
        <sz val="11"/>
        <color theme="1"/>
        <rFont val="Calibri"/>
        <family val="2"/>
        <scheme val="minor"/>
      </rPr>
      <t>Terminal Family:</t>
    </r>
    <r>
      <rPr>
        <sz val="11"/>
        <color theme="1"/>
        <rFont val="Calibri"/>
        <family val="2"/>
        <scheme val="minor"/>
      </rPr>
      <t xml:space="preserve"> Applies to items currentlymanaged bythe MilitaryDepartments and is not applicable to items managed by DLA and/or GSA. Permits the Military Departments to retain management of items of supply where the entire I&amp;S family, to include the head and all members, is coded to one of the following AACs: V - Terminal item or Y - Terminal Item (Stock exhausted). Items in this category will be removed from the DoD inventory either through attrition or disposal and will not be procured in the future. This criterion does not apply to families where the head of the family coded for future procurements.</t>
    </r>
  </si>
  <si>
    <r>
      <rPr>
        <b/>
        <sz val="11"/>
        <color theme="1"/>
        <rFont val="Calibri"/>
        <family val="2"/>
        <scheme val="minor"/>
      </rPr>
      <t>Integrated Management:</t>
    </r>
    <r>
      <rPr>
        <sz val="11"/>
        <color theme="1"/>
        <rFont val="Calibri"/>
        <family val="2"/>
        <scheme val="minor"/>
      </rPr>
      <t xml:space="preserve"> Relinquishment of Servicemanagement of an itemin designated commodity- oriented Federal Supply Classes to the IMM (FSC manager) formanagement.</t>
    </r>
  </si>
  <si>
    <t>BACK TO TABLE 77</t>
  </si>
  <si>
    <t>ITEM MANAGEMENT CODE (IMC)</t>
  </si>
  <si>
    <t>IMC</t>
  </si>
  <si>
    <t>IMC_2744</t>
  </si>
  <si>
    <t>231 ITEM_MANAGEMENT_CD</t>
  </si>
  <si>
    <t>231 ITEM_MANAGEMENT_CD</t>
  </si>
  <si>
    <t>436 IMC_NEW_DATA</t>
  </si>
  <si>
    <t>Table 78</t>
  </si>
  <si>
    <t xml:space="preserve">A code used to report procurements by the commodity category of spare parts (includes components and related spares). </t>
  </si>
  <si>
    <t>The code relates to the commodity category, which is identified by applicable Federal Supply Classification codes. Examples:</t>
  </si>
  <si>
    <t>1. See volume 12, DRN 3428 and Standard FSC Table (volume 13, appendix 13-2-A) for application.</t>
  </si>
  <si>
    <t xml:space="preserve">2. This code exists to provide future application to produce management reports. Its potential exists to relate elements </t>
  </si>
  <si>
    <t xml:space="preserve">     of data (FSCs or categories/items/activities/dollars) required by reports.</t>
  </si>
  <si>
    <t>COMMODITY CATEGORY</t>
  </si>
  <si>
    <t>FSC CODE</t>
  </si>
  <si>
    <t>Airframe structural components</t>
  </si>
  <si>
    <t>Group 15</t>
  </si>
  <si>
    <t>Aircraft engine (gas turbine and reciprocating) related spares and parts</t>
  </si>
  <si>
    <t>Class 2810, 2840, 2895, 2915, 2925, 2935, 2945, 2950, 2995</t>
  </si>
  <si>
    <t>Aircraft subsystems, accessories and components, related spares, and parts</t>
  </si>
  <si>
    <t>Group 16, 17 Class 1270, 1280, 2620, 4920, 4940, 6340,
6605, 6610, 6615, 6680, 6685</t>
  </si>
  <si>
    <t>Guided missile components and related spares and parts</t>
  </si>
  <si>
    <t>Group 14 Class 4935</t>
  </si>
  <si>
    <t>Mechanical miscellaneous</t>
  </si>
  <si>
    <t>Group 30, 39, 41, 43, 47, 48, 53</t>
  </si>
  <si>
    <t>Vehicle component and related spares and parts</t>
  </si>
  <si>
    <t>Group 24, 25 Class 2310, 2320, 2330, 2340, 2350, 2610,</t>
  </si>
  <si>
    <t>Weapons components and related spares and parts</t>
  </si>
  <si>
    <t>2630, 2640, 2805, 2815, 2910, 2930, 2940, 2990, 6620
Group 10, Group 12 except 1270, 1280 Class 6920, 8140</t>
  </si>
  <si>
    <t>Ammunition components and related spares and parts</t>
  </si>
  <si>
    <t>Group 13</t>
  </si>
  <si>
    <t>Electrical, electronic, and communication equipment and related spares and parts</t>
  </si>
  <si>
    <t>Group 58, 59, 61 Class 6625</t>
  </si>
  <si>
    <t>Other than above. Groups and Classes.</t>
  </si>
  <si>
    <t>BACK TO TABLE 78</t>
  </si>
  <si>
    <t>HI-DOLLAR BREAKOUT COMMODITY CATEGORY</t>
  </si>
  <si>
    <t>HI-DLR-BRKOT-CMDTY-CTG</t>
  </si>
  <si>
    <t>H_D_BRK_CMDTY_3428</t>
  </si>
  <si>
    <t>221 H_D_BRK_FSC_CAT_XT</t>
  </si>
  <si>
    <t>Table 79</t>
  </si>
  <si>
    <t>Units Issue Conversion Factors</t>
  </si>
  <si>
    <t xml:space="preserve">A table identifying the factor by which the old quantity must be multiplied to convert to the new Unit of Issue </t>
  </si>
  <si>
    <t xml:space="preserve">and the numerical multiplier used in conjunction with the reflected decimal locator. The return code IV edit </t>
  </si>
  <si>
    <t xml:space="preserve">which checks the Unit of Issue Conversion Factor in a Catalog Management Data (CMD) record against this table </t>
  </si>
  <si>
    <t>to assure the correct conversion factor is present will be by passed if the relationship between the old and new</t>
  </si>
  <si>
    <t xml:space="preserve">Units of Issue is not reflected on this table. The edit is also bypassed for a Unit of Issue changeinvolving a </t>
  </si>
  <si>
    <t xml:space="preserve">non-definitive Unit of Issue if the Quantitative Expression furnished with the nondefinitive Unit of Issue does </t>
  </si>
  <si>
    <t xml:space="preserve">not equal any value reflected immediately following that nondefinitive Unit of Issue in this table. NOTE: If your </t>
  </si>
  <si>
    <t xml:space="preserve">conversion factor does not appear on this table, first determine the lowest common equivalent measure. Then </t>
  </si>
  <si>
    <t xml:space="preserve">divide the old Unit of Issue by the new Unit of Issue. Limit the resulting number to four positions. This is the </t>
  </si>
  <si>
    <t xml:space="preserve">numerical multiplier. Add the decimal locator (the number of positions after the decimal point) as the first </t>
  </si>
  <si>
    <t xml:space="preserve">position to create the five position Unit of Issue Conversion Factor. EXAMPLE: The old UI is CL (Coil of 100 feet); </t>
  </si>
  <si>
    <t xml:space="preserve">the new UI is YD (Yard). The equivalent measure is 1 yard (3 feet). Divide 100 feet (old UI) by 3 feet (new UI) 33.33. </t>
  </si>
  <si>
    <t xml:space="preserve">There are 2 places after the decimal point, so the decimal locator is 2. The next four positions are 3333, creating a </t>
  </si>
  <si>
    <t>UICF of 2333 3.</t>
  </si>
  <si>
    <t>See volume 12, DRNs 3053, 8472, and 3050 for format and definition</t>
  </si>
  <si>
    <t>OLD UNIT OF ISSUE</t>
  </si>
  <si>
    <t>NEW UNIT OF ISSUE</t>
  </si>
  <si>
    <t>CONVERSION DECIMAL
LOCATOR &amp; FACTOR</t>
  </si>
  <si>
    <t>MULTIPLYBY</t>
  </si>
  <si>
    <t>Barrel (Standard U.S.; 31.5 GL)</t>
  </si>
  <si>
    <t>34212</t>
  </si>
  <si>
    <t>4.212</t>
  </si>
  <si>
    <t>10315</t>
  </si>
  <si>
    <t>31.5</t>
  </si>
  <si>
    <t>Barrel (bulk Petroleum; 42 GL)</t>
  </si>
  <si>
    <t>00042</t>
  </si>
  <si>
    <t>42</t>
  </si>
  <si>
    <t>11192</t>
  </si>
  <si>
    <t>119.2</t>
  </si>
  <si>
    <t>00252</t>
  </si>
  <si>
    <t>252</t>
  </si>
  <si>
    <t>00126</t>
  </si>
  <si>
    <t>126</t>
  </si>
  <si>
    <t>40833</t>
  </si>
  <si>
    <t>.0833</t>
  </si>
  <si>
    <t>40031</t>
  </si>
  <si>
    <t>.0031</t>
  </si>
  <si>
    <t>Coil (100 FT)</t>
  </si>
  <si>
    <t>00100</t>
  </si>
  <si>
    <t>100</t>
  </si>
  <si>
    <t>Coil (250 FT)</t>
  </si>
  <si>
    <t>00250</t>
  </si>
  <si>
    <t>250</t>
  </si>
  <si>
    <t>Coil (500 FT)</t>
  </si>
  <si>
    <t>00500</t>
  </si>
  <si>
    <t>500</t>
  </si>
  <si>
    <t>Coil (750 FT)</t>
  </si>
  <si>
    <t>00750</t>
  </si>
  <si>
    <t>750</t>
  </si>
  <si>
    <t>Coil (1000 FT)</t>
  </si>
  <si>
    <t>01000</t>
  </si>
  <si>
    <t>1000</t>
  </si>
  <si>
    <t>42374</t>
  </si>
  <si>
    <t>.2374</t>
  </si>
  <si>
    <t>00012</t>
  </si>
  <si>
    <t>12</t>
  </si>
  <si>
    <t>40370</t>
  </si>
  <si>
    <t>.0370</t>
  </si>
  <si>
    <t>37481</t>
  </si>
  <si>
    <t>7.481</t>
  </si>
  <si>
    <t>22832</t>
  </si>
  <si>
    <t>28.32</t>
  </si>
  <si>
    <t>25984</t>
  </si>
  <si>
    <t>59.84</t>
  </si>
  <si>
    <t>22992</t>
  </si>
  <si>
    <t>29.92</t>
  </si>
  <si>
    <t>Cubic Inch</t>
  </si>
  <si>
    <t>40069</t>
  </si>
  <si>
    <t>.0069</t>
  </si>
  <si>
    <t>14238</t>
  </si>
  <si>
    <t>423.8</t>
  </si>
  <si>
    <t>23531</t>
  </si>
  <si>
    <t>35.31</t>
  </si>
  <si>
    <t>31308</t>
  </si>
  <si>
    <t>1.308</t>
  </si>
  <si>
    <t>12642</t>
  </si>
  <si>
    <t>264.2</t>
  </si>
  <si>
    <t>00027</t>
  </si>
  <si>
    <t>27.</t>
  </si>
  <si>
    <t>00202</t>
  </si>
  <si>
    <t>202.</t>
  </si>
  <si>
    <t>17645</t>
  </si>
  <si>
    <t>764.5</t>
  </si>
  <si>
    <t>00324</t>
  </si>
  <si>
    <t>324.</t>
  </si>
  <si>
    <t>12.</t>
  </si>
  <si>
    <t>20012</t>
  </si>
  <si>
    <t>.12</t>
  </si>
  <si>
    <t>00006</t>
  </si>
  <si>
    <t>6.</t>
  </si>
  <si>
    <t>30012</t>
  </si>
  <si>
    <t>.012</t>
  </si>
  <si>
    <t>20002</t>
  </si>
  <si>
    <t>0.02</t>
  </si>
  <si>
    <t>10002</t>
  </si>
  <si>
    <t>0.2</t>
  </si>
  <si>
    <t>20001</t>
  </si>
  <si>
    <t>.01</t>
  </si>
  <si>
    <t>Package (3)</t>
  </si>
  <si>
    <t>43333</t>
  </si>
  <si>
    <t>.3333</t>
  </si>
  <si>
    <t>Package (4)</t>
  </si>
  <si>
    <t>20025</t>
  </si>
  <si>
    <t>.25</t>
  </si>
  <si>
    <t>Package (5)</t>
  </si>
  <si>
    <t>.2</t>
  </si>
  <si>
    <t>Package (10)</t>
  </si>
  <si>
    <t>10001</t>
  </si>
  <si>
    <t>.1</t>
  </si>
  <si>
    <t>Package (20)</t>
  </si>
  <si>
    <t>20005</t>
  </si>
  <si>
    <t>.05</t>
  </si>
  <si>
    <t>Package (25)</t>
  </si>
  <si>
    <t>20004</t>
  </si>
  <si>
    <t>.04</t>
  </si>
  <si>
    <t>Package (50)</t>
  </si>
  <si>
    <t>.02</t>
  </si>
  <si>
    <t>Package (200)</t>
  </si>
  <si>
    <t>30005</t>
  </si>
  <si>
    <t>.005</t>
  </si>
  <si>
    <t>Package (500)</t>
  </si>
  <si>
    <t>30002</t>
  </si>
  <si>
    <t>.002</t>
  </si>
  <si>
    <t>Package (1000)</t>
  </si>
  <si>
    <t>30001</t>
  </si>
  <si>
    <t>10005</t>
  </si>
  <si>
    <t>Twenty-Four</t>
  </si>
  <si>
    <t>40416</t>
  </si>
  <si>
    <t>40277</t>
  </si>
  <si>
    <t>00050</t>
  </si>
  <si>
    <t>50.0</t>
  </si>
  <si>
    <t>00005</t>
  </si>
  <si>
    <t>5.0</t>
  </si>
  <si>
    <t>Foot (FT)</t>
  </si>
  <si>
    <t>30004</t>
  </si>
  <si>
    <t>.004</t>
  </si>
  <si>
    <t>40013</t>
  </si>
  <si>
    <t>.0013</t>
  </si>
  <si>
    <t>.001</t>
  </si>
  <si>
    <t>Reel (100 FT)</t>
  </si>
  <si>
    <t>Reel (250 FT)</t>
  </si>
  <si>
    <t>Reel (500 FT)</t>
  </si>
  <si>
    <t>Reel (750 FT)</t>
  </si>
  <si>
    <t>Reel (1000 FT)</t>
  </si>
  <si>
    <t>40317</t>
  </si>
  <si>
    <t>.0317</t>
  </si>
  <si>
    <t>Barrel (Bulk Petroleum; 42 GL)</t>
  </si>
  <si>
    <t>40238</t>
  </si>
  <si>
    <t>.0238</t>
  </si>
  <si>
    <t>41337</t>
  </si>
  <si>
    <t>.1337</t>
  </si>
  <si>
    <t>33785</t>
  </si>
  <si>
    <t>3.785</t>
  </si>
  <si>
    <t>00008</t>
  </si>
  <si>
    <t>8.</t>
  </si>
  <si>
    <t>00004</t>
  </si>
  <si>
    <t>4.</t>
  </si>
  <si>
    <t>Gross (GR)</t>
  </si>
  <si>
    <t>00144</t>
  </si>
  <si>
    <t>144.</t>
  </si>
  <si>
    <t>20144</t>
  </si>
  <si>
    <t>1.44</t>
  </si>
  <si>
    <t>00072</t>
  </si>
  <si>
    <t>72.</t>
  </si>
  <si>
    <t>38333</t>
  </si>
  <si>
    <t>8.333</t>
  </si>
  <si>
    <t>100.</t>
  </si>
  <si>
    <t>46944</t>
  </si>
  <si>
    <t>.6944</t>
  </si>
  <si>
    <t>50.</t>
  </si>
  <si>
    <t>40278</t>
  </si>
  <si>
    <t>.0278</t>
  </si>
  <si>
    <t>40084</t>
  </si>
  <si>
    <t>.0084</t>
  </si>
  <si>
    <t>40353</t>
  </si>
  <si>
    <t>.0353</t>
  </si>
  <si>
    <t>42642</t>
  </si>
  <si>
    <t>.2642</t>
  </si>
  <si>
    <t>Pint (liq)</t>
  </si>
  <si>
    <t>32113</t>
  </si>
  <si>
    <t>2.113</t>
  </si>
  <si>
    <t>Quart (liq)</t>
  </si>
  <si>
    <t>31057</t>
  </si>
  <si>
    <t>1.057</t>
  </si>
  <si>
    <t>33281</t>
  </si>
  <si>
    <t>3.281</t>
  </si>
  <si>
    <t>31094</t>
  </si>
  <si>
    <t>1.094</t>
  </si>
  <si>
    <t>40625</t>
  </si>
  <si>
    <t>.0625</t>
  </si>
  <si>
    <t>49115</t>
  </si>
  <si>
    <t>.9115</t>
  </si>
  <si>
    <t>416666</t>
  </si>
  <si>
    <t>.1666</t>
  </si>
  <si>
    <t>00002</t>
  </si>
  <si>
    <t>2.</t>
  </si>
  <si>
    <t>40139</t>
  </si>
  <si>
    <t>.0139</t>
  </si>
  <si>
    <t>40167</t>
  </si>
  <si>
    <t>.0167</t>
  </si>
  <si>
    <t>30125</t>
  </si>
  <si>
    <t>.125</t>
  </si>
  <si>
    <t>44732</t>
  </si>
  <si>
    <t>.4732</t>
  </si>
  <si>
    <t>.5</t>
  </si>
  <si>
    <t>16.</t>
  </si>
  <si>
    <t>40005</t>
  </si>
  <si>
    <t>.0005</t>
  </si>
  <si>
    <t>40079</t>
  </si>
  <si>
    <t>.0079</t>
  </si>
  <si>
    <t>40334</t>
  </si>
  <si>
    <t>.0334</t>
  </si>
  <si>
    <t>49463</t>
  </si>
  <si>
    <t>.9463</t>
  </si>
  <si>
    <t>250.</t>
  </si>
  <si>
    <t>500.</t>
  </si>
  <si>
    <t>750.</t>
  </si>
  <si>
    <t>1000.</t>
  </si>
  <si>
    <t>41111</t>
  </si>
  <si>
    <t>.1111</t>
  </si>
  <si>
    <t>00009</t>
  </si>
  <si>
    <t>9.</t>
  </si>
  <si>
    <t>10.0</t>
  </si>
  <si>
    <t>Thirty-six</t>
  </si>
  <si>
    <t>00036</t>
  </si>
  <si>
    <t>36.0</t>
  </si>
  <si>
    <t>28333</t>
  </si>
  <si>
    <t>83.33</t>
  </si>
  <si>
    <t>36944</t>
  </si>
  <si>
    <t>6.944</t>
  </si>
  <si>
    <t>10.</t>
  </si>
  <si>
    <t>02000</t>
  </si>
  <si>
    <t>2000.</t>
  </si>
  <si>
    <t>40686</t>
  </si>
  <si>
    <t>.0686</t>
  </si>
  <si>
    <t>31097</t>
  </si>
  <si>
    <t>1.097</t>
  </si>
  <si>
    <t>00024</t>
  </si>
  <si>
    <t>24.0</t>
  </si>
  <si>
    <t>Twenty-five</t>
  </si>
  <si>
    <t>00025</t>
  </si>
  <si>
    <t>25.0</t>
  </si>
  <si>
    <t>00003</t>
  </si>
  <si>
    <t>3.</t>
  </si>
  <si>
    <t>36.</t>
  </si>
  <si>
    <t>BACK TO TABLE 79</t>
  </si>
  <si>
    <t>UNIT OF ISSUE CONVERSION FACTOR</t>
  </si>
  <si>
    <t>UI-CONV-FAC</t>
  </si>
  <si>
    <t>UI_CONV_FAC_3053</t>
  </si>
  <si>
    <t>813 U_I_CONVERN_FACTOR</t>
  </si>
  <si>
    <t>3050 UNIT OF ISSUE</t>
  </si>
  <si>
    <t>8472 FORMER UNIT OF ISSUE</t>
  </si>
  <si>
    <t>Table 81</t>
  </si>
  <si>
    <t>A table of measurement terms and designations authorized to be used in conjunction with unit of measure of related National Stock Number (NSN) and quantitative expression required as the result of the application of Phrase Codes K (unit of issue contains (Qty) (U/M)), and Q (fabricate or assemble) in Catalog Management Data transactions.</t>
  </si>
  <si>
    <t>See volume 12, DRNs 0107 and 8575 for format and definition, and table 53 for quantitative expression requirement.</t>
  </si>
  <si>
    <t>DESIGNATION</t>
  </si>
  <si>
    <t>TERM A</t>
  </si>
  <si>
    <t>Suppository</t>
  </si>
  <si>
    <t>Capsule</t>
  </si>
  <si>
    <t>Briquet</t>
  </si>
  <si>
    <t>Cycle</t>
  </si>
  <si>
    <t>Cubic Centimeter</t>
  </si>
  <si>
    <t>Centigram</t>
  </si>
  <si>
    <t>Curie</t>
  </si>
  <si>
    <t>Carat</t>
  </si>
  <si>
    <t>Decagram</t>
  </si>
  <si>
    <t>Decimeter</t>
  </si>
  <si>
    <t>Decigram</t>
  </si>
  <si>
    <t>Deciliter</t>
  </si>
  <si>
    <t>Dram</t>
  </si>
  <si>
    <t>Exposure</t>
  </si>
  <si>
    <t>Fold</t>
  </si>
  <si>
    <t>Transdermal System</t>
  </si>
  <si>
    <t>Fluid Ounce</t>
  </si>
  <si>
    <t>Frame</t>
  </si>
  <si>
    <t>GREAT GROSS</t>
  </si>
  <si>
    <t>Gill</t>
  </si>
  <si>
    <t>Gram</t>
  </si>
  <si>
    <t>Grain</t>
  </si>
  <si>
    <t>Hundred Feet</t>
  </si>
  <si>
    <t>Hundred Pounds</t>
  </si>
  <si>
    <t>Hundred Square Feet</t>
  </si>
  <si>
    <t>Hundred Weight</t>
  </si>
  <si>
    <t>Hundred Yards</t>
  </si>
  <si>
    <t>Kilometer</t>
  </si>
  <si>
    <t>Linear Foot</t>
  </si>
  <si>
    <t>Milligram</t>
  </si>
  <si>
    <t>Mile</t>
  </si>
  <si>
    <t>Milliliter</t>
  </si>
  <si>
    <t>Pillow</t>
  </si>
  <si>
    <t>Pellet</t>
  </si>
  <si>
    <t>Pennyweight</t>
  </si>
  <si>
    <t>Round</t>
  </si>
  <si>
    <t>Square Inch</t>
  </si>
  <si>
    <t>Square Meter</t>
  </si>
  <si>
    <t>Square</t>
  </si>
  <si>
    <t>Syringe</t>
  </si>
  <si>
    <t>Ton (2,000 lb)</t>
  </si>
  <si>
    <t>Tablet</t>
  </si>
  <si>
    <t>Thousand Cubic Ft</t>
  </si>
  <si>
    <t>Thousand Feet</t>
  </si>
  <si>
    <t>Thousand Rounds</t>
  </si>
  <si>
    <t>U.S.P. Unit</t>
  </si>
  <si>
    <t>BACK TO TABLE 81</t>
  </si>
  <si>
    <t>UNIT MEASURE CODE</t>
  </si>
  <si>
    <t>UNIT-MEAS-CD</t>
  </si>
  <si>
    <t>UNIT_MEAS_CD_0107</t>
  </si>
  <si>
    <t>276 U_OF_MEASURE_DESIG</t>
  </si>
  <si>
    <t>0107</t>
  </si>
  <si>
    <t>8575</t>
  </si>
  <si>
    <t>Table 82</t>
  </si>
  <si>
    <t>WATER TYPE CARGO CODE</t>
  </si>
  <si>
    <t>A table of codes used for all shipments via water, to identify the type of cargo included within the shipment unit. The alpha/numeric code will appear in the fourth position of the Water Commodity and Cargo Exception Code series.</t>
  </si>
  <si>
    <t>USTRANSCOM Reference Data Management (TRDM)
Available From: https://trdmws.maf.ustranscom.mil/ (Table Name: WATER-TYPE-CARGO)</t>
  </si>
  <si>
    <t>1. See Volume 12, DRN 9260 for format and definition.
2. Water Type Cargo 3 has relationship to Data Record Number (DRN) 2043 ESD/EMI Code in Identification Data (Segment A).
3. UN Class refers to the Globally Harmonized System of Classification and Labeling of Chemicals (GHS) hazard categories and divisions listed under specific GHS hazard classes.</t>
  </si>
  <si>
    <t>TYPE OF CARGO</t>
  </si>
  <si>
    <t>Radioactive substances, UN Class 7 (radioactive label)</t>
  </si>
  <si>
    <t>Mixed hazardous materiels - consolidated only as authorized by Coast Guard regulations and Title 49, CFR, use with T-2 or T-3 documents only</t>
  </si>
  <si>
    <t>Etiologic Agent, UN Class 6</t>
  </si>
  <si>
    <t>Contaminated cargo (not including any hazardous materiel)</t>
  </si>
  <si>
    <t>Empty hazardous materiel containers or packages (empty label)</t>
  </si>
  <si>
    <t>Explosives Class C, UN Class 1.4</t>
  </si>
  <si>
    <t>Nonflammable compressed gas, UN Class 2 (nonflammable gas label except oxygen which requires an oxidizer label, and fluorine which requires poison and oxidizer labels)</t>
  </si>
  <si>
    <t>Subject to damage from heat</t>
  </si>
  <si>
    <t>Explosives Class A, UN Class 1.1 or 1.2</t>
  </si>
  <si>
    <t>Explosives Class B, UN Class 1.2 or 1.3</t>
  </si>
  <si>
    <t>Spontaneously combustible substances, UN Class 4 (spontaneously combustible labels and flammable solid labels)</t>
  </si>
  <si>
    <t>Water reactive substance, UN Class 4 (flammable solid labels and dangerous-when-wet labels)</t>
  </si>
  <si>
    <t>Magnetic materiel</t>
  </si>
  <si>
    <t>Dangerous materiel in limited quantities (no label required)</t>
  </si>
  <si>
    <t>Flammable compressed gas, UN Class 2.1(flammable gas label)</t>
  </si>
  <si>
    <t>Poison, class B, UN Class 6 (poison label)</t>
  </si>
  <si>
    <t>Subject to damage from freezing</t>
  </si>
  <si>
    <t>Flammable liquids, UN Class 3 (flammable liquids label)</t>
  </si>
  <si>
    <t>Poison, class A, UN Class 2 (poison gas label) or UN class 6 (poison label)</t>
  </si>
  <si>
    <t>Poison, class C, UN Class 6 (irritant label)</t>
  </si>
  <si>
    <t>Combustible liquids (no label)</t>
  </si>
  <si>
    <t>Miscellaneous hazardous materiels, UN Class 9 (no label)</t>
  </si>
  <si>
    <t>Corrosive materials, UN Class 8 (corrosive label)</t>
  </si>
  <si>
    <t>Flammable solids, UN Class 4 (flammable solid label)</t>
  </si>
  <si>
    <t>Oxidizing materiels, UN Class 5 (oxidizer or organic peroxide label)</t>
  </si>
  <si>
    <t>No special type of cargo code applicable</t>
  </si>
  <si>
    <t>Aircraft engine, internal combustion engines and fuel controldevices</t>
  </si>
  <si>
    <t>Protected/Sensitive Non-Hazardous/Non-ESDCommodities.</t>
  </si>
  <si>
    <t>Electrostatic Sensitive Device (ESD).</t>
  </si>
  <si>
    <t>Radioactive Material (no label required)</t>
  </si>
  <si>
    <t>BACK TO TABLE 82</t>
  </si>
  <si>
    <t>Table 82 - Additional Information</t>
  </si>
  <si>
    <t>TYP-CGO-CD</t>
  </si>
  <si>
    <t>TYPE_CGO_CD_9260</t>
  </si>
  <si>
    <t>311 TYPE_OF_CARGO_CD</t>
  </si>
  <si>
    <t>A table of codes used for all shipments via waters, that indicates whether those items require special handling as a result of their size, weight or need for security. The specific special handling requirements are usually further identified in trailer data.</t>
  </si>
  <si>
    <t>USTRANSCOM Reference Data Management (TRDM)
Available From: https://trdmws.maf.ustranscom.mil (Table Name: WATER-SPECIAL-HANDLING)</t>
  </si>
  <si>
    <t xml:space="preserve">1. Single Handling Condition is a single piece in its shipping configuration (package, palletized, or containerized unit) that meets the description based on the need for security but not weight, dimension, or combination of both. For example,a LowSensitivity CategoryIV package that does not meet the HL,OD or combination of both would be code 5.
</t>
  </si>
  <si>
    <t>2. Heavy Lift (HL) is a single piece in its shipping configuration (package, palletized, or containerized unit) that meets the description based on the need for security and weighs 10,000 pounds or more. For example, a LowSensitivity Category IV package that is heavy lift would be codeE.</t>
  </si>
  <si>
    <t>3. See Volume 12, DRN 9240 for Format</t>
  </si>
  <si>
    <t>5. Outsized Dimensions (OD) is a single piece in its shipping configuration (package, palletized, or containerized unit) that meets the description based on the need for security and exceeds7 feet (84 inches) in any direction. For example, a Low Sensitivity Category IV package that is oversized would be code N.</t>
  </si>
  <si>
    <t>6. HL and OD is a single piece in its shipping configuration (package, palletized, or containerized unit) that meets the description not only for security but also weight and dimensions. For example, a Low Sensitivity Category IV that is heavy lift and outsized would be code V.</t>
  </si>
  <si>
    <t>7. Other or No Special Handling Required -single handling condition 9 includes shipments that are classified but not sensitive, protected, pilferable, controlled or have other security requirements required by service agency directives. Codes I, R, Z would fall into the same condition with the added criteria of weight, dimension, or combination of both.</t>
  </si>
  <si>
    <t xml:space="preserve">                                                                                             WATER SPECIAL HANDLING CODES</t>
  </si>
  <si>
    <t>SINGLE HANDLING CONDITION (SH)
See Note 1</t>
  </si>
  <si>
    <t>HEAVY LIFT (HL)
See Note 2</t>
  </si>
  <si>
    <t>OUTSIZED DIMENSION (OD)
See Note 5</t>
  </si>
  <si>
    <t>HL+OD
See Note 6</t>
  </si>
  <si>
    <t>Not to be Assigned, Single Handling Condition (SH)</t>
  </si>
  <si>
    <t>Highest Sensitivity, Category I, AA&amp;E Unclassified</t>
  </si>
  <si>
    <t>High Sensitivity, Category II, AA&amp;E, Unclassified</t>
  </si>
  <si>
    <t>Moderate Sensitivity, Category III, AA&amp;E, Unclassified</t>
  </si>
  <si>
    <t>Low Sensitivity, Category IV, AA&amp;E , Unclassified</t>
  </si>
  <si>
    <t>Highest Sensitivity, Category I, AA&amp;E, Classified Secret</t>
  </si>
  <si>
    <t>Highest Sensitivity, Category I, AA&amp;E, Classified Confidential</t>
  </si>
  <si>
    <t>High Sensitivity, Category II, AA&amp;E, Classified Confidential</t>
  </si>
  <si>
    <t>Other or No Special Handling Required, (SH) See note 7</t>
  </si>
  <si>
    <t>BACK TO TABLE 83</t>
  </si>
  <si>
    <t>SPECIAL HANDLING CODE</t>
  </si>
  <si>
    <t>SP-HDLG-CD</t>
  </si>
  <si>
    <t>SP_HDLG_CD_9240</t>
  </si>
  <si>
    <t>300 SPECL_HANDLING_CD</t>
  </si>
  <si>
    <t>AIR DIMENSION CODES (DRN 9220)</t>
  </si>
  <si>
    <t>Codes and descriptions that identify dimensional characteristics of air shipments by relating the dimensions of the largest piece to the minimum size cargo door opening of an aircraft.</t>
  </si>
  <si>
    <t>USTRANSCOM Reference Data Management (TRDM)
Available From: https://trdmws.maf.ustranscom.mil/ (Table Name: SHIPMENT-UNIT-PIECE AIR DIMENSION CODE DOMAIN)</t>
  </si>
  <si>
    <t>See volume 12, DRN 9220 for format and definition.</t>
  </si>
  <si>
    <t>Shipment is not a consolidation and does not exceed 84 inches in any dimension.</t>
  </si>
  <si>
    <t>Shipment is a consolidation, but does not exceed 84 inches in any dimension.</t>
  </si>
  <si>
    <t>Shipment is a consolidation and exceeds 84 inches in one or more dimensions.</t>
  </si>
  <si>
    <t>Shipment is not a consolidation, but does exceed 84 inches in one or more dimensions.</t>
  </si>
  <si>
    <t>BACK TO TABLE 84</t>
  </si>
  <si>
    <t>Table 84 - Additional Information</t>
  </si>
  <si>
    <t>AIR-DIM-CD</t>
  </si>
  <si>
    <t>AIR_DIM_CD_9220</t>
  </si>
  <si>
    <t>163 AIR_DIMENSION_CD</t>
  </si>
  <si>
    <t>Codes used for all shipments via air, to identify materiel for manifesting and customs requirements, and denoting cargo requiring special handling or reporting. A two-position code, alpha or alphanumeric, e.g., code 2C or TZ.</t>
  </si>
  <si>
    <t>AUTHORITATICE DATA SOURCE:</t>
  </si>
  <si>
    <t>USTRANSCOM Reference Data Management (TRDM)
Available From: https://trdmws.maf.ustranscom.mil/ (Table Name: AIR COMMODITY, AIR-COMMODITY HANDLING; for a complete list of acceptable DIC/CC/SH combinations, see table DOCUMENT-IDENTIFIER-AIR-COMMODITY-HANDLING)</t>
  </si>
  <si>
    <t>1. See volume 12, DRN 9215 for format and definition.
2. DD Form 1387-2 (Special Handling Data/Certification) used for shipment of Protected Cargo. When Air Special Handling Code (ASHC) equals 1, 2, 3, 4, 5, 6, 8, A, B, C, F, P, R, S, T, U, W, X, Y a DD 1387-2 is used.</t>
  </si>
  <si>
    <t xml:space="preserve">                                                                                     First Position- Commodity:</t>
  </si>
  <si>
    <t>Supplies and equipment for aircraft and aerial targets, including aircraft and maintenance parts, aircraft accessories, aircraft instruments and laboratory test equipment, aerial targets and gliders, aircraft/missile technical order compliance kits, etc.</t>
  </si>
  <si>
    <t>Construction materials: Includes paint and related materials, prefabricated building,wood products, metal and composition materials and their products, commercial hardware and miscellaneous items, cement, asphalt, building maintenance materials.</t>
  </si>
  <si>
    <t>Chemical corps items and all other chemicals not covered in other classifications. Note: When an item has a chemical proper shipping name and the item is sensitive, select the Special handling code from this Appendix (Appendix A section I of DoD 4500.32-R, Volume 1)</t>
  </si>
  <si>
    <t>Animals.</t>
  </si>
  <si>
    <t>Engineer supplies, other than those listed under code B.</t>
  </si>
  <si>
    <t>Fuels and Lubricants including Fuel and Lubricating supplies and equipment, and gases, other than noxious gases</t>
  </si>
  <si>
    <t>Printed forms, publications, drawings, Training Guides, etc.</t>
  </si>
  <si>
    <t>Instruments/Equipment/Supplies for Radio, Communications, Electrical, Laboratory, etc. (includes Signal Corps)</t>
  </si>
  <si>
    <t>Unaccompanied baggage.</t>
  </si>
  <si>
    <t>Clothing, including clothing equipment (other than arms and chemical supplies) cordage, fabrics and leather, parachutes, etc.</t>
  </si>
  <si>
    <t>Defense Courier Service Material including Communication Documents, State Department Diplomatic Material, and Cryptologic Equipment. (This code can be only be used by DCS.)</t>
  </si>
  <si>
    <t>Medical supplies, Equipment, Samples, Records, etc.</t>
  </si>
  <si>
    <t>Ship's parts.</t>
  </si>
  <si>
    <t>Not to be used.</t>
  </si>
  <si>
    <t>Photographic supplies and equipment, including training films.</t>
  </si>
  <si>
    <t>Plants, Plant products, Insects, Mites, Nematodes, Mollusks, Soil, Meat (other than rations), Animal products, Vectors or Parts and Cultures of Animal or Plant diseases</t>
  </si>
  <si>
    <t>Rations and subsistence supplies.</t>
  </si>
  <si>
    <t>Office and school supplies and Equipment including officemachines, Furniture and Stationary.</t>
  </si>
  <si>
    <t>Household goods.</t>
  </si>
  <si>
    <t>*U*</t>
  </si>
  <si>
    <t>Mail, Select a Special Handling Code from Appendix AA (DTR 4500.9-R). See second position in table 85, part 1</t>
  </si>
  <si>
    <t>Trailers, Vehicles, Machinery, Shop and Warehouse Equipment and supplies including Special Tools and Equipment, Ground Servicing and Special Purpose Vehicles, Trailers, Marine Equipment and Supplies, Repair and Maintenance Parts for the above</t>
  </si>
  <si>
    <t>Any material not otherwise specified that may require special handling with special instructions identified in the DI T_9 trailer data. Primarily used with Channel Airlift 463-L pallets.</t>
  </si>
  <si>
    <t>Intelligence materials including maps, charts data, and information vital to military functions such as flight safety, escape and evasion, current offensive/defensive operations, foreign clearance requirements, targeting and National Aeronautics Space Administration projects.</t>
  </si>
  <si>
    <t>Personnel services, Military service records, Files, or other information Subject To The Privacy Act of 1974.</t>
  </si>
  <si>
    <t>Human remains.</t>
  </si>
  <si>
    <t>Arms/Weapons (all types including Inert Component Parts). “When a ""2"" is indicated in the first position, then the special handling code must be determined from table 85, Part 1.</t>
  </si>
  <si>
    <t>Ammunition, (all types) including inert component parts. When the primary hazard of an ammunition item is a chemical (irritant, corrosive, or oxidizer), as indicated by its proper shipping name use Commodity Code C. When a ‘3’ is in the first position then the special handling code is determined from Table 85, Part 1.</t>
  </si>
  <si>
    <t>Explosives (any explosive item not included in code ‘3’ above) including inert component parts. When a “4” is in the first position then the special handling code is determined from Table 85, Part 1.</t>
  </si>
  <si>
    <t>Nuclear Weapons Related Material classified or unclassified assemblies/subassemblies that do/do not comprise a standardized war reserve nuclear weapon (including equivalent training devices) as it would exist once separated/removed from its delivery vehicle. This includes cruise and ballistic missile airframes as well as delivery aircraft.</t>
  </si>
  <si>
    <t xml:space="preserve">                                                                                Second Position- Special Handling:</t>
  </si>
  <si>
    <t>Hazardous material requiring hand-to-hand receipt to include items not requiring a Shipper’s Declaration For Dangerous Goods; e.g. Radioactive Materials Excepted Packages, certain biological substances, and items in excepted quantities. (Includes classifiedHAZMAT materiel.)</t>
  </si>
  <si>
    <t>Whole blood.</t>
  </si>
  <si>
    <t>Material classified as "Confidential", but which is not highly sensitive.</t>
  </si>
  <si>
    <t>Hazardous material (not required hand to hand receipt) including all regulated items other than special weapons and their components. To include items not requiring a Shipper's Declaration for Dangerous Goods; Radioactive materials Excepted Packages, Certain biological Substances, and items in excepted quantities.</t>
  </si>
  <si>
    <t>Aircraft engine drained and purged (DD Form 1387-2 must certify).</t>
  </si>
  <si>
    <t>Foodstuffs requiring normal refrigeration.</t>
  </si>
  <si>
    <t>Engines (Support equipment, Aircraft and Vehicle), not drained or purged.</t>
  </si>
  <si>
    <t>Special weapons, including hazardous components.</t>
  </si>
  <si>
    <t>Inbound shipment. An in-bond shipment is a term applied to the status of Merchandise Admitted Provisionally to a Country without payment of duties - either for storage in a bonded warehouse or for trans-shipment to another point, where duties will eventually be imposed.</t>
  </si>
  <si>
    <t>Materiel normally hazardous, rendered non-hazardous for shipment processing.</t>
  </si>
  <si>
    <t>Material which must be accompanied by a military courier (or escort) and when required under armed guard.</t>
  </si>
  <si>
    <t>Sets or systems that must move together to the consignee.</t>
  </si>
  <si>
    <t>Cargo requiring protection from freezing.</t>
  </si>
  <si>
    <t>Extremely fragile items including delicate instruments.</t>
  </si>
  <si>
    <t>Revenue.</t>
  </si>
  <si>
    <t>Material Classified as “Secret” but which does not meet Code 5 criteria.</t>
  </si>
  <si>
    <t>Cargo requiring both normal refrigeration and hand-to-hand receipt.</t>
  </si>
  <si>
    <t>Perishable cargo requiring refrigeration only.</t>
  </si>
  <si>
    <t>Vaccine.</t>
  </si>
  <si>
    <t>Highly perishable cargo requiring subfreezing refrigeration only.</t>
  </si>
  <si>
    <t>Highly perishable cargo requiring both subfreezing refrigeration and hand-to-hand receipt.</t>
  </si>
  <si>
    <t>Protected cargo, other than defined by the other Special Handling Codes, Including sensitive cargo, requiring hand-to-hand receipt and/or security precautions.</t>
  </si>
  <si>
    <t>No special handling required.</t>
  </si>
  <si>
    <t xml:space="preserve">The following codes identify the specific special handling codes essential to the safe transportation of Arms,
Ammunition and Explosives and are issued in conjunction with </t>
  </si>
  <si>
    <t>DoD 5100.76-M,”Physical Security of Sensitive Conventional Arms, Ammunition and Explosives.”</t>
  </si>
  <si>
    <r>
      <rPr>
        <b/>
        <sz val="11"/>
        <color theme="1"/>
        <rFont val="Calibri"/>
        <family val="2"/>
        <scheme val="minor"/>
      </rPr>
      <t>Highest sensitivity: Category I, Missiles and Rockets;Arms, Ammunition and Explosives</t>
    </r>
    <r>
      <rPr>
        <sz val="11"/>
        <color theme="1"/>
        <rFont val="Calibri"/>
        <family val="2"/>
        <scheme val="minor"/>
      </rPr>
      <t xml:space="preserve">
(a) </t>
    </r>
    <r>
      <rPr>
        <b/>
        <sz val="11"/>
        <color theme="1"/>
        <rFont val="Calibri"/>
        <family val="2"/>
        <scheme val="minor"/>
      </rPr>
      <t>Arms</t>
    </r>
    <r>
      <rPr>
        <sz val="11"/>
        <color theme="1"/>
        <rFont val="Calibri"/>
        <family val="2"/>
        <scheme val="minor"/>
      </rPr>
      <t xml:space="preserve"> - Category I, non-nuclear missiles and rockets in a ready to fire configuration (e.g., Redeye, Stinger, Dragon Javelin, Light Anti-Tank Weapon and Viper). This category also applies in situations where the launcher tube and the explosive rounds, though not in a “ready to fire” configuration, are jointly stored or transported.
(b) </t>
    </r>
    <r>
      <rPr>
        <b/>
        <sz val="11"/>
        <color theme="1"/>
        <rFont val="Calibri"/>
        <family val="2"/>
        <scheme val="minor"/>
      </rPr>
      <t>Ammunition and Explosives</t>
    </r>
    <r>
      <rPr>
        <sz val="11"/>
        <color theme="1"/>
        <rFont val="Calibri"/>
        <family val="2"/>
        <scheme val="minor"/>
      </rPr>
      <t xml:space="preserve"> - Category I, complete rounds for Category I Missiles and Rockets (See (a) above).</t>
    </r>
  </si>
  <si>
    <r>
      <rPr>
        <b/>
        <sz val="11"/>
        <color theme="1"/>
        <rFont val="Calibri"/>
        <family val="2"/>
        <scheme val="minor"/>
      </rPr>
      <t>High sensitivity: Category II, Missiles and Rockets; Arms, Ammunition and Explosives</t>
    </r>
    <r>
      <rPr>
        <sz val="11"/>
        <color theme="1"/>
        <rFont val="Calibri"/>
        <family val="2"/>
        <scheme val="minor"/>
      </rPr>
      <t xml:space="preserve">
(a) </t>
    </r>
    <r>
      <rPr>
        <b/>
        <sz val="11"/>
        <color theme="1"/>
        <rFont val="Calibri"/>
        <family val="2"/>
        <scheme val="minor"/>
      </rPr>
      <t>Arms</t>
    </r>
    <r>
      <rPr>
        <sz val="11"/>
        <color theme="1"/>
        <rFont val="Calibri"/>
        <family val="2"/>
        <scheme val="minor"/>
      </rPr>
      <t xml:space="preserve"> - Category II, Arms, Light Automatic Weapons up to and including .50 caliber.
(b) </t>
    </r>
    <r>
      <rPr>
        <b/>
        <sz val="11"/>
        <color theme="1"/>
        <rFont val="Calibri"/>
        <family val="2"/>
        <scheme val="minor"/>
      </rPr>
      <t>Ammunition</t>
    </r>
    <r>
      <rPr>
        <sz val="11"/>
        <color theme="1"/>
        <rFont val="Calibri"/>
        <family val="2"/>
        <scheme val="minor"/>
      </rPr>
      <t xml:space="preserve"> -
     (1) and white phosphorus.
     (2) Mines, anti-tank, and anti-personnel (unpacked weight of 50 lbs or less each).
(c) </t>
    </r>
    <r>
      <rPr>
        <b/>
        <sz val="11"/>
        <color theme="1"/>
        <rFont val="Calibri"/>
        <family val="2"/>
        <scheme val="minor"/>
      </rPr>
      <t>Explosives</t>
    </r>
    <r>
      <rPr>
        <sz val="11"/>
        <color theme="1"/>
        <rFont val="Calibri"/>
        <family val="2"/>
        <scheme val="minor"/>
      </rPr>
      <t xml:space="preserve"> -
     (1) Hand or rifle grenades, high explosives Used in demolition operations (e.g., C-4, military dynamite and TNT).
     (2) High explosive warheads for missiles and rockets other than Category I (unpacked weight of 50 lbs or less each).</t>
    </r>
  </si>
  <si>
    <r>
      <rPr>
        <b/>
        <sz val="11"/>
        <color theme="1"/>
        <rFont val="Calibri"/>
        <family val="2"/>
        <scheme val="minor"/>
      </rPr>
      <t>Moderate Sensitivity: Category III, Missiles and Rockets; Arms, Ammunition and Explosives</t>
    </r>
    <r>
      <rPr>
        <sz val="11"/>
        <color theme="1"/>
        <rFont val="Calibri"/>
        <family val="2"/>
        <scheme val="minor"/>
      </rPr>
      <t xml:space="preserve">
(a) </t>
    </r>
    <r>
      <rPr>
        <b/>
        <sz val="11"/>
        <color theme="1"/>
        <rFont val="Calibri"/>
        <family val="2"/>
        <scheme val="minor"/>
      </rPr>
      <t>Arms</t>
    </r>
    <r>
      <rPr>
        <sz val="11"/>
        <color theme="1"/>
        <rFont val="Calibri"/>
        <family val="2"/>
        <scheme val="minor"/>
      </rPr>
      <t xml:space="preserve"> -
     (1) Launch tube and grip stock for Stinger Missile
     (2) Launch tube, sight assembly, and grip stock for Hamlet and Redeye Missiles.
     (3) Tracker for Dragon Missiles.
     (4) Mortar Tubes up to and including 81 mm.
     (5) Grenade launchers.
     (6) Rocket and missile launchers (unpacked weight of 100 lbs or less each).
     (7) Flame throwers.
     (8) The launcher and/or missile guidance set and/or the optical sight for the tow.
(b) </t>
    </r>
    <r>
      <rPr>
        <b/>
        <sz val="11"/>
        <color theme="1"/>
        <rFont val="Calibri"/>
        <family val="2"/>
        <scheme val="minor"/>
      </rPr>
      <t>Ammunition</t>
    </r>
    <r>
      <rPr>
        <sz val="11"/>
        <color theme="1"/>
        <rFont val="Calibri"/>
        <family val="2"/>
        <scheme val="minor"/>
      </rPr>
      <t xml:space="preserve"> -
     (1) Ammunition .50 caliber and larger, with explosive filled projectile (unpacked weight of 100 lbs or less, each).
     (2) Grenades, incendiary, and fuzes for high explosive grenades.
(c) </t>
    </r>
    <r>
      <rPr>
        <b/>
        <sz val="11"/>
        <color theme="1"/>
        <rFont val="Calibri"/>
        <family val="2"/>
        <scheme val="minor"/>
      </rPr>
      <t>Explosives</t>
    </r>
    <r>
      <rPr>
        <sz val="11"/>
        <color theme="1"/>
        <rFont val="Calibri"/>
        <family val="2"/>
        <scheme val="minor"/>
      </rPr>
      <t xml:space="preserve"> -
     (1) Blasting caps
     (2) Supplementary charges
     (3) Bulk Explosives
     (4) Detonating Cord.
     (5) Warheads for sensitive Missiles and rockets weighing more than 50 pounds, less than 100 pounds each.</t>
    </r>
  </si>
  <si>
    <r>
      <rPr>
        <b/>
        <sz val="11"/>
        <color theme="1"/>
        <rFont val="Calibri"/>
        <family val="2"/>
        <scheme val="minor"/>
      </rPr>
      <t>Low Sensitivity, Category IV: Arms, Ammunition, and Explosives</t>
    </r>
    <r>
      <rPr>
        <sz val="11"/>
        <color theme="1"/>
        <rFont val="Calibri"/>
        <family val="2"/>
        <scheme val="minor"/>
      </rPr>
      <t xml:space="preserve">
(a) </t>
    </r>
    <r>
      <rPr>
        <b/>
        <sz val="11"/>
        <color theme="1"/>
        <rFont val="Calibri"/>
        <family val="2"/>
        <scheme val="minor"/>
      </rPr>
      <t>Arms</t>
    </r>
    <r>
      <rPr>
        <sz val="11"/>
        <color theme="1"/>
        <rFont val="Calibri"/>
        <family val="2"/>
        <scheme val="minor"/>
      </rPr>
      <t xml:space="preserve"> -
     (1) Shoulder fired weapons, other than grenade launchers, not fully automatic
     (2) Handguns
     (3) Recoilless rifles up to and including 106 mm
(b) </t>
    </r>
    <r>
      <rPr>
        <b/>
        <sz val="11"/>
        <color theme="1"/>
        <rFont val="Calibri"/>
        <family val="2"/>
        <scheme val="minor"/>
      </rPr>
      <t>Ammunition</t>
    </r>
    <r>
      <rPr>
        <sz val="11"/>
        <color theme="1"/>
        <rFont val="Calibri"/>
        <family val="2"/>
        <scheme val="minor"/>
      </rPr>
      <t xml:space="preserve"> -
     (1) Ammunition with non-explosive projectile+ (unpacked weight of 100 lbs or less each).
     (2) Fuzes (except for grenades, incendiary and fuzes for high explosives grenades, listed under category
     III (b) (2) above.
     (3) Grenades, illuminator, smoke and tear producing (CS/CN)1/2
(c) </t>
    </r>
    <r>
      <rPr>
        <b/>
        <sz val="11"/>
        <color theme="1"/>
        <rFont val="Calibri"/>
        <family val="2"/>
        <scheme val="minor"/>
      </rPr>
      <t>Chemical Stems</t>
    </r>
    <r>
      <rPr>
        <sz val="11"/>
        <color theme="1"/>
        <rFont val="Calibri"/>
        <family val="2"/>
        <scheme val="minor"/>
      </rPr>
      <t xml:space="preserve"> -
     (1) Incendiary Destroyers
     (2) Riot Control Agents (100 lb Pkg. or less).
(d)</t>
    </r>
    <r>
      <rPr>
        <b/>
        <sz val="11"/>
        <color theme="1"/>
        <rFont val="Calibri"/>
        <family val="2"/>
        <scheme val="minor"/>
      </rPr>
      <t xml:space="preserve"> Ammunition for weapons in categories II through IV not otherwise categorized.</t>
    </r>
    <r>
      <rPr>
        <sz val="11"/>
        <color theme="1"/>
        <rFont val="Calibri"/>
        <family val="2"/>
        <scheme val="minor"/>
      </rPr>
      <t xml:space="preserve">
(e) </t>
    </r>
    <r>
      <rPr>
        <b/>
        <sz val="11"/>
        <color theme="1"/>
        <rFont val="Calibri"/>
        <family val="2"/>
        <scheme val="minor"/>
      </rPr>
      <t>Explosive compounds of sensitive missiles and rockets(except warheads)</t>
    </r>
    <r>
      <rPr>
        <sz val="11"/>
        <color theme="1"/>
        <rFont val="Calibri"/>
        <family val="2"/>
        <scheme val="minor"/>
      </rPr>
      <t xml:space="preserve">
(f) </t>
    </r>
    <r>
      <rPr>
        <b/>
        <sz val="11"/>
        <color theme="1"/>
        <rFont val="Calibri"/>
        <family val="2"/>
        <scheme val="minor"/>
      </rPr>
      <t>Warheads for precision – guided munitions weighing more than 50 pounds (unpacked weight)</t>
    </r>
    <r>
      <rPr>
        <sz val="11"/>
        <color theme="1"/>
        <rFont val="Calibri"/>
        <family val="2"/>
        <scheme val="minor"/>
      </rPr>
      <t>.</t>
    </r>
  </si>
  <si>
    <t xml:space="preserve">The above requirements apply only to 1,000 or more rounds of small ammunition up to and including .50 caliber, individual rounds of 40mm and larger nonautomatic </t>
  </si>
  <si>
    <t>conventional, guided missile and rocket ammunition individually or having a container or package weight of 100 lbs. or less.</t>
  </si>
  <si>
    <t>Highest sensitivity: Category I, Missile and Rockets; Arms, Ammunition, and Explosives with a classification of Secret.</t>
  </si>
  <si>
    <t>Highest sensitivity: Category I, Missile and Rockets; Arms, Ammunition, and Explosives with a classification of Confidential.</t>
  </si>
  <si>
    <t>High sensitivity: Category II, Missile and Rockets; Arms, Ammunition, and Explosives with a classification of Confidential.</t>
  </si>
  <si>
    <t>Material classified as – Confidential but which is not highly sensitive</t>
  </si>
  <si>
    <t>Hazardous material (not required hand to hand receipt) including all regulated items other than special weapons and their components to include items not requiring a Shippers Declaration for Dangerous Goods; e.g. Radioactive materials Expected Packages, certain biological substances, and items in expected quantities.</t>
  </si>
  <si>
    <t>Noncontrolled ammunitions excluded from categories I through IV above although reflected as pilferable on the shipment release document. Does not require protection other than that based on the class/degree and hazard/explosive. If none of those characteristics are present, protection will be the same as that provided other pilferable items.</t>
  </si>
  <si>
    <t>Nonsensitive weapons which are not covered in the above categories although reflected as pilferable on the Shipment Release/Receipt Document (DD Form 1348-1), do not require protection other than what is normally afforded under items as TVs, radios, typewriters, hand tools, etc.</t>
  </si>
  <si>
    <t>Materiel classified as “Secret” but which does not meet code 5 criteria.</t>
  </si>
  <si>
    <t>No special handling required (inert components of commodity of 2, 3, and 4 materiel will be assigned this special handling code).</t>
  </si>
  <si>
    <t>Use codes 1, 2, 3, and 4 for unclassified materiel only. Materiel with a special handling code of 5, 6, or 8 will be stored and transported in accordance with the provisions of DoD 5100.76-M or DoD 5200.1-R whichever is most stringent.</t>
  </si>
  <si>
    <t>Second Position: (numeric), Special Handling Code, use when first position is Code U (mail):</t>
  </si>
  <si>
    <t>* 1 Registered, Letter mail. Command pouches, Weapons System Pouches, Casualty report pouches and Priority parcels.</t>
  </si>
  <si>
    <t>* 2 Military official mail (MOM) including Second, third and fourth-class mail marked MOM.</t>
  </si>
  <si>
    <t>* 3 Space Available Mail and Parcel Air Lift</t>
  </si>
  <si>
    <t>* 4 Overseas destined and intracommand surface mail.</t>
  </si>
  <si>
    <t>* 7 Empty mailbags.</t>
  </si>
  <si>
    <t>BACK TO TABLE 85</t>
  </si>
  <si>
    <t>AIR COMMODITY SPECIAL HANDLING CODE</t>
  </si>
  <si>
    <t>AIR-CMDTY-SP-HDLG-CD</t>
  </si>
  <si>
    <t>AIR_CMTY_HDLG_9215</t>
  </si>
  <si>
    <t>162 AIR_CMDTY_CD</t>
  </si>
  <si>
    <t>167 AIR_SPECIAL_HDLG</t>
  </si>
  <si>
    <t>728 AIR_S_HDLG_PART1</t>
  </si>
  <si>
    <t>729 AIR_S_HDLG_PART2</t>
  </si>
  <si>
    <t>016 NONEFF_DTD_ITM_DAT</t>
  </si>
  <si>
    <t>Table 86</t>
  </si>
  <si>
    <t>CLASS RATING</t>
  </si>
  <si>
    <t>This table represents a group of codes cross-referenced to ratings, which are applicable to an item of supply when the quantity of freight is less than that required for application of a truckload.</t>
  </si>
  <si>
    <t>See volume 12, DRN 2770 for format and definition.</t>
  </si>
  <si>
    <t>RATING</t>
  </si>
  <si>
    <t>500.0</t>
  </si>
  <si>
    <t>400.0</t>
  </si>
  <si>
    <t>300.0</t>
  </si>
  <si>
    <t>250.0</t>
  </si>
  <si>
    <t>200.0</t>
  </si>
  <si>
    <t>175.0</t>
  </si>
  <si>
    <t>150.0</t>
  </si>
  <si>
    <t>125.0</t>
  </si>
  <si>
    <t>110.0</t>
  </si>
  <si>
    <t>100.0</t>
  </si>
  <si>
    <t>92.5</t>
  </si>
  <si>
    <t>85.0</t>
  </si>
  <si>
    <t>77.5</t>
  </si>
  <si>
    <t>70.0</t>
  </si>
  <si>
    <t>65.0</t>
  </si>
  <si>
    <t>60.0</t>
  </si>
  <si>
    <t>55.0</t>
  </si>
  <si>
    <t>Rating Variable</t>
  </si>
  <si>
    <t>No Rating</t>
  </si>
  <si>
    <t>BACK TO TABLE 86</t>
  </si>
  <si>
    <t>Table 86 - Additional Information</t>
  </si>
  <si>
    <t>NATIONAL MOTOR FREIGHT CLASS RATING CODE</t>
  </si>
  <si>
    <t>NMF-CLAS-RTNG-CD</t>
  </si>
  <si>
    <t>CLAS_RTNG_CD_2770</t>
  </si>
  <si>
    <t>235 CLASS_RATING</t>
  </si>
  <si>
    <t>090 CDD_FRT_DEST_DATA</t>
  </si>
  <si>
    <t>TABLE 87</t>
  </si>
  <si>
    <t>ARMY RECOVERABILITY CODES</t>
  </si>
  <si>
    <t>A code employed within the U.S. Army denoting the recoverability category under which an item of supply is managed. The codes are assigned to support items to indicate the disposition action on unserviceable items.</t>
  </si>
  <si>
    <t>1.  This field may be blank if and only if the item is assigned an Appropriation and Budget Activity Account (ABA) equal to A through Q or 5.</t>
  </si>
  <si>
    <t>2.  See Volume 12, DRN 2892 for format and definition.</t>
  </si>
  <si>
    <t>EXPLANATION (SEE NOTE 1)</t>
  </si>
  <si>
    <t>Item requires special handling or condemnation procedures for specific reasons, such as precious metal content, high dollar value, critical material, or hazardous material. Refer to appropriate manuals or directives for specific instructions.</t>
  </si>
  <si>
    <t>If condemned or economically unserviceable, Dispose by the operator/crew.</t>
  </si>
  <si>
    <t>When repair is beyond lower level maintenance capability, evacuate the item to depot. Disposal is not authorized below wholesale level.</t>
  </si>
  <si>
    <t>If condemned or uneconomically repairable, then dispose at Direct Support (DS) level.</t>
  </si>
  <si>
    <t>If condemned or uneconomically repairable, then dispose at Intermediate level.</t>
  </si>
  <si>
    <t>Repairable item. Condemnation and disposal to be performed at contractor facility.</t>
  </si>
  <si>
    <t>Disposal is not authorized below wholesale/specialized repair activity level.</t>
  </si>
  <si>
    <t>If condemned or economically unserviceable, dispose at organizational level.</t>
  </si>
  <si>
    <t>This is a nonreparable item. If condemned or economically unserviceable, then dispose at the level authorized replace the item.</t>
  </si>
  <si>
    <t>BACK TO TABLE 87</t>
  </si>
  <si>
    <t>Table 87 - Additional Information</t>
  </si>
  <si>
    <t>RECOV-CD-AR</t>
  </si>
  <si>
    <t>RECOV_CD_AR_2892</t>
  </si>
  <si>
    <t>173 ARMY_RECOVERBTY_CD</t>
  </si>
  <si>
    <t>Table 88</t>
  </si>
  <si>
    <t>CAGE DESIGNATOR CODES</t>
  </si>
  <si>
    <t>The CAGE Designator Code identifies one or more of the following conditions for a U.S. organizational entity.</t>
  </si>
  <si>
    <t>1.  See volume 12, DRN 2620 for format.</t>
  </si>
  <si>
    <t>%</t>
  </si>
  <si>
    <t>CAGE Code depicts the parent organization of a corporate structure.</t>
  </si>
  <si>
    <t>CAGE Code depicts a federal government entity/agency.</t>
  </si>
  <si>
    <t>CAGE Code is the parent federal government entity/agency. (Both designator codes % and G).</t>
  </si>
  <si>
    <t>BACK TO TABLE 88</t>
  </si>
  <si>
    <t>Table 88 - Additional Information</t>
  </si>
  <si>
    <t>CAGE-NCAGE-DESI-CD</t>
  </si>
  <si>
    <t>CAGE_NSCM_DES_2620</t>
  </si>
  <si>
    <t>263 O_E_DESIGNATOR_CD</t>
  </si>
  <si>
    <t>Table 89</t>
  </si>
  <si>
    <t>CAGE/NCAGE KHN TRANSACTION LINE NUMBERS</t>
  </si>
  <si>
    <t>Used for sequencing text in proper chronological order in a DIC KHN (CAGE File Maintenance Data) Transaction.</t>
  </si>
  <si>
    <t>1. See volume 12, DRN 1001 (Organizational Entity Line Segment) for format and definition.</t>
  </si>
  <si>
    <t>2. The asterisk (*) indicates the data is not currently output in DIC KHN (CAGE File Maintenance Data). See Volume 8, Chapter 8.2 for a complete description of DIC KHN.</t>
  </si>
  <si>
    <t>O. E. LINE SEGMENT NO. (DRN 1001)</t>
  </si>
  <si>
    <t>ORGANIZATIONAL IDENTIFICATION (O.I.) IN THE CLEAR TEXT LINE SEGMENT (DRN 0010)</t>
  </si>
  <si>
    <t>01-05</t>
  </si>
  <si>
    <t>Company Name</t>
  </si>
  <si>
    <t>Address</t>
  </si>
  <si>
    <t>P.O. Box</t>
  </si>
  <si>
    <t>City, State, and Country on type E Cage Codes</t>
  </si>
  <si>
    <t>Continuation of line 08</t>
  </si>
  <si>
    <t>ZIP Code (DRN 4400), Contract Administration Office (CAO) (DRN 8870), Automatic Data Processing Point (ADP) (DRN 8835), CAO/ADP Exception Processing (DRN 8868), Debarred Status Code (DRN 0866) and End Date (DRN 0913)</t>
  </si>
  <si>
    <t>*11-14</t>
  </si>
  <si>
    <t>First former name and address</t>
  </si>
  <si>
    <t>*15-18</t>
  </si>
  <si>
    <t>Second former name and address</t>
  </si>
  <si>
    <t>Socioeconomic Data</t>
  </si>
  <si>
    <t>*20</t>
  </si>
  <si>
    <t>Standard Industrial Classification (SIC) Code (DRN 1368)</t>
  </si>
  <si>
    <t>Telephone Number -Voice</t>
  </si>
  <si>
    <t>*22</t>
  </si>
  <si>
    <t>Federal Information Processing Standard (FIPS) Codes</t>
  </si>
  <si>
    <t>*23</t>
  </si>
  <si>
    <t>Telephone Number - FAX, Telephone-DSN, and Telephone - FTS</t>
  </si>
  <si>
    <t>*24</t>
  </si>
  <si>
    <t>County, Congressional District</t>
  </si>
  <si>
    <t>*25</t>
  </si>
  <si>
    <t>Parent Taxpaper Identifier (DRN 3403), Taxpayer Identifier (DRN 3401)</t>
  </si>
  <si>
    <t>*26</t>
  </si>
  <si>
    <t>Data Universal Numbering System (DUNS) (DRN 3405</t>
  </si>
  <si>
    <t>*27</t>
  </si>
  <si>
    <t>Certification Number</t>
  </si>
  <si>
    <t>*28</t>
  </si>
  <si>
    <t>Activity Code (DRN 2046)</t>
  </si>
  <si>
    <t>*29</t>
  </si>
  <si>
    <t>Overseas Telephone Number</t>
  </si>
  <si>
    <t>BACK TO TABLE 89</t>
  </si>
  <si>
    <t>Table 89 - Additional Information</t>
  </si>
  <si>
    <t>ORGANIZATIONAL ENTITY LINE SEGMENT NUMBER</t>
  </si>
  <si>
    <t>OE-LI-SEG-NBR</t>
  </si>
  <si>
    <t>OE_LI_SEG_NBR_1001</t>
  </si>
  <si>
    <t>160 ADDRESS_LINE_NBR</t>
  </si>
  <si>
    <t>Table 90</t>
  </si>
  <si>
    <t>TYPE CODE FOR COMMERCIAL AND GOVERNMENT ENTITY CODE (CAGE) NATO COMMERCIAL AND GOVERNMENT ENTITY (NCAGE) CODES</t>
  </si>
  <si>
    <t>A code, which specifies whether the Cage Code is a U.S. or NATO manufacturer or nonmanufacturer.</t>
  </si>
  <si>
    <t>*Old Canadian CAGE Codes (numeric in the first and fifth position) are being canceled/replaced or placed in an active status. New Canadian NCAGE codes (first position of "L" are assigned a Type Code of E or F.</t>
  </si>
  <si>
    <t>See volume 12, DRN 4238 for format.</t>
  </si>
  <si>
    <t>*A</t>
  </si>
  <si>
    <t>U.S./Canadian Manufacturers</t>
  </si>
  <si>
    <t>Non-US Manufacturer from North Atlantic Treaty Organization (NATO) or other Foreign Organization or Foreign Codification Bureaus.</t>
  </si>
  <si>
    <t>Civilian Standards and Standards Organizations, including non-military government standards and standards organizations (ex. ISO, DIN, BS, ANSI)</t>
  </si>
  <si>
    <t>Non-manufacturers - Entities of the following types, which do not manufacture: vendors/ distributors, sales offices, wholesale or jobbing establishments</t>
  </si>
  <si>
    <t>Service providers - Organizational entities that provide intangible services rather than products, such as the following: service organizations, Professional organizations, including engineering, construction and mining firms, banks and universities, Providers of services, including consultation, training, research studies. These NCAGES may be assigned to individuals</t>
  </si>
  <si>
    <t>(Do not use for cataloguing purposes/For non-U.S. use only)</t>
  </si>
  <si>
    <t>Government departments or units, including military organizations</t>
  </si>
  <si>
    <t>NATO allocated special codes (example: IREF0, INTE9)</t>
  </si>
  <si>
    <t>Military Standards and Standards Organizations (examples: STANAGS, MILSPECs, DEFSTANs)</t>
  </si>
  <si>
    <t>BACK TO TABLE 90</t>
  </si>
  <si>
    <t>Table 90 - Additional Information</t>
  </si>
  <si>
    <t>CAGE/NCAGE-TYPE CODE</t>
  </si>
  <si>
    <t>CAGE-NCAGE-TYP-CD</t>
  </si>
  <si>
    <t>CAGE_TYP_CD_4238</t>
  </si>
  <si>
    <t>265 TYPE_O_E_AGNCY_R</t>
  </si>
  <si>
    <t>Table 91</t>
  </si>
  <si>
    <t>ITEM STANDARDIZATION CODES</t>
  </si>
  <si>
    <t>Codes reflecting the standardization decision of a standardization organizational entity. The coding structure provides for the categorization of items as authorized for procurement or not authorized for procurement. Within these two broad categories, the specific codes indicate key management information used in assigning the code, the basis for assignment of the code, or in some cases a condition requiring further management attention.</t>
  </si>
  <si>
    <t>1. See volume 12, DRNs 2650 and 8525 for format and definition.</t>
  </si>
  <si>
    <t>2. See volume 6, paragraph 6.5.2.d for definition of a generic relationship.</t>
  </si>
  <si>
    <t>3. NATO (non-U.S.) Stock Numbered items in the FLIS database may reflect an ISC. The other NATO countries also apply ISC 0 through 6, as shown in this table, however in lieu of ISC C they apply ISC 7 (same explanation) and in lieu of ISC E they apply ISC 8 (same explanation).</t>
  </si>
  <si>
    <t>ISC</t>
  </si>
  <si>
    <t>Items under the specification control of Defense Threat Reduction Agency (DTRA) or National Security Agency (NSA).</t>
  </si>
  <si>
    <t>An item authorized for procurement as a result of a formal item reduction study and accepted as a replacement for one or more items not authorized for procurement. In addition, in generic relationships, a code 1 item is related to a code 2 item.</t>
  </si>
  <si>
    <t>An item authorized for procurement which has been included in an item reduction study and which initially does not replace an item not authorized for procurement. In addition, in generic relationships, a code 2 item is related to a code 1 item.</t>
  </si>
  <si>
    <t>An item which, as a result of a formal item reduction study, is accepted as not authorized for procurement.</t>
  </si>
  <si>
    <t>An item authorized for procurement that has not yet been subject to item standardization.</t>
  </si>
  <si>
    <t>An item authorized for procurement that is in a specific Federal Supply Class (FSC) or item name grouping consisting primarily of items which are one-of-a-kind; therefore, little or no potential exists for elimination of items through formal item reduction studies.</t>
  </si>
  <si>
    <t>NATO use only (see NOTE 3).</t>
  </si>
  <si>
    <t>A new item authorized for procurement, contained in a new or revised superseding specification or standard that replaces prior items.</t>
  </si>
  <si>
    <t>An item authorized for procurement that has been included in an item reduction study but an intelligent decision could not be made due to lack of sufficient technical data.</t>
  </si>
  <si>
    <t>An item no longer authorized for procurement, which has been replaced by an item contained in a new or revised superseding specification or standard.</t>
  </si>
  <si>
    <t>BACK TO TABLE 91</t>
  </si>
  <si>
    <t>Table 91 - Additional Information</t>
  </si>
  <si>
    <t>ITEM STANDARDIZATION CODE (ISC)</t>
  </si>
  <si>
    <t>ITM-STDZN-CD</t>
  </si>
  <si>
    <t>ISC_2650</t>
  </si>
  <si>
    <t>REP-ITM-STDZN-CD</t>
  </si>
  <si>
    <t>REP_ISC_8525</t>
  </si>
  <si>
    <t>Table 92 Valid Item Standardization Code Combinations for Standardization Relationship</t>
  </si>
  <si>
    <t>232 ITEM_STDZN_CD</t>
  </si>
  <si>
    <t>042 ISC_DATA</t>
  </si>
  <si>
    <t>630 BIK_STATS</t>
  </si>
  <si>
    <t>915 VALID_ISC_COMBO</t>
  </si>
  <si>
    <t>Table 92</t>
  </si>
  <si>
    <t>VALID ITEM STANDARDIZATION CODE COMBINATIONS FOR STANDARDIZATION RELATIONSHIP</t>
  </si>
  <si>
    <t>Valid combinations of Item Standardization Codes (ISCs) for the items included in standardization replacement relationships.</t>
  </si>
  <si>
    <t>1.  See volume 12, DRNs 2650 and 8525 and table 91 for the definitions of Item Standardization Codes.</t>
  </si>
  <si>
    <t>2.  Relationships with Standardization Code 1 replacing a Standardization Code 2 item are limited to Standardization Code 1 items with an Acquisition Advice Code of W.</t>
  </si>
  <si>
    <t>3.  Standardization Code B items must replace at least one Standardization Code E item, and may also replace additional Standardization Code 3 items.</t>
  </si>
  <si>
    <t>ISC ITEM</t>
  </si>
  <si>
    <t>REPLACED BY ISC ITEM</t>
  </si>
  <si>
    <t>1, B</t>
  </si>
  <si>
    <t>BACK TO TABLE 92</t>
  </si>
  <si>
    <t>Table 92 - Additional Information</t>
  </si>
  <si>
    <t>ITEM STANDARDIZATION CODE REPLACED NATIONAL STOCK NUMBER</t>
  </si>
  <si>
    <t>Table 91 Item Standardization Codes</t>
  </si>
  <si>
    <t xml:space="preserve">2650 </t>
  </si>
  <si>
    <t>Table 93</t>
  </si>
  <si>
    <t xml:space="preserve">Federal Supply Classes within which the assignment of Item Standardization Code B to National </t>
  </si>
  <si>
    <t>Stock Numbers (NSNs) is authorized.</t>
  </si>
  <si>
    <t>See volume 12, DRNs 2650 and 8525, and table 91 for definitions of Item Standardization Codes</t>
  </si>
  <si>
    <t>FSC</t>
  </si>
  <si>
    <t>BACK TO TABLE 93</t>
  </si>
  <si>
    <t>091 Item Standardization Codes</t>
  </si>
  <si>
    <t>916 VALID_ISC_W_B_ISC</t>
  </si>
  <si>
    <t>8525 REP_ISC_8525</t>
  </si>
  <si>
    <t>Table 94</t>
  </si>
  <si>
    <t>One of the following CAGE Codes must be present to authorize assignment of Item Standardization Code B to a National Stock Number (NSN).</t>
  </si>
  <si>
    <t>See volume 12, DRN 9250 for definition and format.</t>
  </si>
  <si>
    <t>PART 1. FEDERAL/MILITARY SPECIFICATION/STANDARD CAGE Codes</t>
  </si>
  <si>
    <t>PART 2. VOLUNTARY STANDARD CAGE Codes</t>
  </si>
  <si>
    <t>04024</t>
  </si>
  <si>
    <t>80204</t>
  </si>
  <si>
    <t>06160</t>
  </si>
  <si>
    <t>80205</t>
  </si>
  <si>
    <t>06542</t>
  </si>
  <si>
    <t>81346</t>
  </si>
  <si>
    <t>21450</t>
  </si>
  <si>
    <t>22397</t>
  </si>
  <si>
    <t>24054</t>
  </si>
  <si>
    <t>24056</t>
  </si>
  <si>
    <t>24058</t>
  </si>
  <si>
    <t>24059</t>
  </si>
  <si>
    <t>24061</t>
  </si>
  <si>
    <t>24062</t>
  </si>
  <si>
    <t>24063</t>
  </si>
  <si>
    <t>24064</t>
  </si>
  <si>
    <t>24065</t>
  </si>
  <si>
    <t>24067</t>
  </si>
  <si>
    <t>24074</t>
  </si>
  <si>
    <t>24078</t>
  </si>
  <si>
    <t>24080</t>
  </si>
  <si>
    <t>24594</t>
  </si>
  <si>
    <t>24605</t>
  </si>
  <si>
    <t>24937</t>
  </si>
  <si>
    <t>31198</t>
  </si>
  <si>
    <t>67268</t>
  </si>
  <si>
    <t>81350</t>
  </si>
  <si>
    <t>81352</t>
  </si>
  <si>
    <t>88041</t>
  </si>
  <si>
    <t>88827</t>
  </si>
  <si>
    <t>94135</t>
  </si>
  <si>
    <t>99237</t>
  </si>
  <si>
    <t>BACK TO TABLE 94</t>
  </si>
  <si>
    <t>002 CORP_ADDRESS</t>
  </si>
  <si>
    <t>003 CORP_ADRS_NM_LINES</t>
  </si>
  <si>
    <t>004 CAGE_ZIP_RNG_EXCP</t>
  </si>
  <si>
    <t>069 CAGE_CLEAR_TEXT</t>
  </si>
  <si>
    <t>225 INC_CAGE_COMBOS</t>
  </si>
  <si>
    <t>781 GIRDER_EXCEPTION</t>
  </si>
  <si>
    <t>Table 95</t>
  </si>
  <si>
    <t>NAVY ISSUE, REPAIR, AND/OR REQUISTION RESTRICTION CODES</t>
  </si>
  <si>
    <t>A two-position alphanumeric code that indicates restrictions to issue or procurement of the material involved or instructions for item requisitioning, turn-in or exchange for the Navy.</t>
  </si>
  <si>
    <t>1. See Volume 12, DRN 0132</t>
  </si>
  <si>
    <t>RRC</t>
  </si>
  <si>
    <t>No restriction.</t>
  </si>
  <si>
    <t>Repairable/consumable item requiring custodian signature control and item-for-item exchange except where initial issue or replacement of surveyed item is involved.</t>
  </si>
  <si>
    <t>Submit/refer requisitions to NAVEDTRAPRODEVCEN.</t>
  </si>
  <si>
    <t>Submit/refer requisitions to NAVSEA (other than ammunition-N23).</t>
  </si>
  <si>
    <t>Submit/refer requisitions to Naval Training Systems Center.</t>
  </si>
  <si>
    <t>Submit/refer requisitions to CESO (Civil Engineer Support Office) CBC Port Hueneme.</t>
  </si>
  <si>
    <t>Submit/refer requisitions to NAVICP MECH (code 009) Mechanicsburg. Centralized control for issue of reactor plant technical manuals.</t>
  </si>
  <si>
    <t>Repairable item subject to centrally managed rework program at designated sites. Mandatory turn-in of item required except when initial issue or replacement of surveyed item is involved.</t>
  </si>
  <si>
    <t>Submit/refer requisition to NAVCOMPT.</t>
  </si>
  <si>
    <t>Submit/refer requisition to NAVPLANTTECHREPO (Anaheim SPI). In accordance with SSPINST 4400.3E.</t>
  </si>
  <si>
    <t>Submit/refer requisitions to MSC.</t>
  </si>
  <si>
    <t>Submit/refer requisitions to USCG Engineering Logistics Center, Baltimore, MD.</t>
  </si>
  <si>
    <t>Submit/refer requisitions to NSMSES.</t>
  </si>
  <si>
    <t>Submit/refer requisitions to NAVICP MECH. Centralized control for issue of repair parts for specific programs/equipment.</t>
  </si>
  <si>
    <t>Submit/refer requisitions to NAVSPAWAR (SPAWAR 82)</t>
  </si>
  <si>
    <t>Submit/refer requisitions to NAVICP PHIL.</t>
  </si>
  <si>
    <t>Controlled ammunition item. Submit/refer requisitions to NOC IMSD. Centralized control for issue of controlled ammunition items.</t>
  </si>
  <si>
    <t>Submit/refer requisitions to NAVFSSO. Controls galley equipment unique to submarines and Direct Current (DC) ships.</t>
  </si>
  <si>
    <t>Submit/refer requisitions to NAVRESSO.</t>
  </si>
  <si>
    <t>C0</t>
  </si>
  <si>
    <t>Critical item. Do not issue. Refer all requests to cognizant manager.</t>
  </si>
  <si>
    <t>Type 1 critical item. Issue to fill priority 1-8 end-use request only with appropriate prior approval as requested.</t>
  </si>
  <si>
    <t>Type 2 critical item. Issue only to fill priority 1-3 end-use requests.</t>
  </si>
  <si>
    <t>Type 3 critical item. Issue only to fill priority 1-8 end-use requirements.</t>
  </si>
  <si>
    <t>NAVSEA-controlled material. Submit requisitions to the nearest pool activity; i.e., NSC, Oakland, Pearl Harbor, or NSY Portsmouth, NH. These activities are authorized to approve the issue of material so coded without NAVSEA prior approval.</t>
  </si>
  <si>
    <t>Submit/refer requisitions to NAVELEXENGCEN, San Diego, CA (452). (Field change kit program related requisitions.)</t>
  </si>
  <si>
    <t>Fleet Control Program Items. Submit/refer requisitions to NAVICP PHIL following standard procedures.</t>
  </si>
  <si>
    <t>Submit/refer requisitions to Naval Air Technical Services Facility.</t>
  </si>
  <si>
    <t>Integrated Manager reparable item. Includes DLA-managed items which are reportable in non- RFI condition to appropriate Defense Supply Center per NAVSUP instructions for return of excess material to DLA.</t>
  </si>
  <si>
    <t>Submit/refer requisitions to Supervisor of Shipbuilding, USN, Conversion and Repair, Groton, CT.</t>
  </si>
  <si>
    <t>Submit/refer requisitions to NAVPRO Pittsfield, MA. Control issue of critical FBM and SWS material.</t>
  </si>
  <si>
    <t>Maintain record of serial numbers.</t>
  </si>
  <si>
    <t>Submit/refer requisitions to NAVPRO Sunnyvale, CA (SPL-60). Control of active C3/C4 material.</t>
  </si>
  <si>
    <t>Technical Directive Change Kit is a controlled item and requires special management. Submit/refer requisitions to NAVAIR.</t>
  </si>
  <si>
    <t>Refer to technical information card for special instructions. This code may only be assigned by the inventory control point (ICP) when material cannot be properly issued without review of the technical information card.</t>
  </si>
  <si>
    <t>Submit/refer requisitions to NAVPRO Sunnyvale, CA(SPL (W).)</t>
  </si>
  <si>
    <t>Submit/refer requisitions to Naval Air Systems Command for 2Q Cog selected shipboard and air stationed electronics equipment.</t>
  </si>
  <si>
    <t>Submit/refer requisitions to SSPO (Strategic Systems Project Office) Technical Representative, Great Neck, and NY. In accordance with SSPINST 4400.3E.</t>
  </si>
  <si>
    <t>Submit/refer requisitions to NAVPLANTTECHREPO, Anaheim, CA (SPA). In accordance with SSPINST 4400.3E.</t>
  </si>
  <si>
    <t>Submit/refer requisitions to NAVSEA(ammunition-N24).</t>
  </si>
  <si>
    <t>Submit/refer requisitions to NAVSEA. Maintain records by serial number (NAVSEAINST 4440.7 applies).</t>
  </si>
  <si>
    <t>Submit/refer requisitions to Naval Intelligence Command, Washington, D.C.</t>
  </si>
  <si>
    <t>Submit/refer requisitions to Naval Underwater Systems Center (NUSC) Newport, RI.</t>
  </si>
  <si>
    <t>Submit/refer requisitions to Naval Underwater Warfare Engineering Station, Keyport, WA.</t>
  </si>
  <si>
    <t>BACK TO TABLE 95</t>
  </si>
  <si>
    <t>Table 95 - Additional Information</t>
  </si>
  <si>
    <t>ISSUE, REPAIR AND/OR REQUISITIONING RESTRICTION CODE (IRR)</t>
  </si>
  <si>
    <t>ISS-REP-RQNG-RSTRN-CD</t>
  </si>
  <si>
    <t>IRRC_NVY_0132</t>
  </si>
  <si>
    <t>262 NVY_IS_RE_REQ_CD</t>
  </si>
  <si>
    <t>261 NVY_IRC_SOS_NSP_CD</t>
  </si>
  <si>
    <t>Table 96</t>
  </si>
  <si>
    <t xml:space="preserve">A table reflecting valid combinations of Phrase Codes in the input transaction and/or recorded in the Services/Agencies </t>
  </si>
  <si>
    <t xml:space="preserve">Catalog Management Record/Management Data List File for the submitted NSN. This table applies to the Return Code </t>
  </si>
  <si>
    <t>“XP” edit and appropriate I&amp;S edits.</t>
  </si>
  <si>
    <t>1.  A - Permissible in combinations for Army only.</t>
  </si>
  <si>
    <t>2.  B - Permissible in combinations for Air Force and Marine Corps only.</t>
  </si>
  <si>
    <t>3.  C - Permissible in combinations for Army, Air Force and Marine Corps only.</t>
  </si>
  <si>
    <t>4.  D - Permissible in combinations for Army and Marine Corps only.</t>
  </si>
  <si>
    <t>5.  E - Related NSN must be different for each Related Phrase Code.</t>
  </si>
  <si>
    <t>6.  F - Permissible combination for Air Force only.</t>
  </si>
  <si>
    <t>7.  M - Mandatory multiple codes required; the related NSN must be different for each repeated Phrase Code M.</t>
  </si>
  <si>
    <t>8.  S - Permissible in combinations for Service Catalog Management Data (CMD) only (Maintenance Action Code SS).</t>
  </si>
  <si>
    <t>9.  W - Permissible in combinations for Marine Corps only.</t>
  </si>
  <si>
    <t>10. X - Permissible combination for all submitters.</t>
  </si>
  <si>
    <t>11. Volume 12, DRN 2862 applies.</t>
  </si>
  <si>
    <t>PHRASE CODE VALUE</t>
  </si>
  <si>
    <t>BLANK</t>
  </si>
  <si>
    <t> </t>
  </si>
  <si>
    <t>BACK TO TABLE 96</t>
  </si>
  <si>
    <t>839 PHRASE_CD_PKG_COMB</t>
  </si>
  <si>
    <t>Table 97</t>
  </si>
  <si>
    <t xml:space="preserve">A correlation table reflecting the valid combinations of Unit Price and Acquisition Advice Code in input </t>
  </si>
  <si>
    <t xml:space="preserve">transactions and file for the submitted National Stock Number (NSN). (Applicable only for Integrated </t>
  </si>
  <si>
    <t>Materiel Manager (IMM) processing.)</t>
  </si>
  <si>
    <t xml:space="preserve">1. Price may be equal to zero. Enter a price if available.
</t>
  </si>
  <si>
    <t xml:space="preserve">2. Input of a zero price with AACI is restricted to activity GX in FSG89 when SoS is SMS, and to GSA; </t>
  </si>
  <si>
    <t xml:space="preserve">    and to activity 54 (VA) in FSG 65 and 89 when SoS is JVS.</t>
  </si>
  <si>
    <t xml:space="preserve">3. Submitted pricemaybe equal to zero only if IMM AACresident in the FLISdatabaseis F or L, or is </t>
  </si>
  <si>
    <t xml:space="preserve">     Y with a zero price, or is I under the conditions in Note 2.</t>
  </si>
  <si>
    <t>4. Input of a zero Unit Price with AAC H or J is restricted to activity GX in FSG 89 when the SOS isSMS.</t>
  </si>
  <si>
    <t>5. May be a zero price when Air Force is IMM.</t>
  </si>
  <si>
    <t>6. May be a zero price when DMA is IMM.</t>
  </si>
  <si>
    <t>7. See volume 12, DRNs 2507 and 7075.</t>
  </si>
  <si>
    <t xml:space="preserve">                                                     ACQUISITION ADVICE CODE</t>
  </si>
  <si>
    <t>UNIT PRICE</t>
  </si>
  <si>
    <t>Greater than Zero</t>
  </si>
  <si>
    <t>Equal to or Greater than Zero</t>
  </si>
  <si>
    <t>BACK TO TABLE 97</t>
  </si>
  <si>
    <t>7075 UNIT_PR_7075</t>
  </si>
  <si>
    <t>Table 99</t>
  </si>
  <si>
    <t>Identifies transaction conflicts and applicable return codes based on effective date (ED) validation and comparisons between input data and data recorded in the FLIS database.</t>
  </si>
  <si>
    <t>See volume 12, DRN 2128 for format.</t>
  </si>
  <si>
    <t>IC SUBMITTED
All Document Identifier Codes subject to ED control
(See table 112)</t>
  </si>
  <si>
    <t>DIC SUSPENDED</t>
  </si>
  <si>
    <t>COMPARE
SEGMENTS</t>
  </si>
  <si>
    <t>CONDITION
Future effective dated action includes an ED which exceeds minimum/maximum allowable standard time frames. (See volume 2, chapter 2.8.)Future effective dated action includes an ED which exceeds minimum/maximum allowable standard time frames. (See volume 2, chapter2.8.)</t>
  </si>
  <si>
    <t>RETURN
CODE</t>
  </si>
  <si>
    <t>H-H</t>
  </si>
  <si>
    <t>Catalog Management Data action (LDM) for your Major Organizational Entity (MOE) is already recorded in future file.</t>
  </si>
  <si>
    <t>T-H</t>
  </si>
  <si>
    <t>CMD action (LAM) is recorded in the future file with an ED equal to or greater than the ED submitted LDU.</t>
  </si>
  <si>
    <t>R-H</t>
  </si>
  <si>
    <t>CMD action (LDM) for your MOE is recorded in the future file with an ED equal to or less than ED in submitted CMD action (LAD).</t>
  </si>
  <si>
    <t>LKD, LKI, LKU, or LKV</t>
  </si>
  <si>
    <t>H-T</t>
  </si>
  <si>
    <t>Item cancellation action (LKD, LKI, LKU, or LKV) for submitted National Item Identification Number (NIIN) is recorded in future file with ED equal to or less than ED in submitted CMD action (LAM).</t>
  </si>
  <si>
    <t>LAD, LAM, LCD, LCM, LDM, LDD</t>
  </si>
  <si>
    <t>LAD, LAM, LCD, LCM,
LDM, LDD</t>
  </si>
  <si>
    <t>CMD action for your MOE is recorded in the future file within 75 days of its effective date, which is greater than the effective date in the submitted CMD.</t>
  </si>
  <si>
    <t>CMD action (LDM) for your MOE is recorded in the future file with ED equal to or less than ED in submitted LCM.</t>
  </si>
  <si>
    <t>LAD, LAM, LCD, or LCM</t>
  </si>
  <si>
    <t>H-H, R</t>
  </si>
  <si>
    <t>CMD action (LAD, LAM, LCD, or LCM) for your MOE is recorded in the future file with an ED equal to the ED in submitted LDM. in the futures file relative to a change of PICA involving the Navy, Air Force, Marine Corps,
Army, General Services Administration
(GSA), or the Defense Supply Centers.</t>
  </si>
  <si>
    <t>LAM, LCM, LAD, LCD, or LDD (IMM)</t>
  </si>
  <si>
    <t>H-B</t>
  </si>
  <si>
    <t>CMD may not be submitted by the losing Primary Inventory Control Activity in a logistics reassignment less than 75 days prior to the effective date of the pending DIC LCU in the futures file relative to a change of PICA involving the Navy, Air Force, Marine Corps, Army, General Services Administration (GSA), or the Defense Supply Centers.</t>
  </si>
  <si>
    <t>LAM, LCD, or
LCM (Service)</t>
  </si>
  <si>
    <t>Item Status action (LAU) for your MOE is recorded in the future file with an ED greater than ED for submitted Service CMD action (LAM, LCD, or LCM).</t>
  </si>
  <si>
    <t>Item Status action (LDU) for your MOE is recorded in the future file with an ED greater than ED for submitted delete CMD action (LDM).</t>
  </si>
  <si>
    <t>R-T</t>
  </si>
  <si>
    <t>Item Status action (LDU) for your MOE is recorded in the future file with an ED equal to or less than the ED in the submitted Item Status action (LCD).</t>
  </si>
  <si>
    <t>Item Status action (LDU) for your MOE is recorded in the future file with an ED less than ED in submitted CMD action (LAM).</t>
  </si>
  <si>
    <t>LAU, LCU, LDU, or LCD</t>
  </si>
  <si>
    <t>B, R, or T-B, R or T</t>
  </si>
  <si>
    <t>Item Status action (LAU, LCU, LDU, or LCD) for your MOE is recorded in the future file.</t>
  </si>
  <si>
    <t>Any DIC subject to ED except CMD updates</t>
  </si>
  <si>
    <t>A, B, T, V-T</t>
  </si>
  <si>
    <t>Item cancellation action (LKD, LKI, LKU, or LKV) for submitted NIIN is recorded in the future file. Item is in lockout status.</t>
  </si>
  <si>
    <t>LCC (Submitted as single DIC input)</t>
  </si>
  <si>
    <t>LCC (Suspendedvia input DIC LMD)</t>
  </si>
  <si>
    <t>V-V</t>
  </si>
  <si>
    <t>Item Identification (II) characteristics action LCC is recorded in the future file.</t>
  </si>
  <si>
    <t>A-R</t>
  </si>
  <si>
    <t>Change in Federal Supply Class (FSC) and Item Name Code (INC)/Non-Approved Item Name (NAIN), Item Identification Guide (IIG), Type of II Code, Reference Partial Descriptive Method Reason Code (RPDMRC) and/or Criticality Code is recorded in the future file with the same
Data Record Numbers (DRNs) as submitted in LCD.</t>
  </si>
  <si>
    <t>LCG, LCD, LKD, LKI, LKU, or LKV</t>
  </si>
  <si>
    <t>R-R</t>
  </si>
  <si>
    <t>Change action is recorded in the future file with ED equal to or greater than ED in the submitted LCG, LCD, LKD, LKI, LKU or LKV transaction. (Does not apply to CMD).</t>
  </si>
  <si>
    <t>A, B, R</t>
  </si>
  <si>
    <t>Change in the Federal Supply Class (FSC) is recorded in the future file and Integrated Material Manager (IMM) submitted in the LCU does not match the future FSC IMM. In case of Class 9150, the gaining IMM (LOA 01) must be GX or KY.</t>
  </si>
  <si>
    <t>All DICs submitted via input DIC
LMD</t>
  </si>
  <si>
    <t>Future effective dated input must reflect the same ED for each segment contained within an LMD transaction.</t>
  </si>
  <si>
    <t>An item in the transaction has Standardization Code B. An effective dated transaction will change the FSC of the item to one not included in table 93. The DRN 3990 and the value of the effective dated FSC and DRN 2128 with the value of the effective date are returned in Q segments.</t>
  </si>
  <si>
    <t>B, R</t>
  </si>
  <si>
    <t>Change in the Federal Supply Class 9FSC0 is recorded in the future file and an LCU is submitted with a gaining PICA 01 or Activity 75, LOA 02. LCU ED does not equal the Effective Date for the NSN.</t>
  </si>
  <si>
    <t>LKI or zero effective dated LKV</t>
  </si>
  <si>
    <t>A, B, R, T</t>
  </si>
  <si>
    <t>Change action is recorded in the future file. (Does not apply to CMD.)</t>
  </si>
  <si>
    <t>BACK TO TABLE 99</t>
  </si>
  <si>
    <t>DATE, EFFECTIVE, LOGISTICS ACTION</t>
  </si>
  <si>
    <t>EFF-DT</t>
  </si>
  <si>
    <t>EFF_DT_2128</t>
  </si>
  <si>
    <t>008 CMD_PHRASE_I_S</t>
  </si>
  <si>
    <t>009 DEPOT_SRC_OF_REP</t>
  </si>
  <si>
    <t>010 EFF_DATED_ITM_DATA</t>
  </si>
  <si>
    <t>011 MOE_RULE_DELT_RSN</t>
  </si>
  <si>
    <t>015 NON_CMD_ACTY_ACC</t>
  </si>
  <si>
    <t>017 RECEIVERS</t>
  </si>
  <si>
    <t>091 COLLOQ_XREF</t>
  </si>
  <si>
    <t>095 EFF_MOE_RULE_COLBR</t>
  </si>
  <si>
    <t>096 EFF_MOE_RULE_RCVR</t>
  </si>
  <si>
    <t>099 NM_CD_FSC_XREF</t>
  </si>
  <si>
    <t>115 HISTORY_CHAR_DATA</t>
  </si>
  <si>
    <t>331 DAAS_SOS</t>
  </si>
  <si>
    <t>345 NIIN_MOE_RULE_DATA</t>
  </si>
  <si>
    <t>355 TXNMY_RQMT_J</t>
  </si>
  <si>
    <t>380 EFF_DATD_CHAR_DATA</t>
  </si>
  <si>
    <t>382 EFF_DATD_CHAR_DATA</t>
  </si>
  <si>
    <t>507 COLLABORATORS_HIST</t>
  </si>
  <si>
    <t>508 DEPOT_SRC_REP_HIST</t>
  </si>
  <si>
    <t>509 EFF_DATED_ITM_HIST</t>
  </si>
  <si>
    <t>510 MOE_RULE_DELT_HIST</t>
  </si>
  <si>
    <t>512 RECEIVERS_HIST</t>
  </si>
  <si>
    <t>513 COLLOQ_XREF_HIST</t>
  </si>
  <si>
    <t>518 NM_CD_FSC_XRF_HIST</t>
  </si>
  <si>
    <t>519 DAAS_SOS_HIST</t>
  </si>
  <si>
    <t>521 NIIN_MOE_RULE_HIST</t>
  </si>
  <si>
    <t>561 FIIG_DWG_XREF_CR</t>
  </si>
  <si>
    <t>562 FIIG_TITLES_CR</t>
  </si>
  <si>
    <t>563 DWG_MRC_XREF_CR</t>
  </si>
  <si>
    <t>564 DWG_INC_XREF_CR</t>
  </si>
  <si>
    <t>565 RDG_SCTN_CR</t>
  </si>
  <si>
    <t>566 FIIG_RDG_CR</t>
  </si>
  <si>
    <t>706 TXNMY_RQMT_GEN</t>
  </si>
  <si>
    <t>707 TXNMY_RQMT_SAC</t>
  </si>
  <si>
    <t>708 TXNMY_RQMT_D</t>
  </si>
  <si>
    <t>709 TXNMY_DCOD_DIFF</t>
  </si>
  <si>
    <t>745 TAXONOMY_BY_FSC</t>
  </si>
  <si>
    <t>747 TAXONOMY_BASIC</t>
  </si>
  <si>
    <t>748 TAXONOMY_BY_NIIN</t>
  </si>
  <si>
    <t>760 TXNMY_NIN_DCOD_ERR</t>
  </si>
  <si>
    <t>762 TXNMY_BSC_DCOD_ERR</t>
  </si>
  <si>
    <t>764 TXNMY_RQD_DCOD_ERR</t>
  </si>
  <si>
    <t>766 TXNMY_MRC_RUL_XREF</t>
  </si>
  <si>
    <t>767 ENAC_DATA</t>
  </si>
  <si>
    <t>769 TXNMY_MRC_RUL_ERR</t>
  </si>
  <si>
    <t>791 TXNMY_CONV_TYP</t>
  </si>
  <si>
    <t>793 TXNMY_CONV_RUL</t>
  </si>
  <si>
    <t>797 TXNMY_CONV_RUL_ERR</t>
  </si>
  <si>
    <t>799 TXNMY_RQMT_BF</t>
  </si>
  <si>
    <t>825 SOCOM_CMD</t>
  </si>
  <si>
    <t>827 SOCOM_CMD_HIST</t>
  </si>
  <si>
    <t>866 EFF_MOE_COLBR_HIST</t>
  </si>
  <si>
    <t>867 EFF_MOE_RCVR_HIST</t>
  </si>
  <si>
    <t>871 EFF_MOE_RCVR_HIST</t>
  </si>
  <si>
    <t>885 EFF_DTD_M_RL_EXCPT</t>
  </si>
  <si>
    <t>949 SPC_OPS_TRACK_HIST</t>
  </si>
  <si>
    <t>Table 100</t>
  </si>
  <si>
    <t>A correlation table reflecting Phrase Codes and the authorized data element required in the Related Data field of a Catalog Management Data transaction.</t>
  </si>
  <si>
    <t>See volume 12, DRN 2862 for format.</t>
  </si>
  <si>
    <t>PHRASE CODE (DRN 2862)</t>
  </si>
  <si>
    <t>OOU (DRN 0793)</t>
  </si>
  <si>
    <t>JTC (DRN 0972)</t>
  </si>
  <si>
    <t>Related NSN (DRN 2895)</t>
  </si>
  <si>
    <t>Tech Doc Number (DRN 2893)</t>
  </si>
  <si>
    <t>Quantitative Expression (DRN 8575)</t>
  </si>
  <si>
    <t>Blank
Field</t>
  </si>
  <si>
    <t>PHRASE CODE
AIRFORCE See AFM 23-110, Volume1, Part 4 Attachment 1A-49)</t>
  </si>
  <si>
    <t>Related NSN
(DRN 2895)</t>
  </si>
  <si>
    <t>Tech Doc Number
(DRN 2893)</t>
  </si>
  <si>
    <t>Quantitative Expression
(DRN 8575)</t>
  </si>
  <si>
    <t>Blank Field</t>
  </si>
  <si>
    <t>PHRASE CODE (MARINE CORPS)</t>
  </si>
  <si>
    <t>PHRASE CODE 
(ARMY)</t>
  </si>
  <si>
    <t>LEGEND:</t>
  </si>
  <si>
    <t xml:space="preserve">M - a minimum of two (2) phrase code MS are required.
</t>
  </si>
  <si>
    <t>U - Mandatory when DRN 0793 is “ZZZ” otherwise blank</t>
  </si>
  <si>
    <t>V - Optional.</t>
  </si>
  <si>
    <t xml:space="preserve">W - DRN 0793 is mandatory for Army, Air Force, Navy, Marine Corps, DLA and GSA when submitting DRN 2862 </t>
  </si>
  <si>
    <t xml:space="preserve">        (G, S, 7 or blank) and PICA LOA is 01, 02, 06, 22 or 23.</t>
  </si>
  <si>
    <t>X - Mandatory.</t>
  </si>
  <si>
    <t xml:space="preserve">Y - Either DRN 2895, DRN 2893, or both may be entered for this Phrase Code. If DRN 2895 is entered, the Quantity </t>
  </si>
  <si>
    <t xml:space="preserve">      per Assembly (DRN 0106) and the Unit of Measure of Related NSN (DRN 0107) is also required to be entered by all submitters except the Army.</t>
  </si>
  <si>
    <t>Z - Either DRN 2895 or blank.</t>
  </si>
  <si>
    <t>BACK TO TABLE 100</t>
  </si>
  <si>
    <t>268 MC_PHYSICAL_CAT_CD</t>
  </si>
  <si>
    <t>583 ERP_PHRS_CD-INTRST</t>
  </si>
  <si>
    <t>836 PHRASE_CD_SVC</t>
  </si>
  <si>
    <t>882 PHRS_CD_DRN_0217</t>
  </si>
  <si>
    <t>Table 101</t>
  </si>
  <si>
    <t>DATA TRANSMISSION CONTROL CODES</t>
  </si>
  <si>
    <t>These codes provide activities/agencies two (2) options to inform the Logistics Information Services of their interest in receiving Document Identifier Code (DIC) KWA notifications for verifying receipt of all FLIS data transmitted via electronic data transmission. The notifications are to be transmitted at a fixed time interval, once per day, and contain the electronic data transmission Station Serial Numbers and total message count for the time period covered. If data are not transmitted for the time period covered, a notification containing a 0000 message count is transmitted as requested by the receiving activity/Service/Agency.</t>
  </si>
  <si>
    <t>Volume 12, DRN 0756 applies.</t>
  </si>
  <si>
    <t>Transmit KWA notification containing message count and Station Serial Numbers for each time period covered. Do not transmit KWA 0000 notification if no data was transmitted for time period covered.</t>
  </si>
  <si>
    <t>Transmit KWA notification containing message count and Station Serial Numbers for each time period covered. Transmit KWA message count notification if no data was transmitted for the time period covered.</t>
  </si>
  <si>
    <t>BACK TO TABLE 101</t>
  </si>
  <si>
    <t>DATA TRANSMISSION CONTROL CODE</t>
  </si>
  <si>
    <t>DATA-TRNSM-CTL-CD</t>
  </si>
  <si>
    <t>D_TRN_CTL_CD_0756</t>
  </si>
  <si>
    <t>190 DATA_TRANM_CRTL_CD</t>
  </si>
  <si>
    <t>TABLE 102</t>
  </si>
  <si>
    <t>SPECIAL MATERIAL CONTENT CODES</t>
  </si>
  <si>
    <t>Codes that indicate that an item represents or contains peculiar material requiring special treatment, precautions, or management control.</t>
  </si>
  <si>
    <t>1.  Storage and custody requirements for medical supplies are provided in NAVMED P-117, Manual of the Medical Department</t>
  </si>
  <si>
    <t>2. See volume 12, DRN 0121.</t>
  </si>
  <si>
    <t xml:space="preserve">3. Entries marked with ** are no longer valid, but retained for historical purposes. </t>
  </si>
  <si>
    <t>4. 'Null' or blank signifies the item is not yet evaluated.</t>
  </si>
  <si>
    <t>Medical</t>
  </si>
  <si>
    <t>Lithium Battery, Large Form</t>
  </si>
  <si>
    <t>Corrosive Solids/Corrosive Liquid (other than Acid) **</t>
  </si>
  <si>
    <t>Alcohol (Ethanol, Ethyl Alcohol, or Grain Alcohol only) **</t>
  </si>
  <si>
    <t>Lithium Battery</t>
  </si>
  <si>
    <t>Flammable Liquids flash point not more than 60 C (140 F) **</t>
  </si>
  <si>
    <t>**</t>
  </si>
  <si>
    <t>Item that is hazardous under typical use or handling.</t>
  </si>
  <si>
    <t>Aerosols. Anon-refillable receptacle containing a compressed, liquefied or dissolved gas under- pressure, with a self -closing release device. Consult MSDS and Label Precautions. **</t>
  </si>
  <si>
    <t>Oxidizing Material **</t>
  </si>
  <si>
    <t>Organic Peroxides **</t>
  </si>
  <si>
    <t>Radioactive</t>
  </si>
  <si>
    <t xml:space="preserve">Magnetic </t>
  </si>
  <si>
    <t>Asbestos (item capable of emitting asbestos dust/fibers) **</t>
  </si>
  <si>
    <t>(Off-Gassing considerations). Off gas from the item is hazardous aboard Submarines</t>
  </si>
  <si>
    <t>Poison (including Methanol, Wood Alcohol, and Denatured Alcohol) **</t>
  </si>
  <si>
    <t>Explosive Non-Ordnance Items **</t>
  </si>
  <si>
    <t>Radioactive Material **</t>
  </si>
  <si>
    <t>Oils/Petroleum Products (Not otherwise specified) **</t>
  </si>
  <si>
    <t>Toxic (See Note 1) **</t>
  </si>
  <si>
    <t>Mercury (Items Containing Mercury) Follow established Mercury Control and Abatement Programs **</t>
  </si>
  <si>
    <t>Acid **</t>
  </si>
  <si>
    <t>Nonflammable Compressed Gas **</t>
  </si>
  <si>
    <t>Radioactive and Magnetic Material **</t>
  </si>
  <si>
    <t>Non-Magnetic (must remain free of strong magnetic field)</t>
  </si>
  <si>
    <t>Flammable Solids **</t>
  </si>
  <si>
    <t>Reserved **</t>
  </si>
  <si>
    <t>Item that has a hazardous component and is regulated for transportation</t>
  </si>
  <si>
    <t>Electrostatic Discharge (ESD)/Electromagnetic (EM) Sensitive Item</t>
  </si>
  <si>
    <t>Electrostatic Discharge (ESD)/Sensitive Item</t>
  </si>
  <si>
    <t>Item or part that contains hazardous material(s) and could require special handling during maintenance or desposal.</t>
  </si>
  <si>
    <t>Hazardous Material (non-specified), item's unique formulations may produce different hazardous classes. Consult item's Material Safety Data Sheet (MSDS) or container warning label. **</t>
  </si>
  <si>
    <t>Military Munitions</t>
  </si>
  <si>
    <t>Dangerous When Wet Material **</t>
  </si>
  <si>
    <t>Spontaneously Combustible Material **</t>
  </si>
  <si>
    <t xml:space="preserve">Non-Hazardous or Non-Sensitive </t>
  </si>
  <si>
    <t>BACK TO TABLE 102</t>
  </si>
  <si>
    <t>SPECIAL MATERIAL CONTENT CODE</t>
  </si>
  <si>
    <t>SP-MAT-CONT-CD</t>
  </si>
  <si>
    <t>SP_MAT_CONT_0121</t>
  </si>
  <si>
    <t>301 SPCL_MTL_CONT_CD</t>
  </si>
  <si>
    <t>Codes that identify a specific supply and distribution organization or requisition processing point as to its Routing Identifier Code (RIC), Military Service or Governmental ownership, and location, as well as the Cataloging Activity Code (AC) when applicable. (The Q8 return code edit will be bypassed for those RICs which reflect N/A in the AC column.)</t>
  </si>
  <si>
    <t>1. See volume 12, DRN 3690 for definition and format.
2. SOS(s) with asterisk (*) are no longer valid for input.</t>
  </si>
  <si>
    <t>RIC</t>
  </si>
  <si>
    <t>SERVICE/ACTIVITY &amp; LOCATION</t>
  </si>
  <si>
    <t>AKZ</t>
  </si>
  <si>
    <t>US Army Tank-Automotive and Armaments Command Warren, MI 48397-5000</t>
  </si>
  <si>
    <t>AP5</t>
  </si>
  <si>
    <t>US Army Soldier's Biological and Chemical Command US Army Support Activity Philadelphia, PA 19101-3460</t>
  </si>
  <si>
    <t>A12</t>
  </si>
  <si>
    <t>US Army Soldier's Biological and Chemical Command Natick, MA 01760</t>
  </si>
  <si>
    <t>A35</t>
  </si>
  <si>
    <t>US Army War Reserve Command Materiel Management Team New Cumberland, PA 17070-5008</t>
  </si>
  <si>
    <t>BAM</t>
  </si>
  <si>
    <t>Simulation Training and Instrumentation Command Orlando, FL 32826-3276</t>
  </si>
  <si>
    <t>BS,AT</t>
  </si>
  <si>
    <t>BS7</t>
  </si>
  <si>
    <t>Television-Audio Support Activity Sacramento, CA 95813-5019</t>
  </si>
  <si>
    <t>BS,AV</t>
  </si>
  <si>
    <t>B14</t>
  </si>
  <si>
    <t>US Army Armament and Chemical Acquisition and Logistics Activity ATTN: AMSTA-AC Rock Island, IL 61299-6000</t>
  </si>
  <si>
    <t>B16</t>
  </si>
  <si>
    <t>US Army Communications-Electronics Command and Fort Monmouth Fort Monmouth, NJ 07703-5016</t>
  </si>
  <si>
    <t>B17</t>
  </si>
  <si>
    <t>US Army Aviation and Missile Command (Air) ATTN: AMSMI-LC-MM-C Redstone Arsenal, AL 35898-5230</t>
  </si>
  <si>
    <t>B56</t>
  </si>
  <si>
    <t>US Army Communications Security Logistics Activity Fort Huachuca, AZ 85613-7090</t>
  </si>
  <si>
    <t>B63</t>
  </si>
  <si>
    <t>USA Biological Depot, Wash, DC Mail - Commanding General, Walter Reed Army Medical Center, ATTN: Chief Supply Control Branch, Washington, DC 20012</t>
  </si>
  <si>
    <t>B64</t>
  </si>
  <si>
    <t>US Army Aviation and Missile Command ATTN: AMSMI-LC-MM-C Redstone Arsenal, AL 35898-5230</t>
  </si>
  <si>
    <t>B69</t>
  </si>
  <si>
    <t>US Army Medical Materiel Agency Frederick, MD 21701-5001</t>
  </si>
  <si>
    <t>AM, AS</t>
  </si>
  <si>
    <t>Caterpillar INC. Defense and Federal Products Div. 14009 Old Galena Road Moosville, IL. 61552</t>
  </si>
  <si>
    <t>CLC</t>
  </si>
  <si>
    <t>Thales Raytheon Systems Co. 2000 East El Sequndo Blvd El Sequndo, CA 90245-0902</t>
  </si>
  <si>
    <t>BS,AU</t>
  </si>
  <si>
    <t>FG5</t>
  </si>
  <si>
    <t>Ogden Air Logistics Center 6033 Elm Lane Hill AFB, UT 84056-5619</t>
  </si>
  <si>
    <t>FGL</t>
  </si>
  <si>
    <t>AF Nuclear Weapons Product Support Center 1551 Wyoming Blvd SE Kirtland AFB, New Mexico 87117-0001</t>
  </si>
  <si>
    <t>FGZ</t>
  </si>
  <si>
    <t>Ogden Air Logistics Center 5851 F Ave Hill AFB, UT 84056-5713</t>
  </si>
  <si>
    <t>FHZ</t>
  </si>
  <si>
    <t>Oklahoma City Air Logistics Center 3001 Staff Drive Tinker AFB, OK 73145-3303</t>
  </si>
  <si>
    <t>FLZ</t>
  </si>
  <si>
    <t>Warner Robins Air Logistics Center 455 Byron St Robins AFB, GA 31098-1860</t>
  </si>
  <si>
    <t>FL5</t>
  </si>
  <si>
    <t>Warner-Robins Air Logistics Center Letterkenny Munitions 1 Overcash Ave Chambersburg, PA 177201-4150</t>
  </si>
  <si>
    <t>FMS</t>
  </si>
  <si>
    <t>AFMC Air Force Security Assistance Center/XR Wright-Patterson AFB, OH 45433-5001</t>
  </si>
  <si>
    <t>FND</t>
  </si>
  <si>
    <t>AFMPC/MPCCM Randolph AFB, TX 78148</t>
  </si>
  <si>
    <t>FNF</t>
  </si>
  <si>
    <t>AFLC Command Chaplain HQ AFLC/HC Wright-Patterson AFB, OH 45433-5001</t>
  </si>
  <si>
    <t>FPD</t>
  </si>
  <si>
    <t>Air Force Cryptologic Support Group 230 Hall Blvd, Bldg 2028 San Antonio, TX 78243-7081</t>
  </si>
  <si>
    <t>FPH</t>
  </si>
  <si>
    <t>Air Force Petroleum Agency Science &amp; Technology Division AFPA/PTPT 2430 C St, Bld 70, Area B Wright-Patterson AFB, OH 45433</t>
  </si>
  <si>
    <t>FPK</t>
  </si>
  <si>
    <t>San Antonio Air Logistics Center Kelly AFB TX 78241-5000</t>
  </si>
  <si>
    <t>FPZ</t>
  </si>
  <si>
    <t>San Antonio Air Logistics Center Kelly AFB, TX 78241-5000</t>
  </si>
  <si>
    <t>FZZ</t>
  </si>
  <si>
    <t>WR-ALC/LX 235 Byron St, Ste 19A Robins AFB, GA 31098-1670</t>
  </si>
  <si>
    <t>F01</t>
  </si>
  <si>
    <t>Lockheed Martin Aeronautical Systems Eagle Global Logistics FOR DEPOT STORAGE 15001 Peterson CT Fort Worth, TX 76177-2324</t>
  </si>
  <si>
    <t>F02</t>
  </si>
  <si>
    <t>FWB Boeing, 20 Hill Ave NW, Fort Walton Beach, FL 32548</t>
  </si>
  <si>
    <t>F04</t>
  </si>
  <si>
    <t>Air Force Medical Logistics Office/FOM-C 1423 Sultan Dr, Ste 200 Fort Fredrick, MD 21702-5006</t>
  </si>
  <si>
    <t>F06</t>
  </si>
  <si>
    <t>Lockheed Martin Aeronautical Systems FOR DEPOT STORAGE ONLY Bldg 4002 X St Dock 2 Keesler AFB, MS 39539-7019</t>
  </si>
  <si>
    <t>F09</t>
  </si>
  <si>
    <t>Lockheed Martin Mission Systems FOR DEPOT STORAGE ONLY1111 W. Bette Ravia Rd Santa Maria, CA 93455-1120</t>
  </si>
  <si>
    <t>F13</t>
  </si>
  <si>
    <t>Rolls Royce Corporation FOR DEPOT STORAGE ONLY 2001 S. Tibbs Ave Indianapolis, IN 42641–4812</t>
  </si>
  <si>
    <t>F16</t>
  </si>
  <si>
    <t>F20</t>
  </si>
  <si>
    <t>Boeing Integrated Defense Systems FOR DEPOT STORAGE ONLY 4615 S. Oliver St Wichita, KS 67210-1614</t>
  </si>
  <si>
    <t>F2U</t>
  </si>
  <si>
    <t>Warner-Robins Air Logistics Center 455 Byron St Robins AFB, GA 31098-1887</t>
  </si>
  <si>
    <t>F24</t>
  </si>
  <si>
    <t>The Boeing Company 7755 E. Marginal Way S. Seattle, WA 98108-4002</t>
  </si>
  <si>
    <t>F26</t>
  </si>
  <si>
    <t>Raytheon Co 4010 Cobra Dane Lane, Bldg 4010 Eareckson AFS, AK 99546</t>
  </si>
  <si>
    <t>F27</t>
  </si>
  <si>
    <t>Warner Robins Air Logistics Center 425 Eastman St DR350 01 Robins AFB, Georgia 31098–1811</t>
  </si>
  <si>
    <t>F28</t>
  </si>
  <si>
    <t>The Boeing Company FOR DEPOT STORAGE ONLY 626 Anchors St. NW Fort Walton Beach, FL 32548-7013</t>
  </si>
  <si>
    <t>F32</t>
  </si>
  <si>
    <t>Northrop Grumman Sys Corp, 4807 Stonecroft Blvd, Chantilly, VA 20151-3822</t>
  </si>
  <si>
    <t>F4U</t>
  </si>
  <si>
    <t>F43</t>
  </si>
  <si>
    <t>Honeywell Technical Services, Inc. 110 Bayfield Dr Colorado Springs, CO 80906-4634</t>
  </si>
  <si>
    <t>F46</t>
  </si>
  <si>
    <t>F50</t>
  </si>
  <si>
    <t>The Boeing Company C-130 Avionics Mod Program</t>
  </si>
  <si>
    <t>F52</t>
  </si>
  <si>
    <t>International Telephone &amp; Telegraph (ITT) FOR DEPOT STORAGE ONLY 4450 E. Fountain Blvd. Colorado Springs, CO 80916-2153</t>
  </si>
  <si>
    <t>F54</t>
  </si>
  <si>
    <t>F56</t>
  </si>
  <si>
    <t>FD9490 SOSFA EMB FOR DEPOT STORAGE ONLY 5749 Briar Hill RD. Lexington, KY 40516-9721</t>
  </si>
  <si>
    <t>F59</t>
  </si>
  <si>
    <t>Northrop Grumman IS ACS FOR DEPOT STORAGE ONLY 6401 S. Air Depot Blvd. Oklahoma City, OK 73135-5911</t>
  </si>
  <si>
    <t>F63</t>
  </si>
  <si>
    <t>Composite Engineering, Inc FOR DEPOT STORAGE ONLY 5281 Raley Blvd Sacramento, CA 95838</t>
  </si>
  <si>
    <t>F7X</t>
  </si>
  <si>
    <t>Air Force Cryptologic Support Center 230 Hall Blvd, Ste 158</t>
  </si>
  <si>
    <t>SERVICE/ACTIVITY &amp; LOCATION San Antonio, TX 78243-7056</t>
  </si>
  <si>
    <t>F74</t>
  </si>
  <si>
    <t>Northrop Grumman Corporation USAF Depot CO AAR DEF COR FOR DEPOT STORAGE ONLY 7977 NE Industrial Blvd Macon, GA 31216-7742</t>
  </si>
  <si>
    <t>F77</t>
  </si>
  <si>
    <t>Boeing Logistics Spares, INC FOR DEPOT STORAGE ONLY 5690 Southfield CT Ste 200 Forest Park, GA 30297-2524</t>
  </si>
  <si>
    <t>F78</t>
  </si>
  <si>
    <t>Northrop Grumman Global Hawk REDISTRIBUTION DEPOT 16710 Via Del Campo CT San Diego, CA 92127-1712</t>
  </si>
  <si>
    <t>F79</t>
  </si>
  <si>
    <t>Range Generation Next (RGNext) Patrick Drive S, Building 989A Wing Patrick AFB, FL 32925</t>
  </si>
  <si>
    <t>F8U</t>
  </si>
  <si>
    <t>Oklahoma City Air Logistics Center FOR DEPOT STORAGE ONLY 3001 Staff Dr Tinker AFB, OK 73145-3303</t>
  </si>
  <si>
    <t>F80</t>
  </si>
  <si>
    <t>Warner Robins Air Logistics Center Robins AFB, GA 31098-5609</t>
  </si>
  <si>
    <t>F81</t>
  </si>
  <si>
    <t>Lockheed Martin CS FOR DEPOT STORAGE ONLY 244 Terminal Rd Greenville, SC 29605-5508</t>
  </si>
  <si>
    <t>F83</t>
  </si>
  <si>
    <t>General Atomics ASI FOR DEPOT STORAGE ONLY 16761 Via Del Campo CT San Diego, CA 92127-1713</t>
  </si>
  <si>
    <t>F85</t>
  </si>
  <si>
    <t>International Telephone &amp; Telegraph Spacelift Range System Control FOR DEPOT STORAGE ONLY P.O. Box 325307 Patrick AFB, FL 32925-4307</t>
  </si>
  <si>
    <t>F92</t>
  </si>
  <si>
    <t>Air Force Clothing and Textile Office Philadelphia, PA 19101-8419</t>
  </si>
  <si>
    <t>F96</t>
  </si>
  <si>
    <t>F97</t>
  </si>
  <si>
    <t>HQ Air Force Engineering and Services Center/AFESC Tyndall AFB, FL 32403-6001</t>
  </si>
  <si>
    <t>GF0</t>
  </si>
  <si>
    <t>General Services Administration General Products Commodity Center Fort Worth, TX. 76102</t>
  </si>
  <si>
    <t>GGE</t>
  </si>
  <si>
    <t>General Services Administration Federal Technology Service Information Security (FTS/TI) 7th &amp; D Streets, SW Washington, D.C. 20407</t>
  </si>
  <si>
    <t>GK0</t>
  </si>
  <si>
    <t>General Services Administration Tools Material Management Division Kansas City, MO. 64131</t>
  </si>
  <si>
    <t>GN0</t>
  </si>
  <si>
    <t>General Services Administration Office of Supplies and Paper Products Commodity Center New York, NY. 10278</t>
  </si>
  <si>
    <t>GQ0</t>
  </si>
  <si>
    <t>General Services Administration Office of Scientific Equipment Commodity Center Washington, D.C. 20406</t>
  </si>
  <si>
    <t>General Services Administration Washington, D.C. 20406</t>
  </si>
  <si>
    <t>GT0</t>
  </si>
  <si>
    <t>General Services Administration Prints and Chemicals Commodity Center Auburn, WA 98002</t>
  </si>
  <si>
    <t>GV0</t>
  </si>
  <si>
    <t>General Services Administration Furniture Commodity Center Washington, D.C. 20406</t>
  </si>
  <si>
    <t>G13</t>
  </si>
  <si>
    <t>Department of Commerce National Oceanic and Atmospheric Administration National Weather Service - Engineering Division 1325 East-West Highway W/0S0322, SSMC2 Silver Springs, MD 20910</t>
  </si>
  <si>
    <t>G14</t>
  </si>
  <si>
    <t>National Weather Service National Reconditioning Center (NRC) 1520 E. Bannister Road Kansas City, MO 64131</t>
  </si>
  <si>
    <t>G36</t>
  </si>
  <si>
    <t>Veterans Administration Supply Depot (901E) P.O. Box 27 Hines, IL 60141</t>
  </si>
  <si>
    <t>G69</t>
  </si>
  <si>
    <t>Department of Transportation Federal Aviation Administration ATTN: COE AML-030 TSF BLDG 215 PO BOX 25082 Oklahoma City, OK 73125-0082</t>
  </si>
  <si>
    <t>HAD</t>
  </si>
  <si>
    <t>Defense Threat Reduction Agency, Albuquerque Operations Kirtland AFB, NM 87117-5669</t>
  </si>
  <si>
    <t>HAM</t>
  </si>
  <si>
    <t>HQ USSOCOM/SOAL-LM 7701 Tampa Point Blvd. MacDill AFB, FL 33621-5323</t>
  </si>
  <si>
    <t>HGD</t>
  </si>
  <si>
    <t>Honeywell Federal Manufacturing and Technologies Kansas City, MO</t>
  </si>
  <si>
    <t>HM8</t>
  </si>
  <si>
    <t>DLA Aviation (Mapping) Richmond, VA 23297-5335</t>
  </si>
  <si>
    <t>H9A</t>
  </si>
  <si>
    <t>Special Operations Forces Support Activity (SOFSA) BLDG 221 Blue Grass Station 5751 Briar Hill Road Lexington, KY 40512-4063</t>
  </si>
  <si>
    <t>H9D</t>
  </si>
  <si>
    <t>Special Operations Forces Support Activity (SOFSA) BLDG 220 5749 Briar Hill Rd Lexington, KY 40516-9721</t>
  </si>
  <si>
    <t>L01</t>
  </si>
  <si>
    <t>Coastal Systems Station Dahlgren Division Naval Surface Warfare Center Panama City, FL 32407-7001</t>
  </si>
  <si>
    <t>L05</t>
  </si>
  <si>
    <t>BAE Systems Marine LTD Lans Bldg C-08 Barow-In-Furness Cumbria England LA14 1AF</t>
  </si>
  <si>
    <t>L46</t>
  </si>
  <si>
    <t>Zodiac of North America Inc. Attn: Jackie Dolch Tel. 410– 643– 4141 540 Thompson Creek Road Stevensville, MD 21666</t>
  </si>
  <si>
    <t>LA1</t>
  </si>
  <si>
    <t>Federal Prison Industries FCI Estill 100 Prision Rd Estill, SC 29918–0699</t>
  </si>
  <si>
    <t>LA2</t>
  </si>
  <si>
    <t>Track International Prime Contractor 369 W Western Ave Port Washington, WI 53074–0990</t>
  </si>
  <si>
    <t>LA3</t>
  </si>
  <si>
    <t>Terex Cranes INC Conway Operation PO Box 260002 Conway, SC 29528–6002</t>
  </si>
  <si>
    <t>LA4</t>
  </si>
  <si>
    <t>Litton Electro Optics Systems Division Attn US Marine Corps 12024 Forrestgate Drive Dallas, TX 75243–5411</t>
  </si>
  <si>
    <t>LA5</t>
  </si>
  <si>
    <t>Hayes Diversified Technologies 10844 E Ave, Suite A1 Hesperia, CA 92345–5000</t>
  </si>
  <si>
    <t>LA6</t>
  </si>
  <si>
    <t>Advanced Vehicle Systems Inc 600 New Hampshire Ave NWSuite 1000 Washington, DC 20037–2485</t>
  </si>
  <si>
    <t>LA9</t>
  </si>
  <si>
    <t>Oshkosh Truck Corporation PO Box 2566 2225 Minnesota St Oshkosh, WI 54902–7021</t>
  </si>
  <si>
    <t>LB2</t>
  </si>
  <si>
    <t>Lion-Vallen Industries 6450 POE Ave STE 300 Dayton, OH 45414-2646</t>
  </si>
  <si>
    <t>LB3</t>
  </si>
  <si>
    <t>Isometrics Inc. 1266 N. Scales St., PO Box 660 Rockingham County Reidsville, NC 26320–8306</t>
  </si>
  <si>
    <t>LB4</t>
  </si>
  <si>
    <t>Navistar International Corporation Truck Ohio Plan. 6125 Urbana Rd. PO Box 600 Springfield, OH 45501–0600</t>
  </si>
  <si>
    <t>LB7</t>
  </si>
  <si>
    <t>Ingersoll Rand, MF M67854 01 L 3086 501 Sandford Ave. Mocksville, NC 27028–2919</t>
  </si>
  <si>
    <t>LB8</t>
  </si>
  <si>
    <t>Elgin Sweeper Company Subsidiary of Federal Signal 1300 West Bartlet Road, Elgin IL 60120-7429</t>
  </si>
  <si>
    <t>LC1</t>
  </si>
  <si>
    <t>XR Raytheon Co. Hanger Facility Bldg 11005 Biggs Army Airfield El Paso, TX 79916–0001</t>
  </si>
  <si>
    <t>LC2</t>
  </si>
  <si>
    <t>Ingersoll-Rand Equipment &amp; Services Co 12311 West Silver Spring Drive Milwaukee, WI 53225</t>
  </si>
  <si>
    <t>LC3</t>
  </si>
  <si>
    <t>Kalyn Siebert 1505 West Main Street P. O. Box 1078 Gatesville, TX 76528–6078</t>
  </si>
  <si>
    <t>LC5</t>
  </si>
  <si>
    <t>General Dynamics Woodbridge, VA</t>
  </si>
  <si>
    <t>LC6</t>
  </si>
  <si>
    <t>Raytheon Company P O Box 801 McKinney, TX 75070-0801</t>
  </si>
  <si>
    <t>LC7</t>
  </si>
  <si>
    <t>United Defense LP Ground Systems Division P O Box 15512 York, PA 17405-1512</t>
  </si>
  <si>
    <t>LC8</t>
  </si>
  <si>
    <t>Defense Federal Products TC A 14009 Old Galenda Rd Mossville, IL 61552-0470</t>
  </si>
  <si>
    <t>LC9</t>
  </si>
  <si>
    <t>AM General P O Box 728 408 South Byrkit St. Mishawaka, IN 46544-0728</t>
  </si>
  <si>
    <t>LD2</t>
  </si>
  <si>
    <t>Aerovironment 69 Moreland Road Simi Valley, CA 93065-1662</t>
  </si>
  <si>
    <t>LD3</t>
  </si>
  <si>
    <t>RO Defense Inc., 48 Rawls Spring Loop Rd Hattiesburg, MS 39402–7801</t>
  </si>
  <si>
    <t>LD4</t>
  </si>
  <si>
    <t>NORDIC AIR, INC. 5455 Route 307West Geneva, OH 44041</t>
  </si>
  <si>
    <t>LD6</t>
  </si>
  <si>
    <t>HARRIS CORPORATION GCSD 2400 Palm Bay Road NE Palm Bay, FL 32905–3399</t>
  </si>
  <si>
    <t>LD9</t>
  </si>
  <si>
    <t>GYROCAM Systems LLC 8100 15th Street East Sarasota, FL 34243</t>
  </si>
  <si>
    <t>MA6</t>
  </si>
  <si>
    <t>Advanced Vehicle Systems Inc. L00864 600 NW Hampshire Ave, NW Ste 1000 Washington, DC 20037</t>
  </si>
  <si>
    <t>MA7</t>
  </si>
  <si>
    <t>Hayes Diversified Technologies L00679 100844 E Ave Ste A1 Hesperia, CA 92345</t>
  </si>
  <si>
    <t>MA8</t>
  </si>
  <si>
    <t>AM General L00211ration PO Box 728 420 South Byrkit St. Mishawaka, IN 46522-3012</t>
  </si>
  <si>
    <t>MA9</t>
  </si>
  <si>
    <t>Oshkosh Truck Company Oshkosh, WI 54901</t>
  </si>
  <si>
    <t>MHQ</t>
  </si>
  <si>
    <t>Headquarters Marine Corps Washington, D.C. 20380</t>
  </si>
  <si>
    <t>MPB</t>
  </si>
  <si>
    <t>Commanding General Marine Corps Logistics Command 566–2, Bldg. 3700 Albany, GA 31704-5000</t>
  </si>
  <si>
    <t>MTC</t>
  </si>
  <si>
    <t>American Crane Corporation DBA Terex American Inc. 202 Raleigh Street Wilmington, NC 28412–6363</t>
  </si>
  <si>
    <t>M00</t>
  </si>
  <si>
    <t>Raytheon Systems Company L00682 2501 West University Drive P.O. Box 801 M/S 8064 McKinney, TX 7570–0801</t>
  </si>
  <si>
    <t>M20</t>
  </si>
  <si>
    <t>United Defense LP Ground Systems Div. 1100 Bairs Rd. P.O. Box 15512 York, PA 17405-1512</t>
  </si>
  <si>
    <t>M31</t>
  </si>
  <si>
    <t>Caterpillar Inc., Defense Federal Products TCA 14009 Old Galena Rd Mossville, IL 61522–0407</t>
  </si>
  <si>
    <t>M32</t>
  </si>
  <si>
    <t>N17</t>
  </si>
  <si>
    <t>Navy Resale and Service Support Office Fort Wadsworth Staten Island, NY 10305</t>
  </si>
  <si>
    <t>N21</t>
  </si>
  <si>
    <t>Naval Air Systems Command Washington, D.C. 20360</t>
  </si>
  <si>
    <t>N22</t>
  </si>
  <si>
    <t>Naval Supply Systems Command Washington, D.C. 20376</t>
  </si>
  <si>
    <t>N23</t>
  </si>
  <si>
    <t>Naval Sea Systems Command Washington, D.C. 20362</t>
  </si>
  <si>
    <t>HA/HB</t>
  </si>
  <si>
    <t>N24</t>
  </si>
  <si>
    <t>Program Executive Officer Expeditionary Warfare ATTN: PMS 325J 2531 Jefferson Davis Highway Arlington, VA 22242-5171</t>
  </si>
  <si>
    <t>N25</t>
  </si>
  <si>
    <t>Naval Facilities Engineering Command Alexandria, VA 22332</t>
  </si>
  <si>
    <t>N26</t>
  </si>
  <si>
    <t>Bureau of Naval Personnel Washington, D.C. 20370</t>
  </si>
  <si>
    <t>N32</t>
  </si>
  <si>
    <t>Naval Inventory Control Point Philadelphia, PA 19111-5098</t>
  </si>
  <si>
    <t>N35</t>
  </si>
  <si>
    <t>Naval Inventory Control Point Mechanicsburg, PA 17055-0788</t>
  </si>
  <si>
    <t>HD,HX,JF</t>
  </si>
  <si>
    <t>N39</t>
  </si>
  <si>
    <t>Military Sealift Command Washington, D.C. 20390</t>
  </si>
  <si>
    <t>N43</t>
  </si>
  <si>
    <t>Navy Food Service Systems Office Washington Navy Yard Washington, D.C. 20374</t>
  </si>
  <si>
    <t>N44</t>
  </si>
  <si>
    <t>Strategic Systems Project Office Washington, D.C. 20376</t>
  </si>
  <si>
    <t>N45</t>
  </si>
  <si>
    <t>Naval Training System Center Orlando, FL 32813</t>
  </si>
  <si>
    <t>N47</t>
  </si>
  <si>
    <t>Navy Fleet Material Support Office Mechanicsburg, PA 17055</t>
  </si>
  <si>
    <t>N48</t>
  </si>
  <si>
    <t>Naval Education and Training Program Development Center Pensacola, FL 32509</t>
  </si>
  <si>
    <t>N56</t>
  </si>
  <si>
    <t>Bureau of Medicine and Surgery Washington, D.C. 20390</t>
  </si>
  <si>
    <t>N57</t>
  </si>
  <si>
    <t>Chief of Naval Operations Washington, D.C. 20350</t>
  </si>
  <si>
    <t>N64</t>
  </si>
  <si>
    <t>Commander Naval Intelligence Command 4600 Silver Hill Road Washington, D.C. 20389</t>
  </si>
  <si>
    <t>N67</t>
  </si>
  <si>
    <t>Naval Air Technical Services Facility Philadelphia, PA 19111</t>
  </si>
  <si>
    <t>N68</t>
  </si>
  <si>
    <t>Naval Underwater Systems Center Newport, RI 02840</t>
  </si>
  <si>
    <t>N77</t>
  </si>
  <si>
    <t>Space and Naval Warfare Systems Command Washington, D.C. 20363</t>
  </si>
  <si>
    <t>N79</t>
  </si>
  <si>
    <t>Naval Mine Engineering Facility Yorktown, VA 23491</t>
  </si>
  <si>
    <t>N84</t>
  </si>
  <si>
    <t>Naval Ship Weapon Systems Engineering Station (Code 5200) Port Hueneme, CA 93041</t>
  </si>
  <si>
    <t>NDZ</t>
  </si>
  <si>
    <t>Naval Supply Center San Diego, CA 92131</t>
  </si>
  <si>
    <t>NMP</t>
  </si>
  <si>
    <t>Naval Inventory Control Point P.O. Box 2020 Mechanicsburg, PA 17055-0788</t>
  </si>
  <si>
    <t>NMZ</t>
  </si>
  <si>
    <t>NCB</t>
  </si>
  <si>
    <t>Naval Ordnance Center P.O. Box 2011 Mechanicsburg, PA 17055-0788</t>
  </si>
  <si>
    <t>NRP</t>
  </si>
  <si>
    <t>NAVICP-ERP 700 Robbins Avenue Philadelphia, PA 19111-5098</t>
  </si>
  <si>
    <t>HD, HX, JF, KE</t>
  </si>
  <si>
    <t>NFZ</t>
  </si>
  <si>
    <t>Naval Publications and Forms Directorate Naval Inventory Control Point Philadelphia, PA 19111-5098</t>
  </si>
  <si>
    <t>NWS</t>
  </si>
  <si>
    <t>National Weather Service 1325 East West Highway W/ GOSO322 Silver Spring, MD. 20910</t>
  </si>
  <si>
    <t>PPZ</t>
  </si>
  <si>
    <t>Naval Air Station Supply Department Pensacola, FL 32508</t>
  </si>
  <si>
    <t>PRZ</t>
  </si>
  <si>
    <t>Naval Air Warfare Center, Aircraft Division Supply Department Patuxent River, MD 20670-5588</t>
  </si>
  <si>
    <t>PSZ</t>
  </si>
  <si>
    <t>Pacific Missile Test Center Point Mugu, CA 93042</t>
  </si>
  <si>
    <t>P64</t>
  </si>
  <si>
    <t>Crane Division Naval Surface Warfare Center Code 1121, Building 41SE 300 Highway 361 Crave, IN 47522-5010</t>
  </si>
  <si>
    <t>P73</t>
  </si>
  <si>
    <t>Naval Undersea Warfare Engineering Station Supply Department Keyport, WA 98345</t>
  </si>
  <si>
    <t>P87</t>
  </si>
  <si>
    <t>Naval Surface Warfare Center Coastal Systems Station 6703 W. Highway 98 Code SP40, Building 435 Panama City, FL 32407-7001</t>
  </si>
  <si>
    <t>Q1G</t>
  </si>
  <si>
    <t>Naval ICP Philadelphia, PA 19111</t>
  </si>
  <si>
    <t>Q1J</t>
  </si>
  <si>
    <t>Q6D</t>
  </si>
  <si>
    <t>Communications Security Material System 3801 Nebraska Ave N.W. Washington, D.C. 20390</t>
  </si>
  <si>
    <t>Q81</t>
  </si>
  <si>
    <t>Joint Cruise Missile Project Office Washington, D.C. 20360</t>
  </si>
  <si>
    <t>RAZ</t>
  </si>
  <si>
    <t>Naval Plant Representative (SPL-60) Lockheed Missiles and Space Co. P.O. Box 504 Sunnyvale, CA 94088</t>
  </si>
  <si>
    <t>RCZ</t>
  </si>
  <si>
    <t>Naval Plant Representative (SPG) General Electric Ordnance Systems Pittsfield, MA 01201</t>
  </si>
  <si>
    <t>RKZ</t>
  </si>
  <si>
    <t>Naval Plant Technical Representative (SPI) Interstate Electronics Corp. Anaheim, CA 92803</t>
  </si>
  <si>
    <t>RTF</t>
  </si>
  <si>
    <t>SPAWAR SYSCEN, Charleston P.O. Box 190022 North Charleston, SC 29419-9002</t>
  </si>
  <si>
    <t>R29</t>
  </si>
  <si>
    <t>SSPO Technical Representative (SSPOTR) Sperry Rand Corp. Sperry Systems Management Division Great Neck, NY 11020</t>
  </si>
  <si>
    <t>R31</t>
  </si>
  <si>
    <t>Naval Plant Representative (SPL(W)) P.O. Box 504 Sunnyvale, CA 94088</t>
  </si>
  <si>
    <t>R32</t>
  </si>
  <si>
    <t>Naval Ship Engineering Center Naval Station Norfolk, VA 23511</t>
  </si>
  <si>
    <t>R33</t>
  </si>
  <si>
    <t>Naval Plant Technical Representative (SPA) Autonetics Division of Rockwell International, Inc. Anaheim, CA 92803</t>
  </si>
  <si>
    <t>R41</t>
  </si>
  <si>
    <t>Naval Facilities Expeditionary Logistics Center Code N42 Bldg 1000 23rd Ave Port Hueneme, CA 93043</t>
  </si>
  <si>
    <t>R48</t>
  </si>
  <si>
    <t>Naval Supply Systems Command Arlington, VA 22241-5360</t>
  </si>
  <si>
    <t>R58</t>
  </si>
  <si>
    <t>Navy Recruiting Command Arlington, VA 22203</t>
  </si>
  <si>
    <t>SMS</t>
  </si>
  <si>
    <t>DLA Enterprise Business Systems</t>
  </si>
  <si>
    <t>*S9C</t>
  </si>
  <si>
    <t>DLA Land and Maritime Columbus, OH 43215</t>
  </si>
  <si>
    <t>*S9E</t>
  </si>
  <si>
    <t>DLA Land and Maritime Columbus, OH 43218</t>
  </si>
  <si>
    <t>S9F</t>
  </si>
  <si>
    <t>Defense Fuel Supply Center Cameron Station Alexandria, VA 22314</t>
  </si>
  <si>
    <t>*S9G</t>
  </si>
  <si>
    <t>DLA Aviation Richmond, VA 23297</t>
  </si>
  <si>
    <t>*S9I</t>
  </si>
  <si>
    <t>DLA Troop Support Philadelphia, PA 19111</t>
  </si>
  <si>
    <t>*S9M</t>
  </si>
  <si>
    <t>DLA Troop Support Director of Medical Materiel Philadelphia, PA 19145</t>
  </si>
  <si>
    <t>*S9P</t>
  </si>
  <si>
    <t>DLA Troop Support Perishable Subsistence Philadelphia, PA 19101</t>
  </si>
  <si>
    <t>S9R</t>
  </si>
  <si>
    <t>*S9S</t>
  </si>
  <si>
    <t>DLA Troop Support Nonperishable Subsistence Philadelphia, PA 19101</t>
  </si>
  <si>
    <t>*S9T</t>
  </si>
  <si>
    <t>DLA Troop Support Philadelphia, PA 19101</t>
  </si>
  <si>
    <t>ZNC</t>
  </si>
  <si>
    <t>Commanding Officer USCG Surface Force Logistics Center Code 028, Mil Stop 25 2401 Hawkins Point Road Baltimore, MD 21226-5000</t>
  </si>
  <si>
    <t>ZQC</t>
  </si>
  <si>
    <t>Commanding Officer Department of Homeland USCG Aviation Logistics Center 1664 Weeksville Road Elizabeth City, NC 27909</t>
  </si>
  <si>
    <t>BACK TO TABLE 103</t>
  </si>
  <si>
    <t>SOURCE OF SUPPLY (SOS) CODE</t>
  </si>
  <si>
    <t>SOS-CD</t>
  </si>
  <si>
    <t>SOS_CD_3690</t>
  </si>
  <si>
    <t>299 SOURCE_OF_SPLY_CD</t>
  </si>
  <si>
    <t>428 DEMIL_MGR_CODES</t>
  </si>
  <si>
    <t>440 AF_SOS_LOAD</t>
  </si>
  <si>
    <t>712 DEMIL_AUTOMATION</t>
  </si>
  <si>
    <t>812 DEMIL_HISTORY</t>
  </si>
  <si>
    <t>ADDITIONAL NOTES</t>
  </si>
  <si>
    <t>Activity Codes and Addresses for Authorized Originators, Submitters, etc.</t>
  </si>
  <si>
    <t xml:space="preserve">This table is revised to reflect the changes from FLIS's Modernization effort, it now contains 2 parts.
</t>
  </si>
  <si>
    <t>Part 1 - Reflects Activity Codes, Major Organizational Entity (MOE) Codes, Reference Number Action Activity Codes (RNAACs), Authorized Originators and Submitters, and Activity Addresses.</t>
  </si>
  <si>
    <t>Part 2 - Reflects rules for File Maintenance/Notification Drop Logic. The Drop Codes are now obsolete, FLIS drops data strictly by DIC, Segment Code, or DIC/Segment Code combination.</t>
  </si>
  <si>
    <t>See Tab T104-NOTES</t>
  </si>
  <si>
    <t>PART 1:</t>
  </si>
  <si>
    <t>PART 2:</t>
  </si>
  <si>
    <t xml:space="preserve">                                    PART 1</t>
  </si>
  <si>
    <t>RNAAC</t>
  </si>
  <si>
    <t>ORIG</t>
  </si>
  <si>
    <t>SUB</t>
  </si>
  <si>
    <t>MOE CODE</t>
  </si>
  <si>
    <t xml:space="preserve">               (Y=YES / N=NO)</t>
  </si>
  <si>
    <t>U.S. Army Chemical Research, Development and Engineering Center Aberdeen Proving Ground, MD 21010-5423</t>
  </si>
  <si>
    <t>U.S. Army Soldier's Biological and Chemical Command Natick, MA 01760</t>
  </si>
  <si>
    <t>Defense System Automation Center Columbus, OH 43216-5002</t>
  </si>
  <si>
    <t>U.S. Army Medical Materiel Agency Frederick, MD 21701-5001</t>
  </si>
  <si>
    <t>*AN</t>
  </si>
  <si>
    <t>Executive Director, US Logistics Support Activity Redstone Arsenal, AL 35898-7466</t>
  </si>
  <si>
    <t>USAMC LOGSA Redstone Arsenal, AL 35898-7466</t>
  </si>
  <si>
    <t>USASOC Ft. Bragg, NC 28310-5000</t>
  </si>
  <si>
    <t>U.S. Army Materiel Command Alexandria, VA 22333-0001</t>
  </si>
  <si>
    <t>Office of The Surgeon General Washington, DC 20314</t>
  </si>
  <si>
    <t>Simulation, Training and Instrumentation Orlando, FL 32826-3276</t>
  </si>
  <si>
    <t>Television Audio Support Activity Sacramento, CA 95813-5910</t>
  </si>
  <si>
    <t>DLA Land and Maritime Columbus, OH 43216-5000</t>
  </si>
  <si>
    <t>*AZ</t>
  </si>
  <si>
    <t>U.S. Army Tank-Automotive and Armaments Command Warren, MI 48397-5000</t>
  </si>
  <si>
    <t>U.S. Army Aviation and Missile Command Redstone Arsenal, AL 35898-5230</t>
  </si>
  <si>
    <t>U.S. Army Armament and Chemical Acquisition and Logistics Activity
Rock Island, IL 61299-6000</t>
  </si>
  <si>
    <t>RDECOM-ECBC-RI Rock Island, IL 61299</t>
  </si>
  <si>
    <t>U.S. Army Tank Automotive and Armaments NAMI PSID Rock Island Arsenal, IL 61299-6000</t>
  </si>
  <si>
    <t>DLA Aviation Washington, DC 20310</t>
  </si>
  <si>
    <t>USAMC Data Management Center Redstone Arsenal, AL 35898-5239</t>
  </si>
  <si>
    <t>DLA Distribution Tobyhanna Tobyhanna, PA 18466-5092</t>
  </si>
  <si>
    <t>U.S. Army Soldier's Biological and Chemical Command Philadelphia, PA 19101-3460</t>
  </si>
  <si>
    <t>Naval Air Station-Corpus Christi Corpus Christi, TX 78419-5000</t>
  </si>
  <si>
    <t>U.S. Army War Reserve Command New Cumberland, PA 17070-5008</t>
  </si>
  <si>
    <t>U.S. Army Engineer Division-Huntsville Huntsville, AL 35807-4301</t>
  </si>
  <si>
    <t>DLA Distribution Corpus Christi Corpus Christi, TX 78419-5255</t>
  </si>
  <si>
    <t>U.S. Army Communications-Electronics Fort Monmouth, NJ 07703-5006</t>
  </si>
  <si>
    <t>U.S. Army CECOM Communications Fort Huachuca, AZ 85613-7431</t>
  </si>
  <si>
    <t>Executive Director U.S. Logistics Support Activity Redstone Arsenal, AL 35898-7466</t>
  </si>
  <si>
    <t>DLA Aviation Richmond, VA 23297-5845</t>
  </si>
  <si>
    <t>DLA Distribution San Diego San Diego, CA 92136-5491</t>
  </si>
  <si>
    <t>*CT</t>
  </si>
  <si>
    <t>U.S. Army Aviation and Missile Command (AIR) Redstone Arsenal, AL 35989-5230</t>
  </si>
  <si>
    <t>DLA Aviation Richmond, VA 23297-5000</t>
  </si>
  <si>
    <t>DLA Aviation Philadelphia, PA 19111-5092</t>
  </si>
  <si>
    <t>Norfolk Naval Shipyard Portsmouth, VA 23709-5000</t>
  </si>
  <si>
    <t>U.S. Army Mobility Equipment Research and Development Center Ft. Belvoir, VA 22060</t>
  </si>
  <si>
    <t>*DC</t>
  </si>
  <si>
    <t>U.S. Army Missile Materiel Readiness Redstone Arsenal, AL 35809</t>
  </si>
  <si>
    <t>*DF</t>
  </si>
  <si>
    <t>U.S. Army Tank Automotive Command Warren, MI 48090</t>
  </si>
  <si>
    <t>*DG</t>
  </si>
  <si>
    <t>U.S. Army Armament, Munitions, and Chemical Command Rock Island, IL 61202</t>
  </si>
  <si>
    <t>National Imagery and Mapping Agency Bethesda, MD 20816–5003</t>
  </si>
  <si>
    <t>*DJ</t>
  </si>
  <si>
    <t>USA Electronics Research and Development Command Adelphi, MD 20783</t>
  </si>
  <si>
    <t>*DT</t>
  </si>
  <si>
    <t>U.S. Army Benet Weapons Laboratory Watervaliet, NY 12819-5000</t>
  </si>
  <si>
    <t>*DU</t>
  </si>
  <si>
    <t>U.S. Army CECOM Fort Monmouth, NJ 07703</t>
  </si>
  <si>
    <t>*DY</t>
  </si>
  <si>
    <t>Naval Ship Weapon Systems Port Hueneme, CA 93041</t>
  </si>
  <si>
    <t>*DZ</t>
  </si>
  <si>
    <t>Edgewood Arsenal Aberdeen Proving Ground, MD 21020</t>
  </si>
  <si>
    <t>Natick Research, Development and Engineering Center Natick, MA 01760-5014</t>
  </si>
  <si>
    <t>U.S. Army Communications Electronics Fort Monmouth, NJ 07703-5000</t>
  </si>
  <si>
    <t>*D4</t>
  </si>
  <si>
    <t>U.S. Army Belvoir Research, Development and Engineering Center Fort Belvoir, VA 22060-5606</t>
  </si>
  <si>
    <t>*D6</t>
  </si>
  <si>
    <t>U.S. Army Research and Development Dover, NJ 07801-50001</t>
  </si>
  <si>
    <t>Logistics Information Services Battle Creek, MI 49037-3084</t>
  </si>
  <si>
    <t>DLA Distribution Jacksonville Jacksonville, FL 32212-0103</t>
  </si>
  <si>
    <t>DLA Distribution East DDSP S1 New Cumberland, PA 17070-5001</t>
  </si>
  <si>
    <t>DLA Distribution Columbus Columbus, OH 43216-5000</t>
  </si>
  <si>
    <t>DLA Distribution Barstow Barstow, CA 92311-5014</t>
  </si>
  <si>
    <t>DLA Distribution Oklahoma City Tinker AFB, OK 73145-8000</t>
  </si>
  <si>
    <t>DLA Distribution Albany Albany, GA 31704-1128</t>
  </si>
  <si>
    <t>U.S. Army Security Assistance Center New Cumberland, PA 17070-5096</t>
  </si>
  <si>
    <t>DLA Distribution San Joaquin Stockton, CA 95296-0113</t>
  </si>
  <si>
    <t>U.S. Army Information Systems Fort Huachuca, AZ 85613-5000</t>
  </si>
  <si>
    <t>DLA Distribution Norfolk Norfolk, VA 23512-0001</t>
  </si>
  <si>
    <t>Logistics Information Services (Auto-Agent) Battle Creek, MI 49037-3084</t>
  </si>
  <si>
    <t>DLA Distribution Richmond Richmond, VA 23297-5900</t>
  </si>
  <si>
    <t>NAVY Clothing and Textile Research Facility Philadelphia, PA 19101-8419</t>
  </si>
  <si>
    <t>Naval Explosive Ordnance Disposal Technology Center Indian Head, MD 20640</t>
  </si>
  <si>
    <t>DLA Distribution East DDSP S2 New Cumberland, PA 17070-5001</t>
  </si>
  <si>
    <t>U.S. Navy Petroleum Office Alexandria, VA 22304-6180</t>
  </si>
  <si>
    <t>Naval Surface Warfare Center Yorktown, VA 23691-0010</t>
  </si>
  <si>
    <t>Naval Inventory Control Point Philadelphia, PA 19111–5098</t>
  </si>
  <si>
    <t>Navy Fleet Material Support Office Mechanicsburg, PA 17055-0788</t>
  </si>
  <si>
    <t>Naval Training Systems Center Orlando, FL 32826-3224</t>
  </si>
  <si>
    <t>DLA Distribution Pearl Harbor, HI 96860-4549</t>
  </si>
  <si>
    <t>Navy Food Service Systems Office Washington, DC 20374-1662</t>
  </si>
  <si>
    <t>DLA, Enterprise Business Systems Fort Belvoir, VA 22060</t>
  </si>
  <si>
    <t>Naval Weapons Support Center Crane, IN 47522-5011</t>
  </si>
  <si>
    <t>Naval Sea Systems Command Washington, DC 20362-5101</t>
  </si>
  <si>
    <t>Space and Naval Warfare Systems Washington, DC 20363-5100</t>
  </si>
  <si>
    <t>Naval Air Engineering Center Lakehurst, NJ 08733</t>
  </si>
  <si>
    <t>Navy ICP Mechanicsburg, PA 17055-0788</t>
  </si>
  <si>
    <t>Naval Supply Systems Command Washington, DC 20376-5360</t>
  </si>
  <si>
    <t>Naval Air Warfare Center China Lake, CA 93555–6001</t>
  </si>
  <si>
    <t>Navy Publications and Printing Service Washington, DC 20374</t>
  </si>
  <si>
    <t>Naval Oceanographic Office Bay St. Louis, MS 39522-5000</t>
  </si>
  <si>
    <t>DLA Distribution Hill Hill AFB, UT 84056-5734</t>
  </si>
  <si>
    <t>Naval Sea Systems Command Washington, DC 20360</t>
  </si>
  <si>
    <t>Military Sealift Command Washington, DC 20398-5100</t>
  </si>
  <si>
    <t>Naval Surface Warfare Center Indian Head, MD 20640-5035</t>
  </si>
  <si>
    <t>Naval ICP Mechanicsburg, PA 17055-0788</t>
  </si>
  <si>
    <t>Cruise Missiles Project and Unmanned Aerial Vehicles Washington, DC 20361-1014</t>
  </si>
  <si>
    <t>Communications Security Material System Washington, DC 20393-5252</t>
  </si>
  <si>
    <t>*JF</t>
  </si>
  <si>
    <t>Naval Ordnance Center Mechanicsburg, PA 17055-0788</t>
  </si>
  <si>
    <t>Naval Security and Investigative Command Washington, DC 20388</t>
  </si>
  <si>
    <t>Naval SEA Systems Command Washington, DC 20362-5101</t>
  </si>
  <si>
    <t>*JN</t>
  </si>
  <si>
    <t>Naval Facilities Expeditionary Logistics Center Port Hueneme, CA 93043</t>
  </si>
  <si>
    <t>NAVSPECWARCOM NAB CoronadoSan Diego, CA 92155-5599</t>
  </si>
  <si>
    <t>Strategic Systems Programs C/O Tracor Sys Engineering Rockville, MD 20850-1160</t>
  </si>
  <si>
    <t>The Joint Chiefs of Staff Washington, DC 20318-4000</t>
  </si>
  <si>
    <t>Naval Air Systems Command Washington, DC 20360</t>
  </si>
  <si>
    <t>Navy Material Transportation Office Naval Station Norfolk, VA 23511</t>
  </si>
  <si>
    <t>DLA Aviation Philadelphia, PA 19111</t>
  </si>
  <si>
    <t>*KJ</t>
  </si>
  <si>
    <t>Naval Air Technical Data and Engineering Service Command San Diego, CA 92135-7031</t>
  </si>
  <si>
    <t>*KL</t>
  </si>
  <si>
    <t>Naval Ordnance Station Louisville, KY 40214</t>
  </si>
  <si>
    <t>DLA Troop Support Philadelphia, PA 19111-5092</t>
  </si>
  <si>
    <t>DLA Energy Ft Belvoir, VA 22060-6222</t>
  </si>
  <si>
    <t>DCASR Boston</t>
  </si>
  <si>
    <t>DCASR Los Angeles</t>
  </si>
  <si>
    <t>DCASR Dallas</t>
  </si>
  <si>
    <t>DCASR Atlanta</t>
  </si>
  <si>
    <t>DCASR Cleveland</t>
  </si>
  <si>
    <t>*MA</t>
  </si>
  <si>
    <t>Nuclear Ordnance Engineering Data Support Center Kirkland AFB, NM 87117–5817</t>
  </si>
  <si>
    <t>*ME</t>
  </si>
  <si>
    <t>Engineering Data Support Center Hill AFB, UT 84056-5609</t>
  </si>
  <si>
    <t>*MF</t>
  </si>
  <si>
    <t>Engineering Data Support Center Tinker AFB, OK 73145-5000</t>
  </si>
  <si>
    <t>*MG</t>
  </si>
  <si>
    <t>Engineering Data Support Center Robbins AFB, GA 31098-5690</t>
  </si>
  <si>
    <t>*MH</t>
  </si>
  <si>
    <t>HQ Electronic Security Command San Antonio, TX 78243-5000</t>
  </si>
  <si>
    <t>DLA Distribution Cherry Point Cherry Point, NC 28533-0020</t>
  </si>
  <si>
    <t>DLA Distribution Puget Sound Bremerton, WA 98314-5130</t>
  </si>
  <si>
    <t>*PA</t>
  </si>
  <si>
    <t>Marine Corps Logistics Base Albany, GA 31704-1128</t>
  </si>
  <si>
    <t>Marine Corps Logistics Base Barstow, CA 92311</t>
  </si>
  <si>
    <t>Marine Corps Base Camp Pendleton, CA 92055</t>
  </si>
  <si>
    <t>Marine Corps Base Camp Lejeune, NC 28542</t>
  </si>
  <si>
    <t>SASSY Management Unit Camp Pendleton, CA 92055</t>
  </si>
  <si>
    <t>SASSY Management Unit FPO, San Francisco 96602</t>
  </si>
  <si>
    <t>SASSY Management Unit Camp Lejeune, NC 28542</t>
  </si>
  <si>
    <t>SASSY Management Unit Kaneohe Bay, HI 96863</t>
  </si>
  <si>
    <t>Commandant of the Marine Corps Washington, DC 20380-0001</t>
  </si>
  <si>
    <t>MARSOC Camp LeJeune, NC 28542-0116</t>
  </si>
  <si>
    <t>DLA Distribution Red River Texas Texarkana, TX 75507-5000</t>
  </si>
  <si>
    <t>Defense Industrial Plant Equipment Center Memphis, TN 38114</t>
  </si>
  <si>
    <t>Navy Ships Parts Control Center Mechanicsburg, PA 17055</t>
  </si>
  <si>
    <t>*QG</t>
  </si>
  <si>
    <t>Portsmouth Naval Shipyard Portsmouth, NH 03801</t>
  </si>
  <si>
    <t>*QK</t>
  </si>
  <si>
    <t>*QM</t>
  </si>
  <si>
    <t>Naval Facilities Engineering Command Norfolk, VA 23511</t>
  </si>
  <si>
    <t>*QN</t>
  </si>
  <si>
    <t>Naval Facilities Engineering Command Washington, DC 20373</t>
  </si>
  <si>
    <t>*QO</t>
  </si>
  <si>
    <t>Naval Facilities Engineering Command Philadelphia, PA 19112</t>
  </si>
  <si>
    <t>*QP</t>
  </si>
  <si>
    <t>Naval Facilities Engineering Command Charleston, SC 29411</t>
  </si>
  <si>
    <t>*QQ</t>
  </si>
  <si>
    <t>Naval Facilities Engineering Command FPO San Francisco, CA 96610</t>
  </si>
  <si>
    <t>*QR</t>
  </si>
  <si>
    <t>Naval Facilities Engineering Command San Bruno, CA 94066</t>
  </si>
  <si>
    <t>*QS</t>
  </si>
  <si>
    <t>Naval Electronics Systems Center Portsmouth, VA 23705-0055</t>
  </si>
  <si>
    <t>*QT</t>
  </si>
  <si>
    <t>Naval Ship Engineering Center Norfolk, VA 23511</t>
  </si>
  <si>
    <t>*QU</t>
  </si>
  <si>
    <t>Naval Research Laboratory Washington, DC 20375</t>
  </si>
  <si>
    <t>*QV</t>
  </si>
  <si>
    <t>Naval Air Warfare Center Training Systems Division Orlando, FL 32826-3224</t>
  </si>
  <si>
    <t>Naval Ship Engineering Center Hyattsville, MD 20782</t>
  </si>
  <si>
    <t>Air Education Trng Command San Antonio, TX 78236</t>
  </si>
  <si>
    <t>Space and Naval Warfare Systems Command San Diego, CA 92152-5780</t>
  </si>
  <si>
    <t>*RH</t>
  </si>
  <si>
    <t>U.S. Army Natick Research and Development Center Natick, MA 01760Natick, MA 01760</t>
  </si>
  <si>
    <t>*RJ</t>
  </si>
  <si>
    <t>The Institute of Heraldry, U.S. Army Alexandria, VA 22314</t>
  </si>
  <si>
    <t>*RK</t>
  </si>
  <si>
    <t>U.S. Army Communications-Electronics Engineering Installation Agency Fort Huachucha, AZ 85613</t>
  </si>
  <si>
    <t>*RL</t>
  </si>
  <si>
    <t>*RM</t>
  </si>
  <si>
    <t>*RN</t>
  </si>
  <si>
    <t>*RO</t>
  </si>
  <si>
    <t>DLA Troop Support – Clothing and Textile Philadelphia, PA 19111-5092</t>
  </si>
  <si>
    <t>DLA Troop Support - Medical Material Philadelphia, PA 19111-5092</t>
  </si>
  <si>
    <t>DLA Troop Support - Subsistence Philadelphia, PA 19111-5092</t>
  </si>
  <si>
    <t>*RS</t>
  </si>
  <si>
    <t>Defense Special Weapons (formerly DNA) Kirtland AFB, NM 87115</t>
  </si>
  <si>
    <t>GSA/Federal Logistics Data Management Washington, DC 20406</t>
  </si>
  <si>
    <t>DIPEC Memphis, TN 38114</t>
  </si>
  <si>
    <t>Air Force Material Command Wright-Patterson AFB, OH 45433-5000</t>
  </si>
  <si>
    <t>645 MSSQ/MSIAPCS Wright-Patterson AFB, OH 45433-5603</t>
  </si>
  <si>
    <t>Directorate of Nuclear Weapons Mgmt. Kelly AFB, TX 78241-5000</t>
  </si>
  <si>
    <t>Air Force Logistics Command Wright-Patterson AFB, OH 45433-5603</t>
  </si>
  <si>
    <t>403 SCMS/GUED 5215 Thurlow St, Suite 5, Wright-Patterson AFB OH 45433Bldg 70C</t>
  </si>
  <si>
    <t>WR ALC LE OL 311 HSW YACS Brooks AFB, TX 78235-5352</t>
  </si>
  <si>
    <t>Rolls Royce Indianapolis IN 42641–5055</t>
  </si>
  <si>
    <t>Air Force Cryptological Support Center San Antonio, TX 78243-5000</t>
  </si>
  <si>
    <t>Air Force Nuclear Weapons (AFNWC) Center Kirtland AFB, NM 87117–5624</t>
  </si>
  <si>
    <t>Air Force Logistics Command Wright-Patterson AFB, OH 45433-5000</t>
  </si>
  <si>
    <t>Special Operations Forces Support Agency (SOFSA) Lexington, KY 40516-9723</t>
  </si>
  <si>
    <t>Air Force Petroleum Agency Science &amp; Technology Division AFPA/PTPT 2430 C St, Bld 70, Area B Wright-Patterson AFB OH 45433-7632</t>
  </si>
  <si>
    <t>AFSOC Hurburt Field, FL 32544-5237</t>
  </si>
  <si>
    <t>Air Force Services Agency San Antonio, TX 78216-4138</t>
  </si>
  <si>
    <t>AF Office of Medical Support Brooks AFB, TX 78235-5000</t>
  </si>
  <si>
    <t>AF Clothing and Textile Office Philadelphia, PA 19101-8419</t>
  </si>
  <si>
    <t>Ogden Air Logistics Center Hill AFB, UT 84056-5609</t>
  </si>
  <si>
    <t>Oklahoma City Air Logistics Center Tinker AFB, OK 73145-3043</t>
  </si>
  <si>
    <t>Sacramento Air Logistics Center McClellan AFB, CA 95652-5609</t>
  </si>
  <si>
    <t>The Boeing Company 626 Anchors Street NW Fort Walton Beach, FL 32548-7013</t>
  </si>
  <si>
    <t>Composite Engineering, Inc. 5281 Raley Blvd Sacramento, CA 95835-1701</t>
  </si>
  <si>
    <t>Aerospace Integration Corp 5555 John Givens Rd. Crestview, FL 32539–7019</t>
  </si>
  <si>
    <t>Naval Undersea Warfare Center Division Newport Newport, RI 02840</t>
  </si>
  <si>
    <t>General Atomics Aeronautical Systems San Diego, CA 92127–1713</t>
  </si>
  <si>
    <t>Warner-Robins Air Logistics Center Robins AFB, GA 31098-5609</t>
  </si>
  <si>
    <t>HQ AFMC/GLSC 401 SCM/GUMB Wright-Patterson AFB, OH 45433-5000</t>
  </si>
  <si>
    <t>Lockheed Martin Aeronautical Systems Marietta, GA 30063-0659</t>
  </si>
  <si>
    <t>Northrop Grumman Ryan Aero San Diego, CA 92127</t>
  </si>
  <si>
    <t>Northrop Grumman Corporation Los Angeles, CA 90067-2199</t>
  </si>
  <si>
    <t>Air Force Contractor Inventory Control Point (ICP) Lexington, KY 40516-9723</t>
  </si>
  <si>
    <t>Pratt and Whitney West Palm Beach, FL 33410-9600</t>
  </si>
  <si>
    <t>Honeywell Technical Services Inc Colorado Springs, CO 80909-6823</t>
  </si>
  <si>
    <t>National Weather Service Cataloging Activity Battle Creek MI 49037-3084</t>
  </si>
  <si>
    <t>HQAF Acquisition Logistics Center Wright-Patterson AFB, OH 45433-5000</t>
  </si>
  <si>
    <t>Air Force Medical Logistics Office Fredrick, MD 21701-5006</t>
  </si>
  <si>
    <t>Logistics Information Services Battle Creek, MI 49017-3094</t>
  </si>
  <si>
    <t>ITT Sensor 4450 E. Fountain Blvd Colorado Springs, CO 80816-2153</t>
  </si>
  <si>
    <t>*TZ</t>
  </si>
  <si>
    <t>Air Force Technical Applications Center McClellan AFB, CA 95652</t>
  </si>
  <si>
    <t>DLA Alexandria, VA 22314</t>
  </si>
  <si>
    <t>Defense Depot Ogden Ogden, UT 84401</t>
  </si>
  <si>
    <t>Defense Depot Mechanicsburg Mechanicsburg, PA 17055</t>
  </si>
  <si>
    <t>DLA Transaction Services Dayton, OH 45444</t>
  </si>
  <si>
    <t>DoD Automatic Addressing Facility Tracy, CA 95376</t>
  </si>
  <si>
    <t>DLA Disposition Services Battle Creek, MI 49037-3092</t>
  </si>
  <si>
    <t>U9</t>
  </si>
  <si>
    <t xml:space="preserve"> Y</t>
  </si>
  <si>
    <t>Macedonia</t>
  </si>
  <si>
    <t>NATO Maintenance and Supply Agency (NATO MCRL ONLY) APO AE 09132-5000</t>
  </si>
  <si>
    <t>Defense Threat Reduction Agency ATTN: DTRA/NOCO Kirtland AFB, NM 87117-5669</t>
  </si>
  <si>
    <t>Defense Threat Reduction Agency ATTN: DTRACA Kirtland AFB, NM 87117-5669</t>
  </si>
  <si>
    <t>USCG Engineering Logistics Center Baltimore, MD 21226-5000</t>
  </si>
  <si>
    <t>USCG Aircraft Repair and Supply Center Elizabeth City, NC 27909-5001</t>
  </si>
  <si>
    <t>HQ USSOCOM MacDill AFB FL 33621-5323 For cataloging request, See Activity Code SO</t>
  </si>
  <si>
    <t>U.S. Coast Guard Clothing Design and Technical Office Natick MA 01760-0008</t>
  </si>
  <si>
    <t>National Security Agency ATTN: L111 Fort George G. Meade, MD 20755-6000</t>
  </si>
  <si>
    <t>National Security Agency Fort George G. Meade, MD 20755-6000</t>
  </si>
  <si>
    <t>Dept. of Defense Education Activity Richmond, VA 23297</t>
  </si>
  <si>
    <t>HQ Military Traffic Management Cmd. Falls Church, VA 22041-5050</t>
  </si>
  <si>
    <t>Republic of China</t>
  </si>
  <si>
    <t>Luxemburg</t>
  </si>
  <si>
    <t>NAMSA (LI Division)</t>
  </si>
  <si>
    <t>USA</t>
  </si>
  <si>
    <t>Department of Transportation Cambridge, MA 02142</t>
  </si>
  <si>
    <t>Interstate Commerce Commission Washington, DC20423</t>
  </si>
  <si>
    <t>Federal Aviation Administration Atlantic City, NJ 08405</t>
  </si>
  <si>
    <t>D.C. Government Washington, DC 20001</t>
  </si>
  <si>
    <t>Library of Congress Landover, MD 20785</t>
  </si>
  <si>
    <t>Panama Canal Company Washington, DC 20004</t>
  </si>
  <si>
    <t>U.S. Postal Service Topeka, KS 66624-9501</t>
  </si>
  <si>
    <t>U.S. Mint Philadelphia, PA 19106</t>
  </si>
  <si>
    <t>Internal Revenue Service Washington, DC 20224</t>
  </si>
  <si>
    <t>Bureau of Engraving and Printing Washington, DC 20228</t>
  </si>
  <si>
    <t>Department of Treasury Washington, DC 20222</t>
  </si>
  <si>
    <t>U.S. Department of Interior Pittsburgh, PA 15236-0070</t>
  </si>
  <si>
    <t>Department of Interior-Helium Operations Amarillo, TX 79101</t>
  </si>
  <si>
    <t>NASA Stennis Space Center Stennis Space Center, MS 39529-6000</t>
  </si>
  <si>
    <t>NASA - AMES Research Center Moffett Field, CA 94035-5000</t>
  </si>
  <si>
    <t>NASA - Langley Research Center Stennis Space Center, MS 39529-6000</t>
  </si>
  <si>
    <t>Committee for the Purchase from the Blind and Severely Handicapped Arlington, VA 22201</t>
  </si>
  <si>
    <t>Department of Justice Washington, DC 20530</t>
  </si>
  <si>
    <t>UNICOR-Federal Prison Industries Washington, DC 20534</t>
  </si>
  <si>
    <t>Department of Justice Washington, DC 20534</t>
  </si>
  <si>
    <t>Federal Bureau of Investigation Washington, DC 25035</t>
  </si>
  <si>
    <t>NASA - Raytheon Service Company Annapolis Junction, MD 20701-1116</t>
  </si>
  <si>
    <t>Department of Interior Washington, DC 20001</t>
  </si>
  <si>
    <t>DLA Distribution Warner Robins AFB, GA 31098-1887</t>
  </si>
  <si>
    <t>3E</t>
  </si>
  <si>
    <t>Supervisor of Shipbuilding Groton, CT 06340-4990</t>
  </si>
  <si>
    <t>3U</t>
  </si>
  <si>
    <t>Supervisor of Shipbuilding Newport News Newport News, VA 23607-2787</t>
  </si>
  <si>
    <t>3X</t>
  </si>
  <si>
    <t>Naval Surface Warfare Center Dahlgren, VA 22448</t>
  </si>
  <si>
    <t>3Y</t>
  </si>
  <si>
    <t>Supervisor of Shipbuilding Pascagoula, MS 39568-0149</t>
  </si>
  <si>
    <t>Department of Interior Washington, DC 20240</t>
  </si>
  <si>
    <t>Department of Interior-Geological Reston, VA 22092</t>
  </si>
  <si>
    <t>33</t>
  </si>
  <si>
    <t>Department of Interior-Indian Affairs Washington, DC 20245</t>
  </si>
  <si>
    <t>34</t>
  </si>
  <si>
    <t>Department of Interior-Land Management Reno, NV 89502</t>
  </si>
  <si>
    <t>35</t>
  </si>
  <si>
    <t>Department of Interior-Bureau of Mines Washington, DC 20241</t>
  </si>
  <si>
    <t>36</t>
  </si>
  <si>
    <t>Department of Interior-National Parks Washington, DC 20002</t>
  </si>
  <si>
    <t>37</t>
  </si>
  <si>
    <t>Department of Interior Washington, DC 20006</t>
  </si>
  <si>
    <t>38</t>
  </si>
  <si>
    <t>Department of Energy Elberton, GA 30634</t>
  </si>
  <si>
    <t>39</t>
  </si>
  <si>
    <t>Department of Energy Tulsa, OK 74101</t>
  </si>
  <si>
    <t>40</t>
  </si>
  <si>
    <t>41</t>
  </si>
  <si>
    <t>Department of Commerce Washington, DC 20233</t>
  </si>
  <si>
    <t>Department of Commerce Gaithersburg, MD 20760</t>
  </si>
  <si>
    <t>43</t>
  </si>
  <si>
    <t>Department of Commerce Kansas City, MO 64124</t>
  </si>
  <si>
    <t>46</t>
  </si>
  <si>
    <t>Maritime Administration Washington, DC 20230</t>
  </si>
  <si>
    <t>47</t>
  </si>
  <si>
    <t>National Weather Service Silver Spring, MD 20910</t>
  </si>
  <si>
    <t>48</t>
  </si>
  <si>
    <t>Federal Aviation Administration Oklahoma City, OK 73125</t>
  </si>
  <si>
    <t>Supervisor of Shipbuilding Com'l Everett, WA 98201-3518</t>
  </si>
  <si>
    <t>Naval Undersea Warfare Center Newport, RI 02841</t>
  </si>
  <si>
    <t>50</t>
  </si>
  <si>
    <t>Department of Labor-Job Corp Washington, DC 20213</t>
  </si>
  <si>
    <t>51</t>
  </si>
  <si>
    <t>Environmental Protection Agency Washington, DC 20406</t>
  </si>
  <si>
    <t>52</t>
  </si>
  <si>
    <t>Department of Agriculture Washington, DC 20250</t>
  </si>
  <si>
    <t>53</t>
  </si>
  <si>
    <t>Smithsonian Institute Washington, DC 20009</t>
  </si>
  <si>
    <t>54</t>
  </si>
  <si>
    <t>Department of Veteran Affairs Hines, IL 60141</t>
  </si>
  <si>
    <t>55</t>
  </si>
  <si>
    <t>Department of Health and Human Services Washington, DC 20032</t>
  </si>
  <si>
    <t>56</t>
  </si>
  <si>
    <t>Social Security Administration Baltimore, MD 21235</t>
  </si>
  <si>
    <t>57</t>
  </si>
  <si>
    <t>Health Services Administration Perry Point, MD 21902</t>
  </si>
  <si>
    <t>NSWC Indian Head Detachment Earle 201 Hwy 34 South Colts Neck, NJ 07722</t>
  </si>
  <si>
    <t>6W</t>
  </si>
  <si>
    <t>Pearl Harbor Naval Shipyard Pearl Harbor, HI 96960-5350</t>
  </si>
  <si>
    <t>60</t>
  </si>
  <si>
    <t>U.S. Information Agency Washington, DC 20547</t>
  </si>
  <si>
    <t>61</t>
  </si>
  <si>
    <t>Central Intelligence Agency Washington, DC 20505</t>
  </si>
  <si>
    <t>62</t>
  </si>
  <si>
    <t>Food and Drug Administration Washington, DC 20204</t>
  </si>
  <si>
    <t>65</t>
  </si>
  <si>
    <t>National Institutes of Health Rockville, MD 20892</t>
  </si>
  <si>
    <t>GSA, FSS/7FXF Fort Worth, TX 76102</t>
  </si>
  <si>
    <t>GSA, FSS/FXEC Fort Worth, TX 76102</t>
  </si>
  <si>
    <t>GSA, FSS/FCSC Washington, DC 20406</t>
  </si>
  <si>
    <t>GSA, FSS/FCGC Washington, DC 20406</t>
  </si>
  <si>
    <t>GSA, FSS/GFET Kansas City, MO 64131</t>
  </si>
  <si>
    <t>GSA, FSS/2FYE New York, NY 10278</t>
  </si>
  <si>
    <t>GSA, FSS/10FTE Auburn, WA 98001-6599</t>
  </si>
  <si>
    <t>GSA, FSS/3FNIC-CO Washington, DC 20406</t>
  </si>
  <si>
    <t>70</t>
  </si>
  <si>
    <t>Department of Health, Education, Welfare Washington, DC 20201</t>
  </si>
  <si>
    <t>72</t>
  </si>
  <si>
    <t>General Services Administration Washington, DC 20406</t>
  </si>
  <si>
    <t>73</t>
  </si>
  <si>
    <t>GSA/ITS/KI Washington, DC 20407</t>
  </si>
  <si>
    <t>74</t>
  </si>
  <si>
    <t>GSA/FSS/FPB Washington, DC 20406</t>
  </si>
  <si>
    <t>75</t>
  </si>
  <si>
    <t>76</t>
  </si>
  <si>
    <t>77</t>
  </si>
  <si>
    <t>Government Printing Office Washington, DC 20401</t>
  </si>
  <si>
    <t>79</t>
  </si>
  <si>
    <t>Department of State (OPR/ST) Washington, DC 20520</t>
  </si>
  <si>
    <t>Puget Sound Naval Shipyard Boston, MA 02210-2144</t>
  </si>
  <si>
    <t>8K</t>
  </si>
  <si>
    <t>Supervisor of Shipbuilding Jacksonville, FL 32228-0158</t>
  </si>
  <si>
    <t>Supervisor of Shipbuilding Bath, ME 04530</t>
  </si>
  <si>
    <t>80</t>
  </si>
  <si>
    <t>NASA Marshall Space Flight Center Marshall Space Flight Center, AL 35812-0001</t>
  </si>
  <si>
    <t>81</t>
  </si>
  <si>
    <t>Department of Interior Portland, OR 97208</t>
  </si>
  <si>
    <t>82</t>
  </si>
  <si>
    <t>Department of Energy Albuquerque, NM 87115</t>
  </si>
  <si>
    <t>83</t>
  </si>
  <si>
    <t>Department of Energy New York, NY 10014</t>
  </si>
  <si>
    <t>84</t>
  </si>
  <si>
    <t>Department of Energy Oak Ridge, TN 37830</t>
  </si>
  <si>
    <t>85</t>
  </si>
  <si>
    <t>Department of Energy West Mifflin, PA 15122</t>
  </si>
  <si>
    <t>86</t>
  </si>
  <si>
    <t>NASA Kennedy Space Center Kennedy Space Center, FL 32899</t>
  </si>
  <si>
    <t>87</t>
  </si>
  <si>
    <t>NASA Wallops Flight Center Wallops Island, VA 23337-5099</t>
  </si>
  <si>
    <t>88</t>
  </si>
  <si>
    <t>Goddard Space Center Greenbelt, MD 20771-0001</t>
  </si>
  <si>
    <t>89</t>
  </si>
  <si>
    <t>Department of Veterans Affairs Washington, DC 20420</t>
  </si>
  <si>
    <t>90</t>
  </si>
  <si>
    <t>Tennessee Valley Authority Chattanooga, TN 37402-2801</t>
  </si>
  <si>
    <t>91</t>
  </si>
  <si>
    <t>Department of Energy Washington, DC 20545</t>
  </si>
  <si>
    <t>92</t>
  </si>
  <si>
    <t>NASA Lyndon B. Johnson Space Center Houston, TX 77058-0001</t>
  </si>
  <si>
    <t>93</t>
  </si>
  <si>
    <t>NASA Lewis Research Center Cleveland, OH 44135</t>
  </si>
  <si>
    <t>94</t>
  </si>
  <si>
    <t>NASA Dryden Flight Research Facility Edwards AFB, CA 93523-0273</t>
  </si>
  <si>
    <t>95</t>
  </si>
  <si>
    <t>Department of Treasury Washington, DC 20220</t>
  </si>
  <si>
    <t>96</t>
  </si>
  <si>
    <t>97</t>
  </si>
  <si>
    <t>98</t>
  </si>
  <si>
    <t>DISA-UDB Columbus, OH</t>
  </si>
  <si>
    <t>BACK TO TABLE 104</t>
  </si>
  <si>
    <t>Table 104 - Notes</t>
  </si>
  <si>
    <t>1.</t>
  </si>
  <si>
    <t>Upon implementation of Increment 4, Category Codes became obsolete. Each Activity Code registration must contain all DICs the Activity should be authorized to submit. Activities may contact Logistics Information Services to add, change, and delete DICs or to inquire about currentDIC/ActivityCode authorization.</t>
  </si>
  <si>
    <t>Use of DICs LSF and LSR require pre-registration in the Provisioning Screening Master Address Table (PSMAT). See Volume 5, Sections 5.2.1 and 5.3.1 and Volume 7, Chapter 7.2.</t>
  </si>
  <si>
    <t>The addresses shown in Part 1 are not to be used for mailing purposes as they reflect geographical locations only.</t>
  </si>
  <si>
    <t>All requests for additions, deletions, or changes to the information in this table should be made by letter to Logistics Information Services and directed through appropriate channels as prescribed by applicable agreements, instructions, and regulations. Each Government Activity, Agency, and Military Service is responsible for assuming compliance with its respective internal policies regarding the submission of changes to this table. Unless directed otherwise, changes should be submitted by the Departmental Headquarters Cataloging Offices (HCOs).</t>
  </si>
  <si>
    <t>5.</t>
  </si>
  <si>
    <t>Requests for assignment of a new Activity Code for submitting cataloging data to the FLIS must include the following information: MOE Rule, Source of Supply (SOS), Primary and Alternate MODE/MEDIA Codes, DICs Activity will be submitting, DICs/Segments Activity wants dropped.</t>
  </si>
  <si>
    <t>7.</t>
  </si>
  <si>
    <t>XX Default RNAAC used on NSNs that were assigned before 1975. Not allowable on input transactions.</t>
  </si>
  <si>
    <t>The following codes designate the activity related to the item of supply represented by the Federal Item Identification for cataloging, standardization, or other management purposes. All Department of Defense activities, Civil Agencies, and other authorized Government agencies requiring activity codes shall submit their requests for assignment and maintenance to Logistics Information Services through appropriate channels established by their respective Service/Agency.</t>
  </si>
  <si>
    <t>NOTE:</t>
  </si>
  <si>
    <t xml:space="preserve"> Activity codes marked with an asterisk are listed in MIL-HDBK-331. MIL-HDBK-331 uses these codes to identify the location of a primary DoD engineering data repository.</t>
  </si>
  <si>
    <t>Upon implementation of Increment 4, File Maintenance Drop Index Codes and File Notification Drop Index Codes became obsolete. FLIS combined dropping of file maintenance and file notification data into a single table. Selection of data to drop is by *DIC, **Segment Code, or ***DIC and Segment Code Combination. Activities can change drop requirements or inquire about current Activity drop requirements by contacting Logistics Information Services.</t>
  </si>
  <si>
    <t>1.a.</t>
  </si>
  <si>
    <t>The following output DICs bypass drop logic, all other output DICs are eligible for dropping.</t>
  </si>
  <si>
    <t>KCI, KDZ, KEC, KFE, KFF, KFN, KFS, KFU, KHN, KIR, KIS, KKP, KMA, KME, KMG, KMH, KMN, KMP, KMQ, KMR, KMS, KMT, KMU, KNI, KNN, KNR, KPE, KRE, KRF, KRM, KRP, KRU, KSC, KSD, KSN, KSR, KTA, KTN, KTQ, KTS, KUA, KUB, KUC, KUD, KUE, KUF, KVE, KWA</t>
  </si>
  <si>
    <t>1.b.</t>
  </si>
  <si>
    <t>The drop logic pertains only to the following segments and DICs.</t>
  </si>
  <si>
    <t>1.b.(1)</t>
  </si>
  <si>
    <t>Segments - A, B, C, E, G, H, M, V, W, Z.</t>
  </si>
  <si>
    <t>1.b.(2)</t>
  </si>
  <si>
    <t>DICs - KAD, KAF, KAM, KAR, KAS, KAU, KCD, KCF, KCG, KCM, KCP, KCR, KCS, KCU, KCZ, KDD, KDF, KDM, KDR, KDS, KDU, KFA, KFC, KFD, KFR, KFM, KIE, KIF, KIM, KIP, KKD, KKI, KKU, KKV, KMD, KNA, KNS, KPA, KPC, KPD, KPM, KSE, KSS, KTD,KVI</t>
  </si>
  <si>
    <t>When just the DIC is identified to be dropped, all segments under that DIC will also be dropped.</t>
  </si>
  <si>
    <t>When just the segment code is identified to be dropped, that segment will be dropped regardless of DIC.</t>
  </si>
  <si>
    <t>***</t>
  </si>
  <si>
    <t>When the DIC and Segment Code combination is identified to be dropped, only that combination will be dropped.</t>
  </si>
  <si>
    <t>157 AUTHZD_SUB_ORIG_CD</t>
  </si>
  <si>
    <t>no drn??</t>
  </si>
  <si>
    <t>Table 105</t>
  </si>
  <si>
    <t>Document Identifier Codes for input and output transactions to/from the FLIS Data Base and System Support Record (SSR) of the FLIS. This table also identifies mandatory and optional segments for DICs.</t>
  </si>
  <si>
    <t>See volume 12, DRNs 3920 and 3922.
NA: Not applicable</t>
  </si>
  <si>
    <t>INPUT DICs</t>
  </si>
  <si>
    <t xml:space="preserve">                                        SEGMENTS</t>
  </si>
  <si>
    <t xml:space="preserve">                                OUTPUT DICs</t>
  </si>
  <si>
    <t xml:space="preserve">                              SEGMENTS</t>
  </si>
  <si>
    <t>DIC</t>
  </si>
  <si>
    <t>FILE FLIS DATA BASE</t>
  </si>
  <si>
    <t>MANDATORY</t>
  </si>
  <si>
    <t>OPTIONAL</t>
  </si>
  <si>
    <t>Add U.S. National/NATO Stock Number as Informative Reference</t>
  </si>
  <si>
    <t>IH,C</t>
  </si>
  <si>
    <t>KAD</t>
  </si>
  <si>
    <t>Add Data Element(s)</t>
  </si>
  <si>
    <t>OH,R</t>
  </si>
  <si>
    <t>IH,R</t>
  </si>
  <si>
    <t>KAF</t>
  </si>
  <si>
    <t>Add Freight Data</t>
  </si>
  <si>
    <t>OH,G</t>
  </si>
  <si>
    <t>IH,G</t>
  </si>
  <si>
    <t>KAM</t>
  </si>
  <si>
    <t>Add Catalog Management Data</t>
  </si>
  <si>
    <t>OH,H</t>
  </si>
  <si>
    <t>IH,H</t>
  </si>
  <si>
    <t>KAR</t>
  </si>
  <si>
    <t>Add Reference Number and Related Codes</t>
  </si>
  <si>
    <t>OH,C</t>
  </si>
  <si>
    <t>KAS</t>
  </si>
  <si>
    <t>Add Standardization Relationship</t>
  </si>
  <si>
    <t>OH,E</t>
  </si>
  <si>
    <t>IH,E</t>
  </si>
  <si>
    <t>KAT</t>
  </si>
  <si>
    <t>Add FLIS Data Base Data</t>
  </si>
  <si>
    <t>OH,A</t>
  </si>
  <si>
    <t>B,C,E,H,M,V,W</t>
  </si>
  <si>
    <t>Add MOE Rule Number and Related Data</t>
  </si>
  <si>
    <t>IH,B</t>
  </si>
  <si>
    <t>KAU</t>
  </si>
  <si>
    <t>OH,B</t>
  </si>
  <si>
    <t>Reinstate Partial Descriptive Method II (NIIN only)</t>
  </si>
  <si>
    <t>IH,A,B,C,V</t>
  </si>
  <si>
    <t>G,H,W</t>
  </si>
  <si>
    <t>KCD</t>
  </si>
  <si>
    <t>Change Data Element(s)</t>
  </si>
  <si>
    <t>Reinstate Reference Method II</t>
  </si>
  <si>
    <t>IH,A,B,C</t>
  </si>
  <si>
    <t>KCF</t>
  </si>
  <si>
    <t>Change Freight Data</t>
  </si>
  <si>
    <t>Reinstate Full Descriptive Method II with Reference Number</t>
  </si>
  <si>
    <t>KCG</t>
  </si>
  <si>
    <t>Change FSC</t>
  </si>
  <si>
    <t>Reinstate Full Descriptive Method II without Reference Number</t>
  </si>
  <si>
    <t>IH,A,B,V</t>
  </si>
  <si>
    <t>KCI</t>
  </si>
  <si>
    <t>Change NIIN Status Code</t>
  </si>
  <si>
    <t>OH, R</t>
  </si>
  <si>
    <t>Change Characteristics Data</t>
  </si>
  <si>
    <t>IH,A,V</t>
  </si>
  <si>
    <t>KCM</t>
  </si>
  <si>
    <t>Change Catalog Management Data</t>
  </si>
  <si>
    <t>Change Data Elements</t>
  </si>
  <si>
    <t>KCR</t>
  </si>
  <si>
    <t>Change Reference Number Related Codes</t>
  </si>
  <si>
    <t>KCS</t>
  </si>
  <si>
    <t>Change Standardization Decision Data in a Standardization Relationship</t>
  </si>
  <si>
    <t>Change FSC, Item Name, Type of Item Identification, or RPDMRC</t>
  </si>
  <si>
    <t>KCU</t>
  </si>
  <si>
    <t>Change MOE Rule Number and Related Data</t>
  </si>
  <si>
    <t>Add/Change/Delete Hazardous Characteristic Code (HCC) and Material Safety Data Sheet (MSDS) Number</t>
  </si>
  <si>
    <t>IH,X</t>
  </si>
  <si>
    <t>KCZ</t>
  </si>
  <si>
    <t>Change Item Standardization Data not in a Standardization Relationship</t>
  </si>
  <si>
    <t>LCI</t>
  </si>
  <si>
    <t>NIIN Status Code Change (Logistics Information Services only)</t>
  </si>
  <si>
    <t>KDD</t>
  </si>
  <si>
    <t>Delete Data Element(s)</t>
  </si>
  <si>
    <t>KDF</t>
  </si>
  <si>
    <t>Delete Freight Data</t>
  </si>
  <si>
    <t>KDM</t>
  </si>
  <si>
    <t>Delete Catalog Management Data</t>
  </si>
  <si>
    <t>KDR</t>
  </si>
  <si>
    <t>Delete Reference Number Data</t>
  </si>
  <si>
    <t>KDS</t>
  </si>
  <si>
    <t>Delete Standardization Relationship</t>
  </si>
  <si>
    <t>Change Item Standardization Decision Data not in a Standardization Relationship</t>
  </si>
  <si>
    <t>KDU</t>
  </si>
  <si>
    <t>Delete MOE Rule Number</t>
  </si>
  <si>
    <t>KDZ</t>
  </si>
  <si>
    <t>Delete Invalid Logistics Transfer</t>
  </si>
  <si>
    <t>H,R,T</t>
  </si>
  <si>
    <t>KEC</t>
  </si>
  <si>
    <t>Output Exceeds AUTODIN Limitations</t>
  </si>
  <si>
    <t>KFA</t>
  </si>
  <si>
    <t>Match Through Association</t>
  </si>
  <si>
    <t>L,A</t>
  </si>
  <si>
    <t>B,C,E,G,L,M,V,W</t>
  </si>
  <si>
    <t>Delete Reference Number(s)</t>
  </si>
  <si>
    <t>KFD</t>
  </si>
  <si>
    <t>FLIS Data Base File Data</t>
  </si>
  <si>
    <t>L,A (K)</t>
  </si>
  <si>
    <t>B,C,E,G,H,M,W</t>
  </si>
  <si>
    <t>KFE</t>
  </si>
  <si>
    <t>FLIS Data Base File Data for Replacement of a Cancelled NSN, Related Generic NSN, or Reference No. Screening Results</t>
  </si>
  <si>
    <t>A,B,C,E,F,G,H,M,V,W</t>
  </si>
  <si>
    <t>IH,T</t>
  </si>
  <si>
    <t>KFF</t>
  </si>
  <si>
    <t>Files Replacement Data</t>
  </si>
  <si>
    <t>B,C,E,F,H,M,V</t>
  </si>
  <si>
    <t>KFM</t>
  </si>
  <si>
    <t>Notification to Increment FMSN</t>
  </si>
  <si>
    <t>Follow-Up Interrogation, NATO only</t>
  </si>
  <si>
    <t>Follow-Up Interrogation Results, NATO only</t>
  </si>
  <si>
    <t>Follow-Up Interrogation</t>
  </si>
  <si>
    <t>KFP</t>
  </si>
  <si>
    <t>Follow-Up Notification</t>
  </si>
  <si>
    <t>LGF</t>
  </si>
  <si>
    <t>Cancel/Replace Manufacturers Code in FLIS Data Base(Internal) (Logistics Information Services only)</t>
  </si>
  <si>
    <t>KFR</t>
  </si>
  <si>
    <t>File Data for Replacement NSNs when not Authorized for Procurement (ISC-3)</t>
  </si>
  <si>
    <t>B, C, E, G, H,</t>
  </si>
  <si>
    <t>Cancel-Duplicate</t>
  </si>
  <si>
    <t>KFS</t>
  </si>
  <si>
    <t>NIIN Status/Index</t>
  </si>
  <si>
    <t>OH,K</t>
  </si>
  <si>
    <t>E,H,W</t>
  </si>
  <si>
    <t>LKE</t>
  </si>
  <si>
    <t>Cancel Duplicate (Logistics Information Services only)</t>
  </si>
  <si>
    <t>KFU</t>
  </si>
  <si>
    <t>Follow-Up Interrogation Results</t>
  </si>
  <si>
    <t>Cancel-Inactive (Logistics Information Services only)</t>
  </si>
  <si>
    <t>KHN</t>
  </si>
  <si>
    <t>O.E. Master Maintenance Data</t>
  </si>
  <si>
    <t>890 abbr.,825</t>
  </si>
  <si>
    <t>Cancel-Use</t>
  </si>
  <si>
    <t>KIE</t>
  </si>
  <si>
    <t>Advance Informative FLIS Data Base File Data</t>
  </si>
  <si>
    <t>B, C, E, G, H, M, W</t>
  </si>
  <si>
    <t>Cancel-Invalid</t>
  </si>
  <si>
    <t>KIF</t>
  </si>
  <si>
    <t>Informative Data for Pending Effective Dated Actions</t>
  </si>
  <si>
    <t>OH,Z</t>
  </si>
  <si>
    <t>B, E, H, R, T</t>
  </si>
  <si>
    <t>Multiple DIC Input</t>
  </si>
  <si>
    <t>KIM</t>
  </si>
  <si>
    <t>Catalog Management Data as Result of IMM Input</t>
  </si>
  <si>
    <t>Multiple NSN Input</t>
  </si>
  <si>
    <t>KIP</t>
  </si>
  <si>
    <t>Interchangeability and Substitutability (I&amp;S) Data as a result of a Secondary Inventory Control Activity (SICA) Input</t>
  </si>
  <si>
    <t>Request for NIIN Assignment (Partial Descriptive Method)</t>
  </si>
  <si>
    <t>E,G,H,W</t>
  </si>
  <si>
    <t>KIR</t>
  </si>
  <si>
    <t>Interrogation Results</t>
  </si>
  <si>
    <t>A,B,C,E, F,G,M,R,T,V,W,Z</t>
  </si>
  <si>
    <t>Request for NIIN Assignment (Reference Method)</t>
  </si>
  <si>
    <t>KIS</t>
  </si>
  <si>
    <t>Search Results of National Item Identification Number Screening</t>
  </si>
  <si>
    <t>A,B,C,E,F,H,W</t>
  </si>
  <si>
    <t>Request for NIIN Assignment (Full Descriptive Method with Reference Numbers)</t>
  </si>
  <si>
    <t>KKD</t>
  </si>
  <si>
    <t>Request for NIIN Assignment (Full Descriptive Method without Reference Numbers)</t>
  </si>
  <si>
    <t>KKI</t>
  </si>
  <si>
    <t>Cancel-Inactive</t>
  </si>
  <si>
    <t>Add Packaging Data</t>
  </si>
  <si>
    <t>IH, W</t>
  </si>
  <si>
    <t>KKR</t>
  </si>
  <si>
    <t>Cancel-Replace (NATO only)</t>
  </si>
  <si>
    <t>Change Packaging Data</t>
  </si>
  <si>
    <t>KKU</t>
  </si>
  <si>
    <t>Delete Packaging Data</t>
  </si>
  <si>
    <t>KKV</t>
  </si>
  <si>
    <t>LPM</t>
  </si>
  <si>
    <t>Generate Data Affected by Software/Hardware Malfunction</t>
  </si>
  <si>
    <t>KMA</t>
  </si>
  <si>
    <t>Association Code Match (Screening)</t>
  </si>
  <si>
    <t>B,C,E,F,H,M,V,W</t>
  </si>
  <si>
    <t>Request for Codification and for Registration of User</t>
  </si>
  <si>
    <t>IH,2</t>
  </si>
  <si>
    <t>KMD</t>
  </si>
  <si>
    <t>Multiple DICs</t>
  </si>
  <si>
    <t>Request for Codification and for Registration on Non-U.S. Manufactured Items</t>
  </si>
  <si>
    <t>IH,2,B</t>
  </si>
  <si>
    <t>KME</t>
  </si>
  <si>
    <t>Exact Match (Screening)</t>
  </si>
  <si>
    <t>B, C, E, F,H,M, V,W</t>
  </si>
  <si>
    <t>Search by National Item Identification Number</t>
  </si>
  <si>
    <t>IH,3</t>
  </si>
  <si>
    <t>KMG</t>
  </si>
  <si>
    <t>Possible Match (Screening)</t>
  </si>
  <si>
    <t>B,C,E,F,H,W</t>
  </si>
  <si>
    <t>Search by Reference Number for other than Provisioning and Preprocurement</t>
  </si>
  <si>
    <t>KMH</t>
  </si>
  <si>
    <t>Actual Match (Screening)</t>
  </si>
  <si>
    <t>Search by Reference Number</t>
  </si>
  <si>
    <t>KMN</t>
  </si>
  <si>
    <t>Matched Stock Number Assigned by Another NATO Country (Screening)</t>
  </si>
  <si>
    <t>X 
10.3-322</t>
  </si>
  <si>
    <t>DLA Transaction Services Critical Source of Supply Update</t>
  </si>
  <si>
    <t>IH,5</t>
  </si>
  <si>
    <t>KMP</t>
  </si>
  <si>
    <t>Partial Match (Screening)</t>
  </si>
  <si>
    <t>B,C,E,M,V</t>
  </si>
  <si>
    <t>Interrogate by NIIN</t>
  </si>
  <si>
    <t>KMQ</t>
  </si>
  <si>
    <t>Probable Match (Screening)</t>
  </si>
  <si>
    <t>A,B,C,E,Y,Z</t>
  </si>
  <si>
    <t>Add DTRA Source of Supply</t>
  </si>
  <si>
    <t>KMR</t>
  </si>
  <si>
    <t>Matching References (Screening)</t>
  </si>
  <si>
    <t>Change DTRA Source of Supply</t>
  </si>
  <si>
    <t>KMS</t>
  </si>
  <si>
    <t>Reference Number Submitted for Screening Matched to a Security Classified Item</t>
  </si>
  <si>
    <t>Delete DTRA Source of Supply</t>
  </si>
  <si>
    <t>KMT</t>
  </si>
  <si>
    <t>Standardization Relationship Preferred Item Data</t>
  </si>
  <si>
    <t>B,C,E,F,H, M,V,W</t>
  </si>
  <si>
    <t>Item Management Coding Data</t>
  </si>
  <si>
    <t>Exact Match with Errors in Submitted FII (Submitter)</t>
  </si>
  <si>
    <t>OH,L,A,B,C</t>
  </si>
  <si>
    <t>P,Q,E,G,M, Z,1</t>
  </si>
  <si>
    <t>Submittal to Update KVI Suspended Item</t>
  </si>
  <si>
    <t>KNA</t>
  </si>
  <si>
    <t>Notification of Approval</t>
  </si>
  <si>
    <t>L07</t>
  </si>
  <si>
    <t>Request for Codification and Registration of User</t>
  </si>
  <si>
    <t>KNI</t>
  </si>
  <si>
    <t>Conflict Notification</t>
  </si>
  <si>
    <t>KNN</t>
  </si>
  <si>
    <t>Notification of National Codification Bureau (NCB) Processing</t>
  </si>
  <si>
    <t>KNR</t>
  </si>
  <si>
    <t>Negative Reply (Screening)</t>
  </si>
  <si>
    <t>KNS</t>
  </si>
  <si>
    <t>Notification of Change of Standardization Decision Data (Standardization Originator)</t>
  </si>
  <si>
    <t>KPA</t>
  </si>
  <si>
    <t>Packaging Data</t>
  </si>
  <si>
    <t>OH, W</t>
  </si>
  <si>
    <t>KPC</t>
  </si>
  <si>
    <t>KPD</t>
  </si>
  <si>
    <t>KPE</t>
  </si>
  <si>
    <t>Possible Duplicate with Errors in Submitted FII (Submitter)</t>
  </si>
  <si>
    <t>OH,A,B,C</t>
  </si>
  <si>
    <t>P,Q,L,E,G,M,Z,1</t>
  </si>
  <si>
    <t>KPM</t>
  </si>
  <si>
    <t>Processing Malfunction</t>
  </si>
  <si>
    <t>B,C,E,G,H,M,V,</t>
  </si>
  <si>
    <t>Notification of Return (Submitter)</t>
  </si>
  <si>
    <t>KRF</t>
  </si>
  <si>
    <t>Return of Cancellation Action, Retained FII Invalid</t>
  </si>
  <si>
    <t>OH,L,K</t>
  </si>
  <si>
    <t>KRM</t>
  </si>
  <si>
    <t>Notification of Exact Match (Submitter)</t>
  </si>
  <si>
    <t>E,G,M,1</t>
  </si>
  <si>
    <t>KRP</t>
  </si>
  <si>
    <t>Notification of Possible Duplicate (Submitter)</t>
  </si>
  <si>
    <t>E,G,M,Z,1</t>
  </si>
  <si>
    <t>KRT</t>
  </si>
  <si>
    <t>Notification of receipt of DIC LSA</t>
  </si>
  <si>
    <t>Notification of Unprocessable Package (Submitter)</t>
  </si>
  <si>
    <t>KSE</t>
  </si>
  <si>
    <t>Submitted NIIN Security Classified (Originator only)</t>
  </si>
  <si>
    <t>KSN</t>
  </si>
  <si>
    <t>Results of Characteristic(s) Search (No Match)</t>
  </si>
  <si>
    <t>KSR</t>
  </si>
  <si>
    <t>Screening Results</t>
  </si>
  <si>
    <t>KSS</t>
  </si>
  <si>
    <t>DLA Transaction Services Source of Supply Update</t>
  </si>
  <si>
    <t>X 10.3-323</t>
  </si>
  <si>
    <t>KTD</t>
  </si>
  <si>
    <t>Total Data</t>
  </si>
  <si>
    <t>OH,A,V</t>
  </si>
  <si>
    <t>KTN</t>
  </si>
  <si>
    <t>Interrogated/Search Not Available</t>
  </si>
  <si>
    <t>KTQ</t>
  </si>
  <si>
    <t>Tailored Data</t>
  </si>
  <si>
    <t>OH,A,M (Tailored)</t>
  </si>
  <si>
    <t>KTS</t>
  </si>
  <si>
    <t>Interrogation Results Minus Security Classified Characteristics Data</t>
  </si>
  <si>
    <t>A,B,C,E, F,G,H,W</t>
  </si>
  <si>
    <t>KUA</t>
  </si>
  <si>
    <t>Add Total SSR MOE Rule Record</t>
  </si>
  <si>
    <t>KUB</t>
  </si>
  <si>
    <t>Cancel SSR MOE Rule with</t>
  </si>
  <si>
    <t>KUC</t>
  </si>
  <si>
    <t>Change SSR MOE Rule Record</t>
  </si>
  <si>
    <t>801, 802, 803</t>
  </si>
  <si>
    <t>KUD</t>
  </si>
  <si>
    <t>Cancel without Replacement or Delete SSR MOE Rule Record</t>
  </si>
  <si>
    <t>KVI</t>
  </si>
  <si>
    <t>Item Management Coding Advice Notification</t>
  </si>
  <si>
    <t>OH, 7</t>
  </si>
  <si>
    <t>KWA</t>
  </si>
  <si>
    <t>Electronic Data Transmission Control</t>
  </si>
  <si>
    <t>K2T</t>
  </si>
  <si>
    <t>Return of Request for Codification</t>
  </si>
  <si>
    <t>BACK TO TABLE 105</t>
  </si>
  <si>
    <t>DOCUMENT IDENTIFIER CODE (DIC)</t>
  </si>
  <si>
    <t>DOC-ID-CD</t>
  </si>
  <si>
    <t>DIC_3920</t>
  </si>
  <si>
    <t>196 DIC_DATA</t>
  </si>
  <si>
    <t>012 AUTODIN_MESSAGES</t>
  </si>
  <si>
    <t>013 MAINTENANCE_DIC</t>
  </si>
  <si>
    <t>025 NATO_AUDIT_DATA</t>
  </si>
  <si>
    <t>060 NATO_PRIMARY_DATA</t>
  </si>
  <si>
    <t>074 TM_SEGMENT_DROP</t>
  </si>
  <si>
    <t>078 EDIT_GUIDE_TRAIL</t>
  </si>
  <si>
    <t>175 AUTHZD_DIC_ACTYS</t>
  </si>
  <si>
    <t>181 DIC_BATCH_T912</t>
  </si>
  <si>
    <t>188 CAT_DEST_ACTY</t>
  </si>
  <si>
    <t>196 DIC_DATA</t>
  </si>
  <si>
    <t>197 DIC_I_O_CORRELATON</t>
  </si>
  <si>
    <t>198 DIC_RELATED_TO_FD</t>
  </si>
  <si>
    <t>209 DROP_DICS_SEGMENT</t>
  </si>
  <si>
    <t>214 FIXED_OR_VRBLE_DIC</t>
  </si>
  <si>
    <t>341 LOLA_OVERNIGHT</t>
  </si>
  <si>
    <t>383 DIC_TABLE</t>
  </si>
  <si>
    <t>385 ORIGINAL_IMAGE_KEY</t>
  </si>
  <si>
    <t>386 TRANSITION_TABLE</t>
  </si>
  <si>
    <t>387 DAAS_ACCESS</t>
  </si>
  <si>
    <t>389 REROUTED_TRAN_KEYS</t>
  </si>
  <si>
    <t>398 ACTY_DIC_EDIT</t>
  </si>
  <si>
    <t>401 REROUTE_LOG</t>
  </si>
  <si>
    <t>403 LMX_LMD_COMB</t>
  </si>
  <si>
    <t>408 APPL_OP_HOLD</t>
  </si>
  <si>
    <t>411 VALID_SEGMENTS</t>
  </si>
  <si>
    <t>475 ACTY_OP_HOLD</t>
  </si>
  <si>
    <t>480 DRP_DICS</t>
  </si>
  <si>
    <t>499 DIC_SEG_ODRC</t>
  </si>
  <si>
    <t>523 NONEF_DTD_ITM_HIST</t>
  </si>
  <si>
    <t>524 RPLD_NSN_STDZ_HIST</t>
  </si>
  <si>
    <t>602 TRANS_ACTIVE_KEYS</t>
  </si>
  <si>
    <t>613 TM_TRANS_COUNT</t>
  </si>
  <si>
    <t>614 TM_TRANS_HOLD</t>
  </si>
  <si>
    <t>616 TM_RELEASED_KEYS</t>
  </si>
  <si>
    <t>681 DIC_BATCH_T914</t>
  </si>
  <si>
    <t>743 DEMIL_OUTPUT_COUNT</t>
  </si>
  <si>
    <t>770 DIC_RTN_CD_ED_CRIT</t>
  </si>
  <si>
    <t>776 TRANS_SUSP_KEYS</t>
  </si>
  <si>
    <t>845 HOLD_TRANS</t>
  </si>
  <si>
    <t>849 RELEASE_NOW</t>
  </si>
  <si>
    <t>850 REORDER_CRITERIA</t>
  </si>
  <si>
    <t>872 MOE_RL_KU_OP_BKUP</t>
  </si>
  <si>
    <t>876 GATEKEEPER</t>
  </si>
  <si>
    <t>928 NIIN_PKG_DAT_HIST</t>
  </si>
  <si>
    <t>953 REF_NBR_ GATEKEEPER SA</t>
  </si>
  <si>
    <t>961 SPCL_APPL_OP_HOLD</t>
  </si>
  <si>
    <t>972 CMD_BASIC_DOC_DIC</t>
  </si>
  <si>
    <t>973 CMD_PHRASE_DOC_DIC</t>
  </si>
  <si>
    <t>974 COLLABOR_DOC_DIC</t>
  </si>
  <si>
    <t>975 DSOR_DOC_DIC</t>
  </si>
  <si>
    <t>976 EFF_DT_ITM_DOC_DIC</t>
  </si>
  <si>
    <t>977 MOE_RL_DLT_DOC_DIC</t>
  </si>
  <si>
    <t>978 NON_CMD_AC_DOC_DIC</t>
  </si>
  <si>
    <t>979 RECEIVERS_DOC_DIC</t>
  </si>
  <si>
    <t>980 NIIN_MOE_R_DOC_DIC</t>
  </si>
  <si>
    <t>981 NIIN_PKG_DOC_DIC</t>
  </si>
  <si>
    <t>982 NIIN_REF_DOC_DIC</t>
  </si>
  <si>
    <t>983 NONEFF_ITM_DOC_DIC</t>
  </si>
  <si>
    <t>984 RPLD_NSN_DOC_DIC</t>
  </si>
  <si>
    <t>992 DIC_SPEC_NOTES</t>
  </si>
  <si>
    <t>997 NATO_SUSPENSE_DATA</t>
  </si>
  <si>
    <t>999 NATO_ACTIVITY_SEG</t>
  </si>
  <si>
    <t>3922 DOCUMENT IDENTIFIER CODE, ORIGINAL INPUT (No DB2 Tables Associated with this DRN)</t>
  </si>
  <si>
    <t>Table 107</t>
  </si>
  <si>
    <t>NONCONSUMABLE ITEM MATERIAL SUPPORT CODES</t>
  </si>
  <si>
    <t xml:space="preserve">NIMSCs identify the degree of support received by an individual Secondary Inventory Control Activity (SICA) or identify the </t>
  </si>
  <si>
    <t xml:space="preserve">Service(s) performing depot maintenance for a Lead Service (Primary Inventory Control Activity (PICA)). A nonconsumable </t>
  </si>
  <si>
    <t xml:space="preserve">item has been defined as an item of supply which is managed by one or more Military Services as a nonconsumable (i.e., </t>
  </si>
  <si>
    <t>major end item, depot reparable, or nonstock-funded consumable).</t>
  </si>
  <si>
    <t xml:space="preserve">A Service management mix of consumable-end items, consumable-depot reparable, etc., is therefore considered as a </t>
  </si>
  <si>
    <t xml:space="preserve">nonconsumable and is not authorized the PICA-LOA 06/SICA-LOA 67 identity for Integrated Materiel Manager/Service Item </t>
  </si>
  <si>
    <t>Control Center (IMM/SICC) relationships.</t>
  </si>
  <si>
    <t xml:space="preserve">(NOTE: The U.S. Coast Guard (USCG), National Weather Service and Federal Aviation Administration can now use all </t>
  </si>
  <si>
    <t xml:space="preserve">Nonconsumable Item Materiel Support Codes applicable to a SICA Level of Authority (LOA 8D). The USCG can never </t>
  </si>
  <si>
    <t>use PICA Level of Authority (LOA22).</t>
  </si>
  <si>
    <t>See Volume 12, DRN 0076 for format and definition.</t>
  </si>
  <si>
    <t>APPLICABLE TO SICAs (LEVEL OF AUTHORITY (LOA) 8D ONLY):</t>
  </si>
  <si>
    <t>APPLICABLE TO PICAs (LOA 22 ONLY):</t>
  </si>
  <si>
    <t>Exception Item (End Item of Equipment). This code identifies SICA managed end items of equipment assigned to another service PICA that is responsible for the wholesale logistics support functions of single submitter of cataloging data, acquisition and disposal authority. Supply support requirements will be submitted by the SICA to the PICA on Military Interdepartmental Purchase Requests (MIPRs) unless otherwise directed by the PICA. The SICA is responsible for the wholesale stock, store, and issue functions in support of SICA activities and has retained depot repair capability where applicable. Retention of depot maintenance capability for end items of equipment requires documented justification by the SICA to the PICA via JLC Form 19. If PICA and SICA cannot reach an agreement, the documentation will be forwarded to the joint MISMOs for a decision. The SICA Catalog Management Data (CMD) will reflect Source of Supply or SOS Modifiers compatible with the SICA managing activity. The PICA will not be entered in the Logistics Information Services Integrated Materiel Manager (IMM) field.</t>
  </si>
  <si>
    <t>An activity within the Army is providing depot maintenance support.</t>
  </si>
  <si>
    <t>Exception Item (Depot Reparable Component or SICA Managed Consumable). This code identifies SICA managed depot reparable components, or SICA managed consumables wherein the SICA cannot use repaired items, assigned to another service which has responsibility for the logistics functions of single submitter of cataloging data, acquisition and disposal authority. Supply support requirements will be submitted by the SICA to the PICA on MIPRs unless otherwise directed by PICA. The SICA service has retained the wholesale stock, store, and issue functions in support of SICA activities and has retained depot repair capability, where applicable. Retention of depot maintenance capability for the depot reparable components requires documented justification by the SICA to the PICA via JLC Form 9. If the PICA and SICA cannot reach an agreement, the documentation will be forwarded to the joint MISMOs for a decision. The SICA CMD will reflect Source of Supply or SoS Modifiers compatible with the SICA managing activity. The PICA will not be entered in the Logistics Information Services IMM field.</t>
  </si>
  <si>
    <t>Multi-Service Organic Repair. The depot repair requirement of two or more Services is being performed organically by more than one Service.</t>
  </si>
  <si>
    <t>End Item Primary Inventory Control Activity. This code identifies SICA managed end items or equipment assigned to another service PICA that is responsible for the wholesale logistics support functions of single submitter of cataloging data, acquisition and disposal authority and depot maintenance, if required, to be provided by DMISA. Supply support requirements will be submitted by the SICA to the PICA on MIPRs unless otherwise directed by the PICA. The SICA is responsible for the wholesale stock, store, and issue functions for SICA activities. The SICA CMD will reflect Source of Supply or SOS Modifiers compatible with the SICA managing activity. The PICA will not be entered in the Logistics Information Services IMM field.</t>
  </si>
  <si>
    <t>DLA/DGSC Provides Depot Maintenance Support.</t>
  </si>
  <si>
    <t>Depot Reparable Component. (Type I Temporary). This code identifies SICA managed depot reparable components assigned to another service PICA that is responsible for the logistics functions of single submitter of cataloging data, acquisition and disposal authority and depot maintenance to be provided by DMISA. Supply support requirements will be submitted by the SICA to the PICA on MIPRs unless otherwise directed by the PICA. The SICA is responsible for the wholesale stock, store and issue functions for SICA activities. This code is temporarily assigned to items which have not completed Phase II item review processing. The SICA CMD will reflect Source of Supply or SOS Modifiers compatible with the SICA managing activity. The PICA will not be entered in the Logistics Information Services IMM f ie ld .</t>
  </si>
  <si>
    <t>Excess overflow which is contracted by the PICA.</t>
  </si>
  <si>
    <t>An activity within the Air Force is providing depot maintenance support.</t>
  </si>
  <si>
    <t>A GSA activity is providing depot maintenance support.</t>
  </si>
  <si>
    <t>JCAP Cognizance. This item is under JCAP cognizance and supply support will be determined by the DoD Single Manager for Conventional Ammunition. Provisions of this regulation won’t apply.</t>
  </si>
  <si>
    <t>An activity within the Marine Corps is providing depot maintenance support.</t>
  </si>
  <si>
    <t>Total depot maintenance is being accomplished by commercial contract.</t>
  </si>
  <si>
    <t>Organic overflow to another Service(s) possessing organic capability.</t>
  </si>
  <si>
    <t>A Federal Aviation Administration activity is providing depot maintenance support.</t>
  </si>
  <si>
    <t>Unassigned. MISMO review not completed. Current depot repair arrangements remain in effect.</t>
  </si>
  <si>
    <t>An activity within the Navy is providing depot maintenance support.</t>
  </si>
  <si>
    <t>A National Weather Service activity is providing depot maintenance support.</t>
  </si>
  <si>
    <t>All other conditions.</t>
  </si>
  <si>
    <t>BACK TO TABLE 107</t>
  </si>
  <si>
    <t>NONCONSUMABLE ITEM MATERIAL SUPPORT CODE</t>
  </si>
  <si>
    <t>NIMSC</t>
  </si>
  <si>
    <t>NIMSC_0076</t>
  </si>
  <si>
    <t>Table 117, Table 126</t>
  </si>
  <si>
    <t>256 NONSMBL_ITM_MAT_CD</t>
  </si>
  <si>
    <t>248 NIMSC_DSOR_XREF</t>
  </si>
  <si>
    <t>Table 108</t>
  </si>
  <si>
    <t xml:space="preserve">A correlation table reflecting the specific edit/validation criteria required, based on the Submitting Activity Code and the </t>
  </si>
  <si>
    <t>value that is present in the Phrase Code field of a Catalog Management Data input transaction.</t>
  </si>
  <si>
    <t>1. A = Army; F = Air Force; M = Marine Corps; N = Navy.</t>
  </si>
  <si>
    <t xml:space="preserve">2. X - Identifies DRN on which action is taken or indicates vertical checks required. Only the validated NSN will be </t>
  </si>
  <si>
    <t xml:space="preserve">    used for comparison checks against the FLIS data base NIIN sector. XX - Optional field, validate NSN if present.</t>
  </si>
  <si>
    <t>3. If multiple Phrase Code package, use other Phrase Code criteria.</t>
  </si>
  <si>
    <t>4. Vertical checks include DRNs 2863, 2943, 3050, 6106, 7075 and 8575, 3690/2948 (DC, DE and HR return code edits).</t>
  </si>
  <si>
    <t>5. DRN 3960 will be edited prior to any segment H edits utilizing this table.</t>
  </si>
  <si>
    <t>6. DRN 2895 will be edited for when DRN 0793 is “ZZZ”.</t>
  </si>
  <si>
    <t xml:space="preserve">                                                                                          ADDITIONS, REINSTATEMENTS, CHANGES</t>
  </si>
  <si>
    <t>INPUT PHRASE
CODE
(DRN 2862)</t>
  </si>
  <si>
    <t>SUBMITTING
ACTIVITY
DESIGNATOR</t>
  </si>
  <si>
    <t>VALIDATE NSN 
(DRN 3960) 
(NOTE 5)</t>
  </si>
  <si>
    <t>DRN 2895</t>
  </si>
  <si>
    <t>VALIDATE UNIT OF ISSUE (DRN 3050)</t>
  </si>
  <si>
    <t>VERTICAL CHECKS
(NOTE 4)</t>
  </si>
  <si>
    <t>A,F,M,N</t>
  </si>
  <si>
    <t>(Note 6)</t>
  </si>
  <si>
    <t>--</t>
  </si>
  <si>
    <t>A only</t>
  </si>
  <si>
    <t>F,M</t>
  </si>
  <si>
    <t>N only</t>
  </si>
  <si>
    <t>F,M,N</t>
  </si>
  <si>
    <t>K(Note 3)</t>
  </si>
  <si>
    <t>Q(Note 3)</t>
  </si>
  <si>
    <t>R(Note 3)</t>
  </si>
  <si>
    <t>X(Note 3)</t>
  </si>
  <si>
    <t>Z(Note 3)</t>
  </si>
  <si>
    <t>M only</t>
  </si>
  <si>
    <t>M ONLY</t>
  </si>
  <si>
    <t>F ONLY</t>
  </si>
  <si>
    <t>BACK TO TABLE 108</t>
  </si>
  <si>
    <t>2863: CIIC_2863</t>
  </si>
  <si>
    <t>2943: SLC_2943</t>
  </si>
  <si>
    <t>3050: UI_3050</t>
  </si>
  <si>
    <t>6106: QUP_6106</t>
  </si>
  <si>
    <t>277 QUANT_UNIT_PACK_CD</t>
  </si>
  <si>
    <t>7075: UNIT_PR_7075</t>
  </si>
  <si>
    <t>8575: QNTV_EXPRSN_8575</t>
  </si>
  <si>
    <t>3690: SOS_CD_3690</t>
  </si>
  <si>
    <t>440 AF_SOS_LOAD</t>
  </si>
  <si>
    <t>2948: SOSM_CD_2948</t>
  </si>
  <si>
    <t>3960: NSN_3960</t>
  </si>
  <si>
    <t>2895: REL_NSN_2895</t>
  </si>
  <si>
    <t>0793: OOU_0793</t>
  </si>
  <si>
    <t>Table 109</t>
  </si>
  <si>
    <t>Codes used to identify conflict conditions recorded in the FLIS data base. They will not be made part of the National Item Identification Number (NIIN) record. Assignment of one or more of these codes to an input transaction will not be used as a basis for rejecting the transaction.</t>
  </si>
  <si>
    <t>1. See volume 12, DRN 0095 for format.
2. Conflict notification output will be furnished as follows (see column D):</t>
  </si>
  <si>
    <t>Output to</t>
  </si>
  <si>
    <t>8B</t>
  </si>
  <si>
    <t>Major Organizational Entity (MOE) Rule being deleted is the last U.S. MOE Rule on a North Atlantic Treaty Organization (NATO) Stock Number</t>
  </si>
  <si>
    <t>Logistics Information Services will initiate aging process.</t>
  </si>
  <si>
    <t xml:space="preserve">Activity 9Z (Logistics Information Services) </t>
  </si>
  <si>
    <t>8G</t>
  </si>
  <si>
    <t>GSA LOA 11 Unit of Issue is different from the IMM/LS Unit of Issue.</t>
  </si>
  <si>
    <t>Review GSA LOA 11 Unit of Issue and take appropriate action.</t>
  </si>
  <si>
    <t>PICA OF GSA LOA 11</t>
  </si>
  <si>
    <t>8H</t>
  </si>
  <si>
    <t>DLA Aviation has determined the Hazardous Characteristics Code (HCC) for this CAGE/Number differs from other HCC codes on this NSN.</t>
  </si>
  <si>
    <t>Review the HCC and determine if the reference number needs to be deleted and established under a new NSN or determine if the CAGE/Part Number is obsolete.</t>
  </si>
  <si>
    <t>Primary Inventory Control Activity and Authorized Item Identification Submitter.</t>
  </si>
  <si>
    <t>8J</t>
  </si>
  <si>
    <t>CMD containing an inactive PhraseCode must be submitted within 30 days. 8J conflict code will be sent if appropriate CMD has not been received.</t>
  </si>
  <si>
    <t>CMD containing an inactive Phrase Code or a CMD delete must be submitted to the Logistics Information Services within 30 days. 8J conflict code will be sent if appropriate CMD has not been received. If corrective action still has not been received by Logistics Information Services by the 61st day, a listing will be provided to the representative Service/ Agency headquarters.</t>
  </si>
  <si>
    <t>CMD submitter for submitted MOE Rule.</t>
  </si>
  <si>
    <t>Federal Supply Class (FSC) changed from weapons oriented class to commodity-oriented class.</t>
  </si>
  <si>
    <t>Submit applicable Item Management Code.</t>
  </si>
  <si>
    <t>Primary Inventory Control Activity if manager is an Integrated Materiel Manager (IMM) (Level of Authority (LOA) 06, 23). Lead Service and all supported Services if manager is a Lead Service (LOA 22). Each Military Service with PICA LOA 26. Activity 9T if FSC is 5963 or Federal Supply Group is 60.</t>
  </si>
  <si>
    <t>Item Identification Guide (IIG) section III data was included for the II. However, mandatory section III Master Requirement Codes (MRCs) were omitted.</t>
  </si>
  <si>
    <t>Submit the mandatory section III MRCs,</t>
  </si>
  <si>
    <t>Submitter, and to originator if different.</t>
  </si>
  <si>
    <t>Correct the erroneous FIIG section III MRCs.</t>
  </si>
  <si>
    <t>Nonconsumable Item Material Support Code (NIMSC) (DRN 0076 ) recorded in the FLIS data base is in conflict with the Source of Supply/Source of Supply Modifier recorded in the FLIS data base or futures file CMD.</t>
  </si>
  <si>
    <t>Submit corrected Source of Supply/Source of Supply Modifier.</t>
  </si>
  <si>
    <t>Recorded Secondary Inventory Control Activity if SICA is an Army, Navy, or Marine Corps activity. If SICA is an Air Force activity, output to:
a. Activity TT if recorded MOE Rule Number is FSGM.
b. Activity ST, SP, SR, or SS if recorded as MOE Rule SICA.
c. Activity TU for all other Air Force SICAs.</t>
  </si>
  <si>
    <t>The SICA has made a change to their Reparability Code.</t>
  </si>
  <si>
    <t>Submit the necessary changes to the DLA Reparability Code.</t>
  </si>
  <si>
    <t>DLA PICA</t>
  </si>
  <si>
    <t>8W</t>
  </si>
  <si>
    <t>Acquisition Method Suffix Code (AMSC) (DRN 2876) G is in conflict with Reference/Partial Description Method Reason Code (RPDMRC) (DRN 4765) 4, 5 or 6.</t>
  </si>
  <si>
    <t>Review and submit corrective action</t>
  </si>
  <si>
    <t>BACK TO TABLE 109</t>
  </si>
  <si>
    <t>CONFLICT NOTIFICATION CODE</t>
  </si>
  <si>
    <t>CONF-NOTI-CD</t>
  </si>
  <si>
    <t>CONF_NOTI_CD_0095</t>
  </si>
  <si>
    <t>187 CONFLICT_NOTIF_CD</t>
  </si>
  <si>
    <t>0095</t>
  </si>
  <si>
    <t>187 CONFLICT_NOTIF_CD</t>
  </si>
  <si>
    <t>Table 110</t>
  </si>
  <si>
    <t>PSEUDO SOURCE OF SUPPLY CODE</t>
  </si>
  <si>
    <t>The Pseudo Source of Supply Code is used to reflect whether the source of supply is centralized or decentralized. This code is also used to indicate to the Defense Automatic Addressing System the type of update action to be taken on the source of supply maintained by DLA Transaction Services.</t>
  </si>
  <si>
    <t>1.  See volume 12, DRN 0133.</t>
  </si>
  <si>
    <t>PSEUDO CODE</t>
  </si>
  <si>
    <t>XXX</t>
  </si>
  <si>
    <t>Inactivated item of supply - 1. A federal stock numbered item of supply for which a withdrawal of interest action has been processed, and there are no longer any materiel managers or registered users recorded in the FLIS database. 2. Items which have been processed as inactivated items of supply.</t>
  </si>
  <si>
    <t>XZZ</t>
  </si>
  <si>
    <t>A.       Delete a source of supply for an item which had been recorded in error and for which there is no applicable source of supply. B.      When an item is reassigned from an Integrated Materiel Manager to a Service and no responsibility is retained by the IMM for any Service.</t>
  </si>
  <si>
    <t>XDG</t>
  </si>
  <si>
    <t>GSA decentralized management for DoD activities.</t>
  </si>
  <si>
    <t>XFG</t>
  </si>
  <si>
    <t>GSA centralized management (stocked) for Civil Agencies.</t>
  </si>
  <si>
    <t>XFV</t>
  </si>
  <si>
    <t>Veterans Administration (VA) centralized management (stocked) for Civil Agencies.</t>
  </si>
  <si>
    <t>D9C</t>
  </si>
  <si>
    <t>DLA Land and Maritime decentralized Military Routing Identifier.</t>
  </si>
  <si>
    <t>D9E</t>
  </si>
  <si>
    <t>DLA Land and Maritime decentralized MIL RI.</t>
  </si>
  <si>
    <t>D9G</t>
  </si>
  <si>
    <t>DLA Aviation decentralized MILRI.</t>
  </si>
  <si>
    <t>D9I</t>
  </si>
  <si>
    <t>DLA Troop Support decentralized MIL RI.</t>
  </si>
  <si>
    <t>D9M</t>
  </si>
  <si>
    <t>D9S</t>
  </si>
  <si>
    <t>D9T</t>
  </si>
  <si>
    <t>BACK TO TABLE 110</t>
  </si>
  <si>
    <t>PSDO-SOS-CD</t>
  </si>
  <si>
    <t>PSDO_SOS_CD_0133</t>
  </si>
  <si>
    <t>274 PSEUDO_SOS_SPLY_CD</t>
  </si>
  <si>
    <t>Table 111</t>
  </si>
  <si>
    <t>NAVY SOURCE OF SUPPLY CODE</t>
  </si>
  <si>
    <t>A code used for routing Military Standard Requisitioning and Issue Procedure (MILSTRIP) requisitions. This code is used only by</t>
  </si>
  <si>
    <t>the Navy and is applied against a geographical grid (matrix) by Defense Automatic Addressing System.</t>
  </si>
  <si>
    <t xml:space="preserve">STEP 1: Determine if Navy Catalog Management Data (CMD) contains terminal/inactive Phrase Code(s) A, C, L, M, N, P, T, V, or Z. </t>
  </si>
  <si>
    <t>If yes, proceed to step 2. If no, proceed to step 4.</t>
  </si>
  <si>
    <t xml:space="preserve">STEP 2: Determine whether Navy is recorded as a Primary or Secondary Inventory Control Activity (PICA or SICA). If recorded as a </t>
  </si>
  <si>
    <t xml:space="preserve">PICA, proceed to step 4. If recorded as a SICA, proceed to step 3. (If no Navy Major Organizational Entity (MOE) Rule is recorded in </t>
  </si>
  <si>
    <t xml:space="preserve">segment B, determine whether Navy Integrated Materiel Manager (IMM) or Lead Service CMD is recorded. If yes, proceed to step </t>
  </si>
  <si>
    <t>4. If no, proceed to step 3.)</t>
  </si>
  <si>
    <t xml:space="preserve">STEP 3: Determine if the National Stock Number (NSN) item record reflects the Navy Source of Supply (SOS) column as the last-known </t>
  </si>
  <si>
    <t>Source of Supply. If yes, proceed to step 4. If no, code as XZZ ZZ.</t>
  </si>
  <si>
    <t xml:space="preserve">STEP 4: Determine if the NSN item record contains a Material Control Code (MCC) of A. If No, proceed to step 5. If yes, assign a regular </t>
  </si>
  <si>
    <t>(3-digit) SOS Code based on the cognizance symbol as shown in step 7 (e.g., if cognizance symbol is 1H, assign N35; if cognizance is 2R,</t>
  </si>
  <si>
    <t>assign N32). Suffix such regular code assignment with Navy Special Code DL.</t>
  </si>
  <si>
    <t>STEP 5: Determine if the NSN item record contains an Acquisition Advice Code (AAC) I, K, L or an F (with Phrase Code Q). If no, proceed</t>
  </si>
  <si>
    <t xml:space="preserve">to step 6. If yes, assign a regular (3-digit) SOS Code based on the cognizance symbol as shown in step 7. Suffix such regular code assignment </t>
  </si>
  <si>
    <t>with the following Navy Special Codes: If AAC I, assign DI; if AAC K, assign DK; if AAC L, assign DL; if AAC F with Phrase Code Q, assign DF.</t>
  </si>
  <si>
    <t xml:space="preserve">STEP 6: Determine if the NSN item record contains one of the following Issue, Repair and/or Requisition Restriction Codes (IRRCs). </t>
  </si>
  <si>
    <t>If no, proceed to step 7. If yes, code as follows:</t>
  </si>
  <si>
    <t>IRRC</t>
  </si>
  <si>
    <t>SOS</t>
  </si>
  <si>
    <t>R22</t>
  </si>
  <si>
    <t>N52</t>
  </si>
  <si>
    <t>STEP 7: Determine if the NSN item record contains one of the following cognizance symbols. If no, code as XZZ ZZ. If yes, code as follows:</t>
  </si>
  <si>
    <t>Cognizance Symbol</t>
  </si>
  <si>
    <t>Z2</t>
  </si>
  <si>
    <t>Z3</t>
  </si>
  <si>
    <t>Z4</t>
  </si>
  <si>
    <t>Z5</t>
  </si>
  <si>
    <t>Z6</t>
  </si>
  <si>
    <t>1H with Sp Mat Iden Cd SP</t>
  </si>
  <si>
    <t>1H less SMIC SP, with Fed Sup Class 6135</t>
  </si>
  <si>
    <t>1H less SMIC SP, less FSC 6135</t>
  </si>
  <si>
    <t>1R with SMIC JX, HX</t>
  </si>
  <si>
    <t>1R less SMIC JX, HX</t>
  </si>
  <si>
    <t>Z9</t>
  </si>
  <si>
    <t>B46</t>
  </si>
  <si>
    <t>Z7</t>
  </si>
  <si>
    <t>S9T</t>
  </si>
  <si>
    <t>FFZ</t>
  </si>
  <si>
    <t>S9M</t>
  </si>
  <si>
    <t>S9S</t>
  </si>
  <si>
    <t>S9P</t>
  </si>
  <si>
    <t>G-O- GSA (NOTE 4)</t>
  </si>
  <si>
    <t>Notes:</t>
  </si>
  <si>
    <t xml:space="preserve">1.         If the first position of the cognizance symbol is a 5 or 9, determine the PICA from the Navy MOE Rule and utilize the SOS </t>
  </si>
  <si>
    <t xml:space="preserve">            contained in the PICA's input CMD as the Navy SOS Code. If there is no Navy MOE Rule and/or no PICA CMD, use the SOS </t>
  </si>
  <si>
    <t xml:space="preserve">            Code currently reflected in this table for the appropriate 5 or 9 cognizance symbol as the Navy SOS Code. The Navy Special </t>
  </si>
  <si>
    <t xml:space="preserve">            SOS Codes to be used will be as reflected in this table for the appropriate 5 or 9 cognizance symbols. Cognizance symbol </t>
  </si>
  <si>
    <t xml:space="preserve">            5R is exempted from this special processing.</t>
  </si>
  <si>
    <t xml:space="preserve">2.         For cognizance symbol 9M, Logistics Information Services will generate a SOS of S9S or S9P for the Navy based on the special </t>
  </si>
  <si>
    <t xml:space="preserve">             5 or 9 cognizance code processing (See Note 1), plus a constant of XF for the Navy Special SOS code.</t>
  </si>
  <si>
    <t>3.         See volume 12, DRN 0135.</t>
  </si>
  <si>
    <r>
      <t>4.</t>
    </r>
    <r>
      <rPr>
        <sz val="11"/>
        <color theme="1"/>
        <rFont val="Calibri"/>
        <family val="2"/>
        <scheme val="minor"/>
      </rPr>
      <t xml:space="preserve">         When Navy CMD contains Cognizance Symbol 9Q, and Acquisition Advice Code (AAC) is other than I, K, L or F (with Phrase </t>
    </r>
  </si>
  <si>
    <t xml:space="preserve">             Code Q), Logistics Information Services will use the SOS Code from the GSA PICA CMD record (GSA, GF0, GK0, GN0, GQ0, </t>
  </si>
  <si>
    <t xml:space="preserve">             GT0, or GV0) as the Navy MILSTRIP SOS plus the constant of A5 for the Navy Special SOS Code. If there is no Navy MOE Rule </t>
  </si>
  <si>
    <t xml:space="preserve">             and/or GSA PICA CMD, Logistics Information Services will retain whatever MILSTRIP SOS currently exists for the Navy when </t>
  </si>
  <si>
    <t xml:space="preserve">             9Q is submitted.</t>
  </si>
  <si>
    <t>BACK TO TABLE 111</t>
  </si>
  <si>
    <t>NAVY SPECIAL SOURCE OF SUPPLY CODE</t>
  </si>
  <si>
    <t>NVY-SP-SOS-CD</t>
  </si>
  <si>
    <t>NVY_SP_SOS_CD_0135</t>
  </si>
  <si>
    <t>395 PAGE_TRAILERS</t>
  </si>
  <si>
    <t>Table 112</t>
  </si>
  <si>
    <t>EFFECTIVE DATED TRANSACTIONS</t>
  </si>
  <si>
    <t>A table that identifies those transactions that are subject to future effective date assignment and require effective date processing.</t>
  </si>
  <si>
    <t>1.           Include permissible segment B or segment H DRN(s).</t>
  </si>
  <si>
    <t xml:space="preserve">2.           Future effective date applies only for DIC combinations involving Federal Supply Class (FSC) change (LCG), </t>
  </si>
  <si>
    <t xml:space="preserve">               Major Organizational Entity (MOE) Rule actions (LAU, LCU, and LDU), with Item Identification (II) characteristics </t>
  </si>
  <si>
    <t xml:space="preserve">               data (LCC). DICs LAD, LCD, LDD may be included but may not contain segment H DRN(s).</t>
  </si>
  <si>
    <t xml:space="preserve">3.           Effective date may be zero filled. LDU zero fill will apply only to delete interest-only recording of Defense </t>
  </si>
  <si>
    <t xml:space="preserve">               Threat Reduction Agency (DTRA) and DLA Aviation Industrial Plant Equipment Services (IPE).</t>
  </si>
  <si>
    <t>4.           Effective date must be zero filled for Coast Guard   submittals.</t>
  </si>
  <si>
    <t>5.           See volume 12, DRN 2128 for format and definition.</t>
  </si>
  <si>
    <t>6.           File maintenance transactions by Single Service Users may optionally use zero effective dating.</t>
  </si>
  <si>
    <t>1.           SICAs may optionally zero effective date Catalog Maintenance Data (CMD) changes except as follows:</t>
  </si>
  <si>
    <t>a.  Zero effective dated CMD transactions may not undercut a SICAs future effective dated change.</t>
  </si>
  <si>
    <t>b.  Zero effective date may not be used in a SICA CMD transaction in response to a DIC KIM generated from a PICA change.</t>
  </si>
  <si>
    <t>c.  Zero effective dated CMD may not be submitted by an Army SICA.</t>
  </si>
  <si>
    <t xml:space="preserve">                                                                                                        TRANSACTION DATA:</t>
  </si>
  <si>
    <t xml:space="preserve">       DATE PROVIDED BY:</t>
  </si>
  <si>
    <t>FLIS</t>
  </si>
  <si>
    <t>SEGMENT</t>
  </si>
  <si>
    <t>DOCUMENT ITENTIFIER CODE TITLE</t>
  </si>
  <si>
    <t>SUBMITTING ACTIVITY</t>
  </si>
  <si>
    <t>FLIS COMPUTER GENERATED</t>
  </si>
  <si>
    <t>Cancel-Inactive (Logistics Information Services only) (Note 6)</t>
  </si>
  <si>
    <t>Cancel-Invalid (Note 6)</t>
  </si>
  <si>
    <t>Cancel-Duplicate (Note 6)</t>
  </si>
  <si>
    <t>Cancel-Use (Note 6)</t>
  </si>
  <si>
    <t>Change FSC, Item Name, Type II, or RPDMRC (Note 6)</t>
  </si>
  <si>
    <t>Add MOE Rule Number and Related Data (Note 3)</t>
  </si>
  <si>
    <t>Delete MOE Rule Number (Notes 3,6)</t>
  </si>
  <si>
    <t>Add Catalog Management Data (Notes 3, 4)</t>
  </si>
  <si>
    <t>Add Data Element(s) (Notes 1,6)</t>
  </si>
  <si>
    <t>Delete Data Element(s) (Notes 1,6)</t>
  </si>
  <si>
    <t>Delete Catalog Management Data (Note 6)</t>
  </si>
  <si>
    <t>Change Data Element(s) (Notes 1,6)</t>
  </si>
  <si>
    <t>Change Catalog Management Data (Notes 4,6)</t>
  </si>
  <si>
    <t>A,B,V,R, T,H</t>
  </si>
  <si>
    <t>Multiple DIC Input (Notes 2,6)</t>
  </si>
  <si>
    <t>A,B,H,T,R</t>
  </si>
  <si>
    <t>Multiple NSN Input (Note 6)</t>
  </si>
  <si>
    <t>Add Nuclear Ordnance Source of Supply</t>
  </si>
  <si>
    <t>Change Nuclear Ordnance Source of Supply</t>
  </si>
  <si>
    <t>Delete Nuclear Ordnance Source of Supply</t>
  </si>
  <si>
    <t>BACK TO TABLE 112</t>
  </si>
  <si>
    <t>Table 113</t>
  </si>
  <si>
    <t>AAC/SOS/SOSM CORRELATION</t>
  </si>
  <si>
    <t xml:space="preserve">A table used to validate Acquisition Advice Code submissions against submitting activity and submitted/file Source of </t>
  </si>
  <si>
    <t xml:space="preserve">Supply/Source of Supply Modifier. This table applies only to AAC submissions by a wholesale manager (e.g., Level of </t>
  </si>
  <si>
    <t>Authority 01, 02, 06, 22, 23, 26, 99) and retail manager (LOA 8D) with Nonconsumable Item Material Support Code other</t>
  </si>
  <si>
    <t xml:space="preserve"> than 0 or 6 or retail manager (LOA 66) in FSG 13. Valid combinations are identified by an entry under the appropriate </t>
  </si>
  <si>
    <t xml:space="preserve">combination of AAC and Service/Agency submitter. The absence of an entry or the submission of an SOS/SOSM which </t>
  </si>
  <si>
    <t xml:space="preserve">does not match the table indicates a condition which is invalid, and the input transaction will be returned under return </t>
  </si>
  <si>
    <t>code QC.</t>
  </si>
  <si>
    <t>1.          Input of this AAC and SOSM is restricted to cataloging activity KY in Federal Supply Classes (FSCs) 9130, 9140 and 9150.</t>
  </si>
  <si>
    <t>2.          Input of Military Routing Identifier with AAC I is restricted to SOS SMS by activity GX in Federal Supply Group (FSG) 89.</t>
  </si>
  <si>
    <t>3.          See volume 12, Data Record Numbers (DRNs) 2507, 2948 and 3690 for definitions and formats.</t>
  </si>
  <si>
    <t>4.          Input of this AAC and SOS is restricted to Army Activities. See volume 6, paragraph 6.2.3.c (2) (a).</t>
  </si>
  <si>
    <t xml:space="preserve">5.          Input of this AAC and SOS is restricted to Army Activities. See volume 6, paragraph 6.2.3.c(2)(a), unless SICA LOA is </t>
  </si>
  <si>
    <t xml:space="preserve">             66 and FSG is 13, then Air Force, Army, Navy or Marine Corps may submit.</t>
  </si>
  <si>
    <t>SUBMITTED AAC</t>
  </si>
  <si>
    <t>DLA  (LOA 01)</t>
  </si>
  <si>
    <t>GSA/ CIVIL AGENCY (LOA 02)</t>
  </si>
  <si>
    <t>SERVICE (LOA 06/ 23)</t>
  </si>
  <si>
    <t>SERVICE/ GSA CIVIL AGENCY (LOA 22)</t>
  </si>
  <si>
    <t>SERVICE (LOA 26/99)</t>
  </si>
  <si>
    <t>SERVICE (LOA 8D) WITH NIMSCOTHER THAN 0/6</t>
  </si>
  <si>
    <t>MIL RI (Note 5)</t>
  </si>
  <si>
    <t>MIL RI</t>
  </si>
  <si>
    <t>MIL RI (Note 4)</t>
  </si>
  <si>
    <t>JCL/SMS</t>
  </si>
  <si>
    <t>JDS/MIL RI</t>
  </si>
  <si>
    <t>(Note 2)</t>
  </si>
  <si>
    <t>JDC/JDS/SMS</t>
  </si>
  <si>
    <t>JDF/SMS (Note 1)</t>
  </si>
  <si>
    <t>JCK/SMS</t>
  </si>
  <si>
    <t>BACK TO TABLE 113</t>
  </si>
  <si>
    <t>Table 114</t>
  </si>
  <si>
    <t>CRITERIA FOR LOADING SOURCE OF SUPPLY CHANGES IN LOGISTICS INFORMATION SERVICES IMM RECORD</t>
  </si>
  <si>
    <t xml:space="preserve">Codes used for loading Source of Supply changes in the Integrated Materiel Manager section of the Logistics </t>
  </si>
  <si>
    <t>Information Services Source of Supply file based on data furnished by a Commodity or Weapons IMM.</t>
  </si>
  <si>
    <t>Load Codes</t>
  </si>
  <si>
    <t>L - Load - Will override existing IMM record without restriction.</t>
  </si>
  <si>
    <t>N - No-Load - Will not override existing IMM record.</t>
  </si>
  <si>
    <t>DLA TRANSACTION SERVICES IMM RECORD</t>
  </si>
  <si>
    <t>GSA (IMM)</t>
  </si>
  <si>
    <t xml:space="preserve">         DLA (IMM)</t>
  </si>
  <si>
    <t xml:space="preserve">                 IMM</t>
  </si>
  <si>
    <t>VA (IMM)</t>
  </si>
  <si>
    <t>G-0/GSA</t>
  </si>
  <si>
    <t>*S9-</t>
  </si>
  <si>
    <t>**D9-</t>
  </si>
  <si>
    <t>Marine</t>
  </si>
  <si>
    <t>D9-</t>
  </si>
  <si>
    <t>S9-</t>
  </si>
  <si>
    <t>AAA</t>
  </si>
  <si>
    <t>FFF</t>
  </si>
  <si>
    <t>NNN</t>
  </si>
  <si>
    <t>General Services Administration centralized management for DoD activities. The applicable GSA Activity will be reflected in the second position of G-0.</t>
  </si>
  <si>
    <t>EDG</t>
  </si>
  <si>
    <t>Deletion of a Source of Supply when an item has been processed as an inactivated item of supply.</t>
  </si>
  <si>
    <t>No Source of Supply recorded, erroneous Source of Supply deleted, or an IMM has transferred the item to the Military Service(s).</t>
  </si>
  <si>
    <t>DLA centralized management for DoD activities and Civil Agencies.</t>
  </si>
  <si>
    <t>DLA decentralized management for DoD activities and Civil Agencies.</t>
  </si>
  <si>
    <t>Army IMM</t>
  </si>
  <si>
    <t>Air Force IMM</t>
  </si>
  <si>
    <t>Navy IMM</t>
  </si>
  <si>
    <t>Marine Corps IMM</t>
  </si>
  <si>
    <t>DoD IMM (Tank-Automotive Command (TACOM)</t>
  </si>
  <si>
    <t>*S9F</t>
  </si>
  <si>
    <t>Is a no-load condition for the IMM.</t>
  </si>
  <si>
    <t>**D9F</t>
  </si>
  <si>
    <t>BACK TO TABLE 114</t>
  </si>
  <si>
    <t>Table 115</t>
  </si>
  <si>
    <t>AUTHORIZED FREIGHT DATA SUBMITTERS/RECEIVERS</t>
  </si>
  <si>
    <t>SERVICE/AGENCY</t>
  </si>
  <si>
    <t>SUBMITTING ACTIVITY CODES</t>
  </si>
  <si>
    <t>SEE NOTE</t>
  </si>
  <si>
    <t>RECEIVING ACTIVITY CODES</t>
  </si>
  <si>
    <t>SC,SD,SJ,SP,SU,SX,TG</t>
  </si>
  <si>
    <t>SC,SJ,SP,SR,SU,SX,TB,TD,TF,TG,TL,TM,TN,TO,TP,TQ</t>
  </si>
  <si>
    <t>AJ,AZ,BD,BF,BS,CL,CM,CY</t>
  </si>
  <si>
    <t>PA,PM</t>
  </si>
  <si>
    <t>HD,HW,HX,JF,JN,KE</t>
  </si>
  <si>
    <t>GE,GR,HA,HB,HC,HD,HW,HX,JC,JD,JF,JG,JK,JN,JS,JV,KA,KE</t>
  </si>
  <si>
    <t>XG,XH</t>
  </si>
  <si>
    <t>SDDC</t>
  </si>
  <si>
    <t>DLA LOG INFO SVC</t>
  </si>
  <si>
    <t>96,98,9T</t>
  </si>
  <si>
    <t>96,98,9T,XZ</t>
  </si>
  <si>
    <t>MCO</t>
  </si>
  <si>
    <t>These Air Force Activities are the only Authorized Submitters of freight Data.</t>
  </si>
  <si>
    <t>Activity AN is the only authorized Freight submitter for the Army, when the Army is recorded on an item as a PICA.</t>
  </si>
  <si>
    <t>Activity PA will submit Freight data for items on which the Marine Corp is recorded as the PICA.</t>
  </si>
  <si>
    <t>These Navy Activities are the only Authorized Submitters of freight data authorized MOE Rule submitter.</t>
  </si>
  <si>
    <t xml:space="preserve">For all DLA PICA Level of Authority (LOA) 01 items, the authorized Freight submitter will equal the authorized MOE </t>
  </si>
  <si>
    <t xml:space="preserve">Rule submitter. For DLA PICAs, this will be activities AX, CR, CX, CY, CZ, KX, KZ and TX. For DLA PICA LOA 22 items, </t>
  </si>
  <si>
    <t xml:space="preserve">the authorized Freight submitter will be CR. For DLA PICA LOA 15 items, the authorized Freight submitter will be the </t>
  </si>
  <si>
    <t>applicable PICA. Freight data will not be submitted on items with a DLA PICA of KY. GC can submit LAF transactions.</t>
  </si>
  <si>
    <t>Activity 75 will submit Freight data for items on which GSA is recorded as the PICA (both PICA LOA 02 and PICA LOA 11).</t>
  </si>
  <si>
    <t xml:space="preserve">For all items on which the Coast Guard is recorded as a PICA, the authorized Freight submitter will equal the </t>
  </si>
  <si>
    <t>authorized MOE Rule submitter. For Coast Guard PICAs, this will be activities XG and XH.</t>
  </si>
  <si>
    <t xml:space="preserve">The Surface Deployment and Distribution Command (SDDC), activity code XZ, is authorized to submit Freight data on </t>
  </si>
  <si>
    <t>all NIINs with Status Codes (DRN 2670) of 0, 1, 6, and 9.</t>
  </si>
  <si>
    <t xml:space="preserve">Activity SA will receive Freight data for the Air Force. In addition, Activities SU, SX, TA and TG will also receive Freight </t>
  </si>
  <si>
    <t xml:space="preserve">data when they are recorded as a PICA/SICA/Supplementary Receiver. Activity SE will also receive Freight data when </t>
  </si>
  <si>
    <t>recorded as a PICA/SICA/Supplementary Receiver, and when activities SC, SJ or SP are recorded as a PICA/SICA.</t>
  </si>
  <si>
    <t xml:space="preserve">Activity AN will receive Freight data for the Army. In addition, the recorded Army PICA/Supplementary Receiver </t>
  </si>
  <si>
    <t>(Activities AJ, AM, AS, AZ, BD, BF, CA, CD, CL, CM, CT and CU) will also receive Freight data.</t>
  </si>
  <si>
    <t>11.</t>
  </si>
  <si>
    <t>Activities PA, PB and PC will all receive Freight data for the Marine Corps.</t>
  </si>
  <si>
    <t xml:space="preserve">Navy activities HD, HW, HX, JG, JN, and KE will receive Freight data when they are recorded as the Authorized MOE Rule </t>
  </si>
  <si>
    <t xml:space="preserve">Submitter, the SICA, a MOE Rule Receiver, or a Supplementary Receiver. Navy activity KF will receive freight data when </t>
  </si>
  <si>
    <t>any Navy MOE Rule Number is recorded on an item.</t>
  </si>
  <si>
    <t>13.</t>
  </si>
  <si>
    <t xml:space="preserve">When DLA is recorded as a PICA LOA 01, 22, or 15 the authorized DLA Freight submitter for the item will also receive Freight </t>
  </si>
  <si>
    <t>data.</t>
  </si>
  <si>
    <t>14.</t>
  </si>
  <si>
    <t xml:space="preserve">Activity 75 will receive Freight data for GSA when either GSA is recorded as a PICA LOA 02 or 11, or when the item is in </t>
  </si>
  <si>
    <t>one of GSA's assigned FSCs (excludes output of data when Activity 75 is recorded as a data receiver on PICA LOA 48 items).</t>
  </si>
  <si>
    <t>15.</t>
  </si>
  <si>
    <t xml:space="preserve">Coast Guard activities XG and XH will receive Freight data when they are the authorized Freight submitter for the item, </t>
  </si>
  <si>
    <t>the SICA, or a Supplementary Receiver.</t>
  </si>
  <si>
    <t>SDDC, Activity Code XZ, will receive Freight data on all active items which have Freight data recorded.</t>
  </si>
  <si>
    <t>17.</t>
  </si>
  <si>
    <t xml:space="preserve">Logistics Information Services Activities 96, 98, 9T are authorized to submit Freight data on all NIINs with Status Codes </t>
  </si>
  <si>
    <t>(DRN2670) of 0, 1, 6, and 9.</t>
  </si>
  <si>
    <t>18.</t>
  </si>
  <si>
    <t>Activity DH will submit Freight Data for items on which the AVN Mapping Customer Operations is recorded as the PICA.</t>
  </si>
  <si>
    <t>19.</t>
  </si>
  <si>
    <t>Activity DH will receive Freight Data whenever MOE rule for AVN MCO is present on an item.</t>
  </si>
  <si>
    <t>ACTIVITY ADDRESS</t>
  </si>
  <si>
    <t>US Army Soldier's Biological and Chemical Command</t>
  </si>
  <si>
    <t>Natick, MA 01760</t>
  </si>
  <si>
    <t>U.S. Army Munitions and Chemical Command AMSMC-TMP</t>
  </si>
  <si>
    <t>Rock Island, IL 61299-6000</t>
  </si>
  <si>
    <t>U.S. Army Communications-Electronics Command and Fort Monmouth</t>
  </si>
  <si>
    <t>AMSEL-LC-MMD</t>
  </si>
  <si>
    <t>Fort Monmouth, NJ 07703-5006</t>
  </si>
  <si>
    <t>U.S. Army Aviation and Missile Command</t>
  </si>
  <si>
    <t>ATTN: AMSMI-LC-MM-C</t>
  </si>
  <si>
    <t>Redstone Arsenal, AL 35898-5230</t>
  </si>
  <si>
    <t>Executive Director  U.S. Logistics Support Activity  Asset Visibility Center</t>
  </si>
  <si>
    <t>ATTN: AMXLS-ML</t>
  </si>
  <si>
    <t>Redstone Arsenal, AL 35898-7466</t>
  </si>
  <si>
    <t>Military Traffic Management Command MT-INN-T</t>
  </si>
  <si>
    <t>5611 Columbia Pike</t>
  </si>
  <si>
    <t>Falls Church, VA 22041-5050</t>
  </si>
  <si>
    <t>Ogden Air Logistics Center DSTR</t>
  </si>
  <si>
    <t>Hill AFB, UT 84056</t>
  </si>
  <si>
    <t>Oklahoma City Air  Logistics Center DSTR</t>
  </si>
  <si>
    <t>Tinker AFB, OK 73145</t>
  </si>
  <si>
    <t>Robins Air  Logistics Center DSTR</t>
  </si>
  <si>
    <t>Robins AFB, GA 31098</t>
  </si>
  <si>
    <t>GSA/FSS Operations Support Division</t>
  </si>
  <si>
    <t>ATTN: FCSP</t>
  </si>
  <si>
    <t>Washington, D.C. 20406</t>
  </si>
  <si>
    <t>DDMP-EP, Building - 09</t>
  </si>
  <si>
    <t>P.O. Box 2030</t>
  </si>
  <si>
    <t>Mechanicsburg, PA 17055</t>
  </si>
  <si>
    <t>DLA Troop Support DSCP-STC</t>
  </si>
  <si>
    <t>2800 South 20th Street</t>
  </si>
  <si>
    <t>Philadelphia, PA 19101</t>
  </si>
  <si>
    <t>Commanding General</t>
  </si>
  <si>
    <t>Marine Corps Logistics Command Code 566–2 Bldg. 3700</t>
  </si>
  <si>
    <t>Albany, GA 31704-5000</t>
  </si>
  <si>
    <t>Commanding General Marine Corps Logistics Base Code 870</t>
  </si>
  <si>
    <t>Albany, GA 31704</t>
  </si>
  <si>
    <t>Naval Ordnance Center</t>
  </si>
  <si>
    <t>Inventory Management and Systems Division</t>
  </si>
  <si>
    <t>P.O. Box 2011 Code 62</t>
  </si>
  <si>
    <t>Mechanicsburg, PA 17055-0735</t>
  </si>
  <si>
    <t>Naval Inventory Control Point 700 Robbins Ave.</t>
  </si>
  <si>
    <t>Code 0712</t>
  </si>
  <si>
    <t>Philadelphia, PA 19111-5098</t>
  </si>
  <si>
    <t>Naval Inventory Control Point 5450 Carlisle Pike</t>
  </si>
  <si>
    <t>P.O. Box 2020 Code 0541</t>
  </si>
  <si>
    <t>Mechanicsburg, PA 17055-0788</t>
  </si>
  <si>
    <t>Code M45Bb</t>
  </si>
  <si>
    <t>Washington, DC 20390</t>
  </si>
  <si>
    <t>P.O. Box 2020 Code 872</t>
  </si>
  <si>
    <t>Naval Facilities Expeditionary Logistics Center Code N42</t>
  </si>
  <si>
    <t>Bldg 1000 23rd Ave</t>
  </si>
  <si>
    <t>Port Hueneme, CA 93043</t>
  </si>
  <si>
    <t>DLA AVN Mapping Customer Operations QAM</t>
  </si>
  <si>
    <t>8000 Jefferson Davis Highway Whse 66</t>
  </si>
  <si>
    <t>Richmond VA 23297</t>
  </si>
  <si>
    <t>BACK TO TABLE 115</t>
  </si>
  <si>
    <t>344 AUTHZD_SEG_SUBMTTR</t>
  </si>
  <si>
    <t>Table 116</t>
  </si>
  <si>
    <t>MOE RULE STATUS CODES</t>
  </si>
  <si>
    <t>A one-position code that designates the current status of a Major Organizational Entity (MOE) Rule or the status that will be assigned on a future effective date.</t>
  </si>
  <si>
    <t>1. See volume 12, DRNs 8458 and 0297 for format.</t>
  </si>
  <si>
    <t xml:space="preserve">CODE </t>
  </si>
  <si>
    <t>STATUS DEFINITION</t>
  </si>
  <si>
    <t>No future action pending.</t>
  </si>
  <si>
    <t>Active - Authorized for use.</t>
  </si>
  <si>
    <t>Cancelled - Not replaced.</t>
  </si>
  <si>
    <t>Cancelled - Replaced by a single MOE Rule.</t>
  </si>
  <si>
    <t>Cancelled - Replaced by multiple MOE Rules.</t>
  </si>
  <si>
    <t>New MOE Rule - But not authorized for use until effective date is reached.</t>
  </si>
  <si>
    <t>Reserved - MOE Rule represents anticipated/future relationship to be activated as required.</t>
  </si>
  <si>
    <t>Future effective dated cancel or cancel/replacement pending, or the effective date has been reached, but the MOE Rule is present on one or more NIINs.</t>
  </si>
  <si>
    <t>Future effective dated change pending.</t>
  </si>
  <si>
    <t>BACK TO TABLE 116</t>
  </si>
  <si>
    <t>MOE RULE STATUS CODE</t>
  </si>
  <si>
    <t>MOE-RU-STAT-CD-DEF</t>
  </si>
  <si>
    <t>M_RL_STAT_CD_8458</t>
  </si>
  <si>
    <t>FUT-CT-MOE-RULE-STAT-CD</t>
  </si>
  <si>
    <t>FUT_M_RL_ST_C_0297</t>
  </si>
  <si>
    <t>218 FUT_SSR_MOE_RL_ST</t>
  </si>
  <si>
    <t>Table 117</t>
  </si>
  <si>
    <t>DEPOT SOURCE OF REPAIR (DSOR) CODE TO MAINTENANCE ACTIVITY CROSS REFERENCE</t>
  </si>
  <si>
    <t>This part of Table 117 identifies those activities that are approved to perform depot level maintenance for the Services. The DSOR for a particular item is assigned as specified in applicable Service-level policies and procedures. The Services Maintenance Interservice Support Management Offices (MISMO) develop and manage DSOR codes and their use. Recommended additions, changes (including organizational name) or deletions to the DSOR codes identified shall be submitted to the affected Service MISMOs as listed in Part 2 of this table. All changes to Table 117 must be approved by the Service MISMOs.</t>
  </si>
  <si>
    <t>Part 2: This part of Table 117 identifies those activities that must approve changes to Table 117. The Services Maintenance Interservice Support Management Offices (MISMO) develop and manage DSOR codes and their use. Recommended additions, changes (including organizational name) or deletions to the DSOR codes identified in Part 1 of this table shall be submitted to the affected Service MISMOs as listed below. All changes to Table 117 must be approved by the Service MISMOs.</t>
  </si>
  <si>
    <t>SERVICE</t>
  </si>
  <si>
    <t>MAINTENANCE ACTIVITY</t>
  </si>
  <si>
    <t>MISMO ADDRESS</t>
  </si>
  <si>
    <t>Aberdeen Proving Ground (CECOM, SEC), Aberdeen, MD</t>
  </si>
  <si>
    <t>U.S. Army Materiel Command ATTN: AMCOL-LA bldg 4400 Martin Road Redstone Arsenal, AL 35898'U.S. Army Materiel Command ATTN: AMCOL-LA
bldg 4400 Martin Road 
Redstone Arsenal, AL 35898</t>
  </si>
  <si>
    <t>Anniston Army Depot (ANAD), AL</t>
  </si>
  <si>
    <t>Commander Naval Air Systems Command 
Commander Fleet Readiness Center (COMFRC)
47013 Hinkle Circle 
Bldg# 416, Room 100B
Patuxent River MD 20670-1628</t>
  </si>
  <si>
    <t>Corpus Christi Army Depot (CCAD), TX</t>
  </si>
  <si>
    <t>HQAFMC/A4FD 
4375 Chidlaw Road, Room N233 
Wright Patterson AFB, OH 45433-5006</t>
  </si>
  <si>
    <t>Pine Bluff Arsenal, AR</t>
  </si>
  <si>
    <t>Maintenance Management Center ATTN: Director MMC WLD 
814 Radford Blvd STE 20230
Albany, GA 31704-0230</t>
  </si>
  <si>
    <t>Rock Island Arsenal, IL</t>
  </si>
  <si>
    <t>Detroit Arsenal, (TARDEC SEC), Warren, MI</t>
  </si>
  <si>
    <t>Fort Sill, (CECOM, SEC), Oklahoma,  OK</t>
  </si>
  <si>
    <t>Fort Huachuca, (CECOM, SEC),  Arizona, AZ</t>
  </si>
  <si>
    <t>Letterkenny Army Depot (LEAD), Chambersburg, PA</t>
  </si>
  <si>
    <t>Research Development and Engineering Command (RDECOM) Armament Research Development and Engineering Center (ARDEC), Armament Software Engineering Center (Armament SEC), Picatinny Arsenal, NJ</t>
  </si>
  <si>
    <t>Red River Army Depot (RRAD), Texarkana, TX</t>
  </si>
  <si>
    <t>US Army Combat Capabilities Development Command (CCDC) Armaments Center, Redstone Arsenal, AL Sierra</t>
  </si>
  <si>
    <t>Army Depot, Herlong, CA</t>
  </si>
  <si>
    <t>Tobyhanna Army Depot (TYAD), PA</t>
  </si>
  <si>
    <t>Fort Lee, (CECOM, SEC), Virginia,  VA</t>
  </si>
  <si>
    <t>Naval Surface Warfare Center, Carderock Division (NSWCCD), West Bethesda, MD</t>
  </si>
  <si>
    <t>Combat Directions Systems Activity (CDSA) Dam Deck, NSWC Dahlgren Division, Virginia Beach, VA</t>
  </si>
  <si>
    <t>Naval Information Warfare Center (NIWC) Atlantic, Charleston, SC</t>
  </si>
  <si>
    <t>Naval Air Warfare Center, Weapons Division, China Lake, CA</t>
  </si>
  <si>
    <t>Fleet Readiness Center East (FRC-E), Cherry Point, NC</t>
  </si>
  <si>
    <t>Naval Surface Warfare Center (NSWC), Crane Division, Crane, IN</t>
  </si>
  <si>
    <t>Weapons Support Facility Yorktown, Detachment Earle, Colts Neck, NJ</t>
  </si>
  <si>
    <t>Naval Information Warfare Center (NIWC) Atlantic, Portsmouth, VA</t>
  </si>
  <si>
    <t>Naval Information Warfare Center (NIWC), Pacific, San Diego, CA</t>
  </si>
  <si>
    <t xml:space="preserve">Naval Surface Warfare Center (NSWC), Indian Head Division, Indian Head, MD </t>
  </si>
  <si>
    <t>Fleet Readiness Center South East (FRCSE), Jacksonville, FL</t>
  </si>
  <si>
    <t>Naval  Air Warfare Center, Aircraft Division (NAWC-AD), Lakehurst, Lakehurst, NJ</t>
  </si>
  <si>
    <t>Fleet Readiness Center, South West (FRCSW), North Island, San Diego, CA</t>
  </si>
  <si>
    <t>Naval Submarine Support Facility (NSSF), Module Screening and Repair Activity (MSRA), New London, CT</t>
  </si>
  <si>
    <t>Norfolk Naval Shipyard (NSY) Norfolk, Portsmouth, VA</t>
  </si>
  <si>
    <t>Naval Undersea Warfare Center (NUWC), Newport Division, Newport, RI</t>
  </si>
  <si>
    <t>Naval Explosive Ordnance Disposal Technology Center (NEOTC), Indian Head, MD</t>
  </si>
  <si>
    <t>OL</t>
  </si>
  <si>
    <t>Naval Air Warfare Center, Aircraft Division, Orlando, FL</t>
  </si>
  <si>
    <t>Naval Surface Warfare Center (NSWC), Corona Division, Corona, CA</t>
  </si>
  <si>
    <t>Naval Air Warfare Center, Weapons Division (NAWC-WD), Point Mugu, Point Mugu, CA</t>
  </si>
  <si>
    <t>Puget Sound Naval Shipyard and Intermediate Maintenance Facility (PSNSY &amp; IMF), Bremerton, WA</t>
  </si>
  <si>
    <t>Naval Shipyard (NSY), Portsmouth, NH</t>
  </si>
  <si>
    <t>Naval Air Warfare Center, Aircraft Division (NAWC-AD), Patuxent River, MD (St. Inigoes)</t>
  </si>
  <si>
    <t>Fleet Readiness Center, Aviation Support Equipment (FRC ASE), Solomons, MD</t>
  </si>
  <si>
    <t>Naval Undersea Warfare Center (NUWC), Keyport Division, Keyport, WA</t>
  </si>
  <si>
    <t>Weapons Support Facility Yorktown, Detachment Charleston, Charleston, SC</t>
  </si>
  <si>
    <t>Naval Munitions Command CONUS East Division Detachment Yorktown, Yorktown, VA</t>
  </si>
  <si>
    <t>Pearl Harbor Naval Shipyard and Intermediate Maintenance Facility (PHNSY &amp; IMF),Pearl Harbor, HI</t>
  </si>
  <si>
    <t>Naval Surface Warfare Center (NSWC), Panama City Division, Panama City</t>
  </si>
  <si>
    <t>571st Software Maintenance Group (SMXG), Peterson AFB, CO</t>
  </si>
  <si>
    <t>Aerospace Maintenance and Regeneration Group (AMARG), Davis Monthan AFB, AZ</t>
  </si>
  <si>
    <t>Air Force Gunsmith Shop (GSS), Joint Base San Antonio (JBSA), Medina Annex, TX (AFGSS-JBSA)</t>
  </si>
  <si>
    <t>Ogden Air Logistics Complex (OO-ALC), Hill AFB, UT</t>
  </si>
  <si>
    <t>520th Software Maintenance Group (SMXG), Patrick AFB, FL</t>
  </si>
  <si>
    <t>526th Equipment Maintenance Group (EMXG), Support Center Pacific (SCP), Kadena AB, Japan</t>
  </si>
  <si>
    <t>Warner-Robins Air Logistics Complex (WR-ALC), Robins AFB, GA</t>
  </si>
  <si>
    <t>Oklahoma City Air Logistics Complex (AFSC), (OC-ALC), Tinker AFB, OK</t>
  </si>
  <si>
    <t>583rd Missile Maintenance Group (MMXG), Vandenberg AFB, CA</t>
  </si>
  <si>
    <t>Cryptologic and Cyber Systems Division (CCSD), Lackland AFB, TX</t>
  </si>
  <si>
    <t>Marine Depot Maintenance Command (MDMC), Production Plant Albany (PPA), GA, Marine Corps Logistics Command (MCLC)</t>
  </si>
  <si>
    <t>Marine Depot Maintenance Command (MDMC), Production Plant Barstow (PPB), CA, Marine Corps Logistics Command (MCLC)</t>
  </si>
  <si>
    <t>OTHER</t>
  </si>
  <si>
    <t>National Marine Center (NMC), U.S. Customs Border Protection (CBP), Saint Augustine, FL</t>
  </si>
  <si>
    <t>Contract, Contiguous United States (CONUS)</t>
  </si>
  <si>
    <t>Contract, Overseas and Noncontiguous United States (OCONUS)</t>
  </si>
  <si>
    <t>Industrial Plant Equipment Repair Facility, Mechanicsburg, PA</t>
  </si>
  <si>
    <t>Federal Aviation Agency, Mike Monroney Aeronautical Center, Oklahoma City, OK</t>
  </si>
  <si>
    <t>North Atlantic Treaty Organization (NATO) Support and Procurement Agency (NSPA), Luxembourg City, Luxembourg</t>
  </si>
  <si>
    <t>National Oceanographic and Atmospheric Administration, National Weather Service (NWS), National Reconditioning Center, Kansas City, MO</t>
  </si>
  <si>
    <t>Consumable Item or Ammunition</t>
  </si>
  <si>
    <t>More than 4 DSORs; get information from PICA</t>
  </si>
  <si>
    <t>For agencies excluded from the DSOR program. Not for DoD Service's use.</t>
  </si>
  <si>
    <t>Depot source of repair has not been assigned. This is a temporary code that will be used only until a DSOR is assigned.</t>
  </si>
  <si>
    <t>BACK TO TABLE 117</t>
  </si>
  <si>
    <t>DEPOT SOURCE OF REPAIR CODE</t>
  </si>
  <si>
    <t>DSOR</t>
  </si>
  <si>
    <t>DSOR_0903</t>
  </si>
  <si>
    <t>Table 107 Nonconsumable  Item Material Support Code (NIMSC), Table 126</t>
  </si>
  <si>
    <t>833 DSOR_ACTY_CD_XREF</t>
  </si>
  <si>
    <t>834 DSOR_MISMO_ADRS</t>
  </si>
  <si>
    <t>Table 118</t>
  </si>
  <si>
    <t>FILE MAINTENANCE ACTION CODES</t>
  </si>
  <si>
    <t>Codes used in characteristic mass change, IIG revision processing, item name processing, and graphics file updates to identify the action to be taken for an automatic data processing (ADP) guide input.</t>
  </si>
  <si>
    <t>See volume 12, DRN 8850 for definition and format.</t>
  </si>
  <si>
    <t>When the guide is originally established, this code will be used; or when there is additional data to be added to the guide after establishment.</t>
  </si>
  <si>
    <t>To change/cancel a specific data element that has been entered erroneously, this input change will overlay old data with the new data; and/or to process items in the off-line file against the decode print module.</t>
  </si>
  <si>
    <t>Use to delete ADP guide criteria or any specific data element no longer required.</t>
  </si>
  <si>
    <t>Use to process the items in the off-line file through the Item Identification Guide (IIG) edit and/or establish effective dates for item name file.</t>
  </si>
  <si>
    <t>Use to change IIG number or Item Name Code, IIG number and Item Name Code, or Federal Supply Class/Item Name Code/Modifier.</t>
  </si>
  <si>
    <t>Use to add information to already established Identification (IL) guides/graphics files or for revision of these functions when a delete/add process is required.</t>
  </si>
  <si>
    <t>Use to delete specific and succeeding ADP Guide criteria no longer required.</t>
  </si>
  <si>
    <t>Use to process multiple changes to Master Requirement Codes (MRCs) and all the changes are not required to be present.</t>
  </si>
  <si>
    <t>Use to cancel or remove all items from the off-line file that pertain to a certain IIG.</t>
  </si>
  <si>
    <t>Use when the data input is intended to replace existing data.</t>
  </si>
  <si>
    <t>Use to release items from the off-line file to the off-line hold file or to extract decode/print guide I IIGs from the System Support Record (SSR).</t>
  </si>
  <si>
    <t>Use only to discipline the numeric after the decimal.</t>
  </si>
  <si>
    <t>BACK TO TABLE 118</t>
  </si>
  <si>
    <t>FILE MAINTENANCE ACTION CODE</t>
  </si>
  <si>
    <t>FILE-MAINT-ACTN-CD</t>
  </si>
  <si>
    <t>FILE_MAINT_CD_8850</t>
  </si>
  <si>
    <t>213 FILE_MAINT_ACTN_CD</t>
  </si>
  <si>
    <t>Table 119</t>
  </si>
  <si>
    <t>ARMY SOURCE OF SUPPLY CONVERSION</t>
  </si>
  <si>
    <t>* Specially controlled items routed through Military Routing Identifier to DLA.</t>
  </si>
  <si>
    <t>** Denotes decentralized items, DLA/General Services Administration.</t>
  </si>
  <si>
    <t xml:space="preserve">The applicable Defense Supply Center code will be reflected in third position of S9-. </t>
  </si>
  <si>
    <t>The applicable GSA Activity will be reflected in the second position of G-0. When Army</t>
  </si>
  <si>
    <t xml:space="preserve">Catalog Management Data (CMD) contains a MIL R.I., that MIL R.I. will be output in the </t>
  </si>
  <si>
    <t>“Management Data List Consolidated (ML-C)” and DLA Transaction Services Source of Supply file.</t>
  </si>
  <si>
    <t>SOS/SOSM</t>
  </si>
  <si>
    <t>DLA TRANSACTION SERVICES DLA/GSA (LOADING)</t>
  </si>
  <si>
    <t>ARMY/ML (INSTRUCTIONS)</t>
  </si>
  <si>
    <t>DLA TRANSACTION SERVICES/ARMY (LAODING)</t>
  </si>
  <si>
    <t>SMS (DLA</t>
  </si>
  <si>
    <t>SMS (DLA)</t>
  </si>
  <si>
    <t>*MIL R.I.</t>
  </si>
  <si>
    <t>JDC (DLA)</t>
  </si>
  <si>
    <t>JDS (DLA)</t>
  </si>
  <si>
    <t>GSA/G-0</t>
  </si>
  <si>
    <t>**XDG</t>
  </si>
  <si>
    <t>JDF (DLA)</t>
  </si>
  <si>
    <t>BACK TO TABLE 119</t>
  </si>
  <si>
    <t>Table 120</t>
  </si>
  <si>
    <t>FLIS SEGMENT CODES</t>
  </si>
  <si>
    <t>Codes used to identify the group of data elements contained in a given segment.</t>
  </si>
  <si>
    <t>See volume 12, DRNs 8999 and 0225 for format and definition of Segment Codes and Supplemental Segment Codes. Each segment also has its own DRN.</t>
  </si>
  <si>
    <t>SEGMENT CODE</t>
  </si>
  <si>
    <t>SUPPLEMENTAL SEGMENT CODE</t>
  </si>
  <si>
    <t>Input Header</t>
  </si>
  <si>
    <t>FLIS Input Header</t>
  </si>
  <si>
    <t>SSR Input</t>
  </si>
  <si>
    <t>Output Header</t>
  </si>
  <si>
    <t>FLIS Output Header</t>
  </si>
  <si>
    <t>SSR MOE  Rule Maintenance</t>
  </si>
  <si>
    <t>Notification of Logistics Information Services Change Data</t>
  </si>
  <si>
    <t>SSR MOE Rule Data Element</t>
  </si>
  <si>
    <t>Screening Request, Reference Number Data</t>
  </si>
  <si>
    <t>SSR MOE Rule Management Exception Rule</t>
  </si>
  <si>
    <t>Screening Request, National Item Identification Number</t>
  </si>
  <si>
    <t>SSR MOE Rule Cancel with Replacement</t>
  </si>
  <si>
    <t>DLA Transaction Services Screening, Reference Number Data</t>
  </si>
  <si>
    <t>SSR Standard FSC Management Maintenance SSR</t>
  </si>
  <si>
    <t>Master Freight Table Maintenance</t>
  </si>
  <si>
    <t>SSR Item Name Freight Classification Data Maintenance</t>
  </si>
  <si>
    <t>Mass Data Retrieval Input (Logistics Information Services only)</t>
  </si>
  <si>
    <t>Internal SSR Tailored Interrogation (Logistics Information Services only)</t>
  </si>
  <si>
    <t>Identification Data</t>
  </si>
  <si>
    <t>Mass Data Retrieval Input, SSR (Logistics Information Services only)</t>
  </si>
  <si>
    <t>MOE Rule Data</t>
  </si>
  <si>
    <t>Establish/Cancel Item Name Code Output</t>
  </si>
  <si>
    <t>Reference Number Data</t>
  </si>
  <si>
    <t>Identification List Digitized Graphics data</t>
  </si>
  <si>
    <t>DLIS Data Message Control</t>
  </si>
  <si>
    <t>Identification List Single Drawing Cross-Reference Data Effective</t>
  </si>
  <si>
    <t>Standardization Decision Data</t>
  </si>
  <si>
    <t>Date Processing Data</t>
  </si>
  <si>
    <t>DoD I&amp;S Family Data</t>
  </si>
  <si>
    <t>O.E. File Record Control</t>
  </si>
  <si>
    <t>Freight Classification Data</t>
  </si>
  <si>
    <t>O.E. Name/Address Data</t>
  </si>
  <si>
    <t>Catalog Management Data</t>
  </si>
  <si>
    <t>O.E. Mail Routing Data</t>
  </si>
  <si>
    <t>Screening Response Header</t>
  </si>
  <si>
    <t>O.E. Notice of Approval</t>
  </si>
  <si>
    <t>NIIN/PSCN Status/Cancellation Date</t>
  </si>
  <si>
    <t>O.E. File Maintenance Data</t>
  </si>
  <si>
    <t>Output File Data Header</t>
  </si>
  <si>
    <t>ZIP/CAO/ADP Record Control</t>
  </si>
  <si>
    <t>Clear Text Characteristics</t>
  </si>
  <si>
    <t>SSR Interrogation Output</t>
  </si>
  <si>
    <t>Data Element Oriented without Value</t>
  </si>
  <si>
    <t>PAC Summary/Detail Input (Logistics Information Services only)</t>
  </si>
  <si>
    <t>Data Element Oriented with Value and Return Action Code</t>
  </si>
  <si>
    <t>Marketing/Utilization Interrogation (Logistics Information Services only)</t>
  </si>
  <si>
    <t>Data Element Oriented with Value</t>
  </si>
  <si>
    <t>SSR Output</t>
  </si>
  <si>
    <t>Related Screening Data</t>
  </si>
  <si>
    <t>Cancellation/Delete MOE Rule Data</t>
  </si>
  <si>
    <t>Coded Item Characteristics Data</t>
  </si>
  <si>
    <t>Future Data</t>
  </si>
  <si>
    <t>BACK TO TABLE 120</t>
  </si>
  <si>
    <t>FEDERAL LOGISTICS INFORMATION SYSTEM SEGMENT CODE</t>
  </si>
  <si>
    <t>FLIS-SEG-CD</t>
  </si>
  <si>
    <t>DIDS_SEG_CD_8999</t>
  </si>
  <si>
    <t>SEGMENT CODE, SUPPLEMENTAL</t>
  </si>
  <si>
    <t>SEG-CD-SUPMTL</t>
  </si>
  <si>
    <t>SEG_CD_SUPMTL_0225</t>
  </si>
  <si>
    <t>293 SEG_CD_SUPMTL</t>
  </si>
  <si>
    <t>199 DIDS_SEG_CD</t>
  </si>
  <si>
    <t>177 SEG_FORMAT_HEADERS</t>
  </si>
  <si>
    <t>207 DRN_WITHIN_A_DIC</t>
  </si>
  <si>
    <t>209 DROP_DICS_SEGMENT</t>
  </si>
  <si>
    <t>210 DRP_SEGMENTS</t>
  </si>
  <si>
    <t>249 SEG_FORMAT</t>
  </si>
  <si>
    <t>305 SEG_FORMAT_NOTES</t>
  </si>
  <si>
    <t>479 VAR_SEG_PARAM</t>
  </si>
  <si>
    <t>746 CIIM_RTRN_ACTN_DRN</t>
  </si>
  <si>
    <t>771 SEG_RTN_CD_ED_CRIT</t>
  </si>
  <si>
    <t>889 LAD_SEG_DRN</t>
  </si>
  <si>
    <t>890 LCD_SEG_DRN</t>
  </si>
  <si>
    <t>891 LDD_SEG_DRN</t>
  </si>
  <si>
    <t>892 LCG_SEG_DRN</t>
  </si>
  <si>
    <t>Table 121</t>
  </si>
  <si>
    <t>EDIT CRITERIA FOR SERVICE-PECULIAR CMD</t>
  </si>
  <si>
    <t>Code and DRN</t>
  </si>
  <si>
    <t>Criteria</t>
  </si>
  <si>
    <t>ARMY (No Special Character Authorized)</t>
  </si>
  <si>
    <t>Accounting Requirements Code (DRN 2665)</t>
  </si>
  <si>
    <t xml:space="preserve">Must be D, N, or X. </t>
  </si>
  <si>
    <t>Materiel Category Code (DRN 2680)</t>
  </si>
  <si>
    <t>Must be all alphanumeric.</t>
  </si>
  <si>
    <t>Recoverability Code (DRN 2892)</t>
  </si>
  <si>
    <t>Must be A, D, F, H, L, O, or Z unless the first position of the Materiel Category Code (DRN 2680) is C or the second position (DRN 2680) is A through Q or 5, then the Recoverability Code may be blank.</t>
  </si>
  <si>
    <t>Cog Code (DRN 2608)</t>
  </si>
  <si>
    <t>Must be alphanumeric.</t>
  </si>
  <si>
    <t>Materiel Control Code (DRN 2832)</t>
  </si>
  <si>
    <t>Must be all alpha or all blank.</t>
  </si>
  <si>
    <t>Issue Repair Code (DRN 0132)</t>
  </si>
  <si>
    <t>Must be blank or alphanumeric, cannot be a special character.</t>
  </si>
  <si>
    <t>Special Material Content Code (DRN 0121)</t>
  </si>
  <si>
    <t>Special Material Identification Code (DRN 2834)</t>
  </si>
  <si>
    <t>Materiel Management Aggregation Code (DRN 2836)</t>
  </si>
  <si>
    <t>Must be all alpha numeric or all blank.</t>
  </si>
  <si>
    <t>AF Budget Code (DRN 3765)</t>
  </si>
  <si>
    <t>Must be alpha, numeric, blank; or must contain an asterisk (*)</t>
  </si>
  <si>
    <t>No other special characters allowed.</t>
  </si>
  <si>
    <t>AF Fund Code (DRN 2695)</t>
  </si>
  <si>
    <t>Expendability, Reparability, Recoverability Code (DRN 2655)</t>
  </si>
  <si>
    <t>Must be alpha (C, T, P, N, S, or U), unless MOE Rule is FSGM, then may be blank.</t>
  </si>
  <si>
    <t>Price Validation Code, Air Force (DRN 0858)</t>
  </si>
  <si>
    <t>Must be A, D, E, N, P, V, or X unless MOE Rule is FSGM then must be blank.</t>
  </si>
  <si>
    <t>Inventory Account Code (DRN 0708)</t>
  </si>
  <si>
    <t>Must be alpha for DIC LAM; or alpha or blank for DIC LCM.</t>
  </si>
  <si>
    <t>Reparability Code (DRN 0709)</t>
  </si>
  <si>
    <t>Serial Number Control Code (DRN 0763)</t>
  </si>
  <si>
    <t>Must be numeric.</t>
  </si>
  <si>
    <t>Must be Alpha or Numeric</t>
  </si>
  <si>
    <t>Stores Account Code (DRN 2959)</t>
  </si>
  <si>
    <t>Combat Essentiality Code (DRN 3311)</t>
  </si>
  <si>
    <t>Must be numeric or blank.</t>
  </si>
  <si>
    <t>Management Echelon Code (DRN 2790)</t>
  </si>
  <si>
    <t>Must be alphanumeric or numeric, not blank or special character</t>
  </si>
  <si>
    <t>Material Identification Code (DRN 4126)</t>
  </si>
  <si>
    <t>Must be alpha or blank.</t>
  </si>
  <si>
    <t>Recoverability Code, MC (DRN 2891)</t>
  </si>
  <si>
    <t>Operational Test Code, MC (DRN 0572)</t>
  </si>
  <si>
    <t>Physical Category Code, MC (DRN 0573)</t>
  </si>
  <si>
    <t>BACK TO TABLE 121</t>
  </si>
  <si>
    <t>Table 123</t>
  </si>
  <si>
    <t>MARINE CORPS OPERATIONAL TEST CODES</t>
  </si>
  <si>
    <t>Operational Test Codes (OTCs) are assigned and used within the Marine Corps Logistics Bases (Albany and Barstow) to identify items of supply on which special procedures must be performed while under Care-In- Stores or as a part of the issue process. Special procedures are in addition to normal care-in-stores, shelf life and Electrostatic Discharge (ESD) handling procedures. Codes are used to assure the quality of the item is maintained and to ensure the item will perform its intended function(s) upon issue from Condition Code A stocks.</t>
  </si>
  <si>
    <t>See volume 12, DRN 0572 for format.</t>
  </si>
  <si>
    <t>Items of supply which when properly packaged and placed in storage, do not require the performance of special procedures while in storage, nor prior to issue, and for which it has been determined that existing Care in Stores quality control procedures are adequate.</t>
  </si>
  <si>
    <t>Items of equipment which require the performance of special procedures and are controlled through the Mechanization of Warehousing and Shipment Processing (MOWASP) special handling suspense routine by USMC/Serial Number (excluding small arms). Normally OTC 1 items of equipment are technical items which may be unboxed, open-storage, skid mounted, rolling stock (wheel or track mounted) such as tanks, trailers, vehicles, heavy construction equipment and USMC/Serial Number controlled end items (i.e., housed radar, communications van, shop van, etc.).</t>
  </si>
  <si>
    <t>Items of equipment which require the performance of special procedures are not controlled through the MOWASP special handling suspense routine by USMC/Serial Numbers, (except small arms which are controlled by serial numbers but are assigned OTC 2). Normally OTC 2 items of equipment are small arms, engines (except small engines coded SAC-1 which are non-technical), pumps, generators, electronic equipment and major components/subassemblies of weapon systems, etc. Electronic Circuit Cards and other items which have received Level A packing will only be assigned an OTC when an operational test is mandatory prior to issue.</t>
  </si>
  <si>
    <t>All items requiring calibration. Items may be technical or non-technical in nature, (i.e., electronic test equipment, meters, gauges, torque wrenches, etc.) All OTC 3 items require established calibration procedures.</t>
  </si>
  <si>
    <t>No Code (Space/Blank) Items have not been evaluated for operational test code assignment.</t>
  </si>
  <si>
    <t>BACK TO TABLE 123</t>
  </si>
  <si>
    <t>OPERATIONAL TEST CODE</t>
  </si>
  <si>
    <t>OPRTNL-TST-CD</t>
  </si>
  <si>
    <t>OPRTL_TST_MC_0572</t>
  </si>
  <si>
    <t>266 MC_OPERTNL_TEST_CD</t>
  </si>
  <si>
    <t>Table 124</t>
  </si>
  <si>
    <t>MARINE CORPS PHYSICAL CATEGORY CODES</t>
  </si>
  <si>
    <t>A code which indicates the physical category for picking, packing, and marking items for shipment. The codes are related to the man-hours required for picking, packing, and marking. The Mechanization of Warehousing and Shipment Processing (MOWASP) subsystem records the codes in files D04 and D05.</t>
  </si>
  <si>
    <t>See volume 12, DRN 0573 for format.</t>
  </si>
  <si>
    <t>Bin</t>
  </si>
  <si>
    <t>Bulk</t>
  </si>
  <si>
    <t>Two-Wheeled Vehicle</t>
  </si>
  <si>
    <t>All Other Wheeled Vehicles</t>
  </si>
  <si>
    <t>Tracked Vehicles up to 10 Ton</t>
  </si>
  <si>
    <t>Tracked Vehicles from 10 to 30 Ton</t>
  </si>
  <si>
    <t>Tracked Vehicles from 30 to 60 Ton</t>
  </si>
  <si>
    <t>AAV- All types</t>
  </si>
  <si>
    <t>BACK TO TABLE 124</t>
  </si>
  <si>
    <t>PHYSICAL CATEGORY CODE</t>
  </si>
  <si>
    <t>PHY-CTGY-CD</t>
  </si>
  <si>
    <t>PHY_CTGY_MC_0573</t>
  </si>
  <si>
    <t>269 MC_PHYSICAL_CAT_CD</t>
  </si>
  <si>
    <t>Table 125</t>
  </si>
  <si>
    <t>TYPE OF SPECIAL PROCESSING INDICATOR CODES</t>
  </si>
  <si>
    <t>See volume 12, DRN 0568 for format</t>
  </si>
  <si>
    <t>BLANK (no code reflected)</t>
  </si>
  <si>
    <t>Indicates that this DIC is being output as a result of the PICA having a CMD change but no change was manufactured for the SICA CMD (Segment H). (SICA must submit their own CMD update.)</t>
  </si>
  <si>
    <t>Indicates that a transaction submitted to the Defense Logistics Information Service under Document Identifier Code LCM or LCD was internally processed as an LAM or LAD due to the absence from the FLIS database of the segment H record/data element that was to be changed.</t>
  </si>
  <si>
    <t>Indicates that this DIC is being output as a result of the PICA having a (non-I&amp;S) CMD and also an I&amp;S CMD change. The FLIS (system) updated your SICA CMD (Segment H) with only the non-I&amp;S PICA CMD changes (per Volume 6, Appendix 6-2-D). SICA may or may not require an I&amp;S change.</t>
  </si>
  <si>
    <t>Indicates that a transaction submitted under DIC LAM (effective dated) or LAD was internally processed as an LCM or LCD due to the presence in the FLIS database of the segment H record/data element that was to be added.</t>
  </si>
  <si>
    <t>Indicates that this DIC is being output as a result of the PICA having a CMD change and the FLIS (system) updated the SICA CMD (Segment H) from the PICA CMD change in accordance with the SICA update criteria.</t>
  </si>
  <si>
    <t>Indicates that this DIC is being output as a result of the PICA having changed both I&amp;S and non-I&amp;S CMD data elements. The FLIS (system) did not update SICA CMD. A SICA update may or may not be required.</t>
  </si>
  <si>
    <t>Indicates that this DIC is being output as a result of the PICA having a CMD change limited to data elements pertaining to I&amp;S. The FLIS (system) did not update SICA CMD. A SICA update may or may not be required.</t>
  </si>
  <si>
    <t>Indicates that this KIM is being output to a nonuser-storage activity.</t>
  </si>
  <si>
    <t>Indicates that this DIC KIM is output because no response was received at Logistics Information Services in the 60 days following output of a previous  DICKIM</t>
  </si>
  <si>
    <t>BACK TO TABLE 125</t>
  </si>
  <si>
    <t>TYPE OF SPECIAL PROCESSING INDICATOR CODE</t>
  </si>
  <si>
    <t>TYP-OF-SP-PRCSG-IND-CD</t>
  </si>
  <si>
    <t>TYP_SP_PRC_0568</t>
  </si>
  <si>
    <t>310 TYP_SP_PRCSG_IN_CD</t>
  </si>
  <si>
    <t>Table 126</t>
  </si>
  <si>
    <t>DEPOT SOURCE OF REPAIR (DOR) CODE TO NONCONSUMABLE ITEM MATERIEL SUPPORT CODE (NIMSC COMPATIBILITY)</t>
  </si>
  <si>
    <t>This table identifies acceptable DSOR codes (Table 117) to Service NIMSCs. To use, follow down the</t>
  </si>
  <si>
    <t xml:space="preserve">NIMSC column to the NIMSC recorded or requested by the using Service and then determine the </t>
  </si>
  <si>
    <t>acceptable DSORs (by note) for that Service. Since the assigned DSOR determines the correct NIMSC,</t>
  </si>
  <si>
    <t xml:space="preserve">this table also provides a crosscheck of acceptable NIMSCs. Example: If the Air Force is the PICA and </t>
  </si>
  <si>
    <t xml:space="preserve">depot maintenance is assigned to the Army, then the Air Force would record a NIMSC “A” and only </t>
  </si>
  <si>
    <t>Army DSOR codes would be acceptable.</t>
  </si>
  <si>
    <t>1.        Only Army DSOR codes are acceptable. DSOR 99 is not acceptable.</t>
  </si>
  <si>
    <t>2.        Only Navy DSOR codes are acceptable. DSOR 99 is not acceptable.</t>
  </si>
  <si>
    <t>3.        Only Air Force DSOR codes are acceptable. DSOR 99 is not acceptable.</t>
  </si>
  <si>
    <t>4.        Only Marine Corps DSOR codes are acceptable. DSOR 99 is not acceptable.</t>
  </si>
  <si>
    <t>5.        DSOR 00 is also acceptable.</t>
  </si>
  <si>
    <t>6.        All DSORs in table 117 are acceptable except 00, 88, or 99.</t>
  </si>
  <si>
    <t>7.        Only DSOR 00 is acceptable</t>
  </si>
  <si>
    <t>8.        Only DSOR 99 is acceptable.</t>
  </si>
  <si>
    <t>9.        Only 2 or more Service DSORs are acceptable.</t>
  </si>
  <si>
    <t>10.      Only acceptable DSORs are 1 or more Service DSOR(s) and   DSOR CO or CN.</t>
  </si>
  <si>
    <t>11.      Only DSORs CO and CN are acceptable.</t>
  </si>
  <si>
    <t>12.      Only DLA DSOR is acceptable.</t>
  </si>
  <si>
    <t>13.      DSORs CN and CO are also acceptable.</t>
  </si>
  <si>
    <t xml:space="preserve">                               Acceptable DSOR(s) by Using Service</t>
  </si>
  <si>
    <t>REQUESTED NIMSC</t>
  </si>
  <si>
    <t>1, 5 &amp; 13</t>
  </si>
  <si>
    <t>2, 5 &amp; 13</t>
  </si>
  <si>
    <t>3, 5 &amp; 13</t>
  </si>
  <si>
    <t>4, 5 &amp; 13</t>
  </si>
  <si>
    <t>BACK TO TABLE 126</t>
  </si>
  <si>
    <t>Table 117, Table 107</t>
  </si>
  <si>
    <t>Table 127</t>
  </si>
  <si>
    <t>COAST GUARD INVENTORY ACCOUNT CODES</t>
  </si>
  <si>
    <t>A one-position code used to designate the inventory account in which an item is held in the Coast Guard supply system.</t>
  </si>
  <si>
    <t>See volume 12, DRN 0708 for format.</t>
  </si>
  <si>
    <t>Stock Fund item managed for the Coast Guard by the respective Inventory Control Point. A funded requisition is required.</t>
  </si>
  <si>
    <t>Appropriations Purchase Account item managed for the Coast Guard by the respective Inventory Control Point. An unfunded requisition is required.</t>
  </si>
  <si>
    <t>BACK TO TABLE 127</t>
  </si>
  <si>
    <t>INVENTORY ACCOUNT CODE, COAST GUARD</t>
  </si>
  <si>
    <t>INV-ACCT-CD-CG</t>
  </si>
  <si>
    <t>INV_ACT_CG_0708</t>
  </si>
  <si>
    <t>229 CG_INVTRY_ACCT_CD</t>
  </si>
  <si>
    <t>Table 128</t>
  </si>
  <si>
    <t>COAST GUARD REPARABILITY CODES</t>
  </si>
  <si>
    <t>A code used within the Coast Guard to denote if an item is reparable and the lowest maintenance level at which repair or condemnation is normally accomplished.</t>
  </si>
  <si>
    <t>See volume 12, DRN 0709 for format.</t>
  </si>
  <si>
    <t>Nonreparable item.</t>
  </si>
  <si>
    <t>Reparable item. When uneconomically reparable, condemn and dispose at the organizational (user) level.</t>
  </si>
  <si>
    <t>Reparable item. Repair, condemnation, and disposal not authorized below intermediate (district) level.</t>
  </si>
  <si>
    <t>Reparable item. Repair, condemnation, and disposal not authorized below depot (inventory control point (ICP)) level.</t>
  </si>
  <si>
    <t>BACK TO TABLE 128</t>
  </si>
  <si>
    <t>REPARABILITY CODE, COAST GUARD</t>
  </si>
  <si>
    <t>REPBL-CD-CG</t>
  </si>
  <si>
    <t>REP_CD_CG_0709</t>
  </si>
  <si>
    <t>184 CG_REPARABILITY_CD</t>
  </si>
  <si>
    <t>Table 129</t>
  </si>
  <si>
    <t>NAVY COGNIZANCE CODE BYPASS</t>
  </si>
  <si>
    <t>A list of Cognizance Codes (volume 12, DRN 2608) which result in the Q8 return code edit being bypassed for a transaction submitted by a Navy activity.</t>
  </si>
  <si>
    <t>COGNIZANCE CODE</t>
  </si>
  <si>
    <t>BACK TO TABLE 129</t>
  </si>
  <si>
    <t>No DB2 Table</t>
  </si>
  <si>
    <t>Table 130</t>
  </si>
  <si>
    <t>Reparable Characteristics Indicator Code-DLA</t>
  </si>
  <si>
    <t xml:space="preserve">A code indicating whether or not the item has reparable characteristics and whether </t>
  </si>
  <si>
    <t>or not the item has been subjected to reparable characteristics review. This code is</t>
  </si>
  <si>
    <t>applicable to DLA-managed items only. NOTE: Items in this code category are not</t>
  </si>
  <si>
    <t xml:space="preserve">“reparables” as defined in DoD 4140.26-M, volume I, Defense Integrated Materiel </t>
  </si>
  <si>
    <t>Management for Commodity Oriented Consumable Items, which would qualify</t>
  </si>
  <si>
    <t xml:space="preserve">them for Service retention rather than Integrated Materiel Management. They are </t>
  </si>
  <si>
    <t xml:space="preserve">covered by the definition of “recoverable” contained in paragraph 1-3W of DLAM </t>
  </si>
  <si>
    <t>4151.1, Maintenance Management.</t>
  </si>
  <si>
    <t>NOTE: See volume 12, DRN 2934.</t>
  </si>
  <si>
    <t>This item has been reviewed and a determination has been made that the item can be restored to a serviceable condition from an unserviceable condition at depot level.</t>
  </si>
  <si>
    <t>This item has been reviewed and a determination made that the item cannot or should not be restored to a serviceable condition from an unserviceable condition.</t>
  </si>
  <si>
    <t>This item has been reviewed and a determination has been made that the item can be restored to a serviceable condition from an unserviceable condition at the organizational/field level.</t>
  </si>
  <si>
    <t>This item has been reviewed and a determination has been made that the item can be restored to a serviceable condition from an unserviceable condition at the intermediate level.</t>
  </si>
  <si>
    <t>A blank field indicates that the item has not been reviewed for reparable characteristics.</t>
  </si>
  <si>
    <t>BACK TO TABLE 130</t>
  </si>
  <si>
    <t>Table 130 - Additional Information</t>
  </si>
  <si>
    <t>REPARABLE CHARACTERISTICS INDICATOR CODE, DLA</t>
  </si>
  <si>
    <t>REPBL-CHAR-IND-CD-DLA</t>
  </si>
  <si>
    <t>REP_CD_AR_2934</t>
  </si>
  <si>
    <t>200 DLA_REP_CHAR_IN_CD</t>
  </si>
  <si>
    <t>NATO COMMERCIAL AND GOVERNMENT ENTITY CODE/FOREIGN GOVERNMENTS (NCAGE.FG) CODIFICATION BUREAU CODES</t>
  </si>
  <si>
    <t xml:space="preserve">This code either prefixes or suffixes the four nonsignificant digits assigned to a NATO Commercial </t>
  </si>
  <si>
    <t>and Government Entity (DRN 4140) by each respective codification bureau.</t>
  </si>
  <si>
    <t>See Tab T131-NOTES</t>
  </si>
  <si>
    <t xml:space="preserve">PREFIX CODE   </t>
  </si>
  <si>
    <t xml:space="preserve">SUFFIX CODE   </t>
  </si>
  <si>
    <t>CODIFICATION BUREAU</t>
  </si>
  <si>
    <t>DRN 4180</t>
  </si>
  <si>
    <t>DRN 5267</t>
  </si>
  <si>
    <t>DRN 5266</t>
  </si>
  <si>
    <t>DRN 5265</t>
  </si>
  <si>
    <t>0 thru 9</t>
  </si>
  <si>
    <t>NATO and International Organizations</t>
  </si>
  <si>
    <t>Non-NATO Countries</t>
  </si>
  <si>
    <t>NATO Maintenance and Supply Agency (NAMSA)</t>
  </si>
  <si>
    <t>Korea, Republic of</t>
  </si>
  <si>
    <t>Russian Federation</t>
  </si>
  <si>
    <t>Afghanistan</t>
  </si>
  <si>
    <t>Georgia</t>
  </si>
  <si>
    <t>BACK TO TABLE 131</t>
  </si>
  <si>
    <t>Table 131 - Notes</t>
  </si>
  <si>
    <t>NOTES 1 through 4 indicate level of data exchange:</t>
  </si>
  <si>
    <t>NATO or listed country submits its codification requests, search or interrogation requests, or selected maintenance actions in accordance with the procedures outlined in Volume 4, Chapter 11.</t>
  </si>
  <si>
    <t>In compliance with an Allied Committee agreement, the NCAGE Codification Bureau Code for this country shall not appear in FLIS. The NCAGE assigned by each country will be subject to replacement by an NCAGE containing an “S” prefix. (See Japan, South Africa, Argentina, Israel, Egypt, as    examples.)</t>
  </si>
  <si>
    <t xml:space="preserve">3. </t>
  </si>
  <si>
    <t>This is the prefix designator for an NCAGE assigned by the NATO Maintenance and Supply Agency (NAMSA) to replace the NCAGE of a non-NATO country or to identify a NATO or international organization, such as an international standards body. (“S”) NCAGEs with this “I” or “S” prefix designate items produced in non-NATO countries or standards developed by a NATO or International organization (“I” prefix). U.S. activities may assign NSNs to and add reference numbers with “I” and “S” prefix CAGEs in the same manner as they do with reference numbers with U.S. CAGEs.</t>
  </si>
  <si>
    <t>NATO Commercial and Government Entity Code (NCAGE) assigned to entities located in Canada have an “L” prefix designation, with Foreign/Domestic Designator Code of 2, if assigned after Canada implemented their modernized system in 2000. Approximately 6,500 Canadian CAGE Codes beginning with a numeric assigned, before Canada implemented their new system, remain valid.</t>
  </si>
  <si>
    <t>See Volume 12, DRNs 4180, 5265, 5266, and 5267 applies.</t>
  </si>
  <si>
    <t>NCAGE PREFIX CODIFICATION BUREAU CODE</t>
  </si>
  <si>
    <t>NCAGE-PRFX-CDFN-BUR-CD</t>
  </si>
  <si>
    <t>NCG_PFX_CD_BR_4180</t>
  </si>
  <si>
    <t>NCAGE CODIFICATION BUREAU CODE NOTE</t>
  </si>
  <si>
    <t>NCAGE-CDFN-BUR-CD-NOT</t>
  </si>
  <si>
    <t>NCG_CD_BR_NOT_5265</t>
  </si>
  <si>
    <t>NCAGE CODIFICATION BUREAU CODE EXPLANATION</t>
  </si>
  <si>
    <t>NCAGE-CDFN-BUR-CD-EXP</t>
  </si>
  <si>
    <t>NCG_CD_BR_EXP_5266</t>
  </si>
  <si>
    <t>NCAGE SUFFIX CODIFICATION BUREAU CODE</t>
  </si>
  <si>
    <t>NCAGE-SUF-CDFN-BUR-CD</t>
  </si>
  <si>
    <t>NCG_SFX_CD_BR_5267</t>
  </si>
  <si>
    <t>689 NCAGE_PFX_SFX_C_BR</t>
  </si>
  <si>
    <t>TABLE 132</t>
  </si>
  <si>
    <t>Codes signify an exception to the normal processing procedures for applying Contract Administration Office and Automatic Data Processing (ADP) Point Codes to Organizational Entity transactions affecting CAGE Types A and F.</t>
  </si>
  <si>
    <t>NOTE: See volume 12, DRN 8868 for format and definition. NOTES 1 through 4 indicate level of data exchange:</t>
  </si>
  <si>
    <t>EXCEPTION PROCESSING</t>
  </si>
  <si>
    <t>SIGNIFIES PROCESSING REQUIREMENTS</t>
  </si>
  <si>
    <t>Canadian O.E. (CAO Code SCN01A and ADP Point Code HQ0337) will be computer-generated.</t>
  </si>
  <si>
    <t>The CAO/ADP Point Code manually entered on the input transaction is applicable. No look-up table processing required.</t>
  </si>
  <si>
    <t>BACK TO TABLE 132</t>
  </si>
  <si>
    <t>Table 132 - Additional Information</t>
  </si>
  <si>
    <t>CAO/ADP EXCEPTION PROCESSING CODEEXPLANATION</t>
  </si>
  <si>
    <t>CAO-ADP-EXCP-PROC-CD</t>
  </si>
  <si>
    <t>CAO_EX_PR_CD_8868</t>
  </si>
  <si>
    <t>178  CAO_ADP_PT_PROC_CD</t>
  </si>
  <si>
    <t>Table 133</t>
  </si>
  <si>
    <t>ZIP CODE, CAO CODE, ADP POINT CODE LOOK-UP</t>
  </si>
  <si>
    <t xml:space="preserve">A computer oriented look-up table consisting of ZIP Codes referenced to the applicable </t>
  </si>
  <si>
    <t xml:space="preserve">Contract Administration Office Codes (CAO) and Automatic Data Processing Point (ADP) </t>
  </si>
  <si>
    <t xml:space="preserve">Codes. The table is used for performing a match between the ZIP Code(s) included on a </t>
  </si>
  <si>
    <t xml:space="preserve">type A or F input record and the ZIP Codes contained in the look-up table, and generating </t>
  </si>
  <si>
    <t>the applicable CAO/ADP Point Codes into the CAGE Master File.</t>
  </si>
  <si>
    <t>See volume 12, DRNs 8870 and 8835 for formats and definitions.</t>
  </si>
  <si>
    <t xml:space="preserve">                            (Example of Data Contents)</t>
  </si>
  <si>
    <t xml:space="preserve">                                     ZIP CODE RANGE</t>
  </si>
  <si>
    <t>TWO LETTER</t>
  </si>
  <si>
    <t>CAO</t>
  </si>
  <si>
    <t>ADP POINT</t>
  </si>
  <si>
    <t>FROM</t>
  </si>
  <si>
    <t>STATE ABBREVIATION</t>
  </si>
  <si>
    <t>S3604A</t>
  </si>
  <si>
    <t>S3602A</t>
  </si>
  <si>
    <t>S5001A</t>
  </si>
  <si>
    <t>S1402A</t>
  </si>
  <si>
    <t>S1404A</t>
  </si>
  <si>
    <t>BACK TO TABLE 133</t>
  </si>
  <si>
    <t>CONTRACT ADMINISTRATION OFFICE (CAO) CODE</t>
  </si>
  <si>
    <t>CAO-CD</t>
  </si>
  <si>
    <t>CAO_CD_8870</t>
  </si>
  <si>
    <t>AUTOMATIC DATA PROCESSING (ADP) POINT CODE</t>
  </si>
  <si>
    <t>ADP-PNT-CD</t>
  </si>
  <si>
    <t>ADP_PNT_CD_8835</t>
  </si>
  <si>
    <t>077 ADP_CAO_DATA</t>
  </si>
  <si>
    <t>Table 134</t>
  </si>
  <si>
    <t>LOGISTICS INFORMATION SERVICES/FOREIGN GOVERNMENTS RESPONSIBLE FOR ASSIGNMENT/MAINTENANCE OF O.E. CODES</t>
  </si>
  <si>
    <t>* Forwards data to the Logistics Information Services for inclusion in database.</t>
  </si>
  <si>
    <t>ORGANIZATIONAL ENTITY CODE</t>
  </si>
  <si>
    <t>LOCATION OF FIRM</t>
  </si>
  <si>
    <t>ASSIGNED BY</t>
  </si>
  <si>
    <t>MAINTAINED BY</t>
  </si>
  <si>
    <t>Commercial and Government Entity Code (CAGE)</t>
  </si>
  <si>
    <t>U.S. U.S. and its territories</t>
  </si>
  <si>
    <t>Logistics Information Services</t>
  </si>
  <si>
    <t>NCAGE Code</t>
  </si>
  <si>
    <t>Canada without U.S. Affiliation</t>
  </si>
  <si>
    <t>Canada*</t>
  </si>
  <si>
    <t>Canada*/ Logistics Information Services</t>
  </si>
  <si>
    <t>NATO Commercial and Government Entity (NCAGE)</t>
  </si>
  <si>
    <t>North Atlantic Treaty Organization Country</t>
  </si>
  <si>
    <t>NATO Government*</t>
  </si>
  <si>
    <t>NCAGE</t>
  </si>
  <si>
    <t>Non-NATO Country</t>
  </si>
  <si>
    <t>BACK TO TABLE 134</t>
  </si>
  <si>
    <t>TABLE 137</t>
  </si>
  <si>
    <t>A code which delineates the specific category of required Item Management Coding (IMC).</t>
  </si>
  <si>
    <t>NOTE: See volume 12, DRN 0099.</t>
  </si>
  <si>
    <r>
      <rPr>
        <sz val="11"/>
        <color rgb="FFFF0000"/>
        <rFont val="Calibri"/>
        <family val="2"/>
        <scheme val="minor"/>
      </rPr>
      <t>Adopt Coding.</t>
    </r>
    <r>
      <rPr>
        <sz val="11"/>
        <color theme="1"/>
        <rFont val="Calibri"/>
        <family val="2"/>
        <scheme val="minor"/>
      </rPr>
      <t xml:space="preserve"> Application of the approved IMC criteria by an inventory control point, to items currently managed by a Integrated Materiel Manager, wherein the ICP or another activity within the same Service is not currently recorded as a user in the FLIS data base and desires to add user interest and obtain supply support from the appropriate IMM.</t>
    </r>
  </si>
  <si>
    <r>
      <rPr>
        <sz val="11"/>
        <color rgb="FFFF0000"/>
        <rFont val="Calibri"/>
        <family val="2"/>
        <scheme val="minor"/>
      </rPr>
      <t>Approved Item Name Reclassification Program.</t>
    </r>
    <r>
      <rPr>
        <sz val="11"/>
        <color theme="1"/>
        <rFont val="Calibri"/>
        <family val="2"/>
        <scheme val="minor"/>
      </rPr>
      <t xml:space="preserve"> A DoD-directed program designed to (a) identify item names (by 5-digit code) which represent large quantities of consumable items originally classified in Federal Supply Classification classes for the next higher assemblies; (b) take action to reclassify such items from the next higher assembly FSC to the “home” FSC class; and (c) apply the IMC procedures to items migrating from weapons system-oriented to commodity oriented FSC classes.</t>
    </r>
  </si>
  <si>
    <r>
      <rPr>
        <sz val="11"/>
        <color rgb="FFFF0000"/>
        <rFont val="Calibri"/>
        <family val="2"/>
        <scheme val="minor"/>
      </rPr>
      <t xml:space="preserve">Change Coding. </t>
    </r>
    <r>
      <rPr>
        <sz val="11"/>
        <color theme="1"/>
        <rFont val="Calibri"/>
        <family val="2"/>
        <scheme val="minor"/>
      </rPr>
      <t>The method of changing data elements previously furnished to the IMM as a result of IMC. Excluded are changes from Service management to integrated materiel management or vice versa. Such latter changes shall be accomplished under initial, maintenance, retroactive, or return coding as appropriate.</t>
    </r>
  </si>
  <si>
    <r>
      <rPr>
        <sz val="11"/>
        <color rgb="FFFF0000"/>
        <rFont val="Calibri"/>
        <family val="2"/>
        <scheme val="minor"/>
      </rPr>
      <t>Reactivation Coding</t>
    </r>
    <r>
      <rPr>
        <sz val="11"/>
        <color theme="1"/>
        <rFont val="Calibri"/>
        <family val="2"/>
        <scheme val="minor"/>
      </rPr>
      <t>. Scheduled application of the approved IMC criteria by the ICPs to inactivated National Stock Numbers (NSNs) for which a IMM was the last manager, and the ICP is not currently recorded as a user.</t>
    </r>
  </si>
  <si>
    <r>
      <rPr>
        <sz val="11"/>
        <color rgb="FFFF0000"/>
        <rFont val="Calibri"/>
        <family val="2"/>
        <scheme val="minor"/>
      </rPr>
      <t>Routine Reclassification Action.</t>
    </r>
    <r>
      <rPr>
        <sz val="11"/>
        <color theme="1"/>
        <rFont val="Calibri"/>
        <family val="2"/>
        <scheme val="minor"/>
      </rPr>
      <t xml:space="preserve"> Application of the approved IMC criteria by the ICPs to all National Stock Numbered items which enter FSC classes subject to IMC as a result of DLA Logistics Information Service reclassification actions.</t>
    </r>
  </si>
  <si>
    <r>
      <rPr>
        <sz val="11"/>
        <color rgb="FFFF0000"/>
        <rFont val="Calibri"/>
        <family val="2"/>
        <scheme val="minor"/>
      </rPr>
      <t>Automatic Identification of Relationship Between Generic Item and Generic Specific Item</t>
    </r>
    <r>
      <rPr>
        <sz val="11"/>
        <color theme="1"/>
        <rFont val="Calibri"/>
        <family val="2"/>
        <scheme val="minor"/>
      </rPr>
      <t>. Used by DLA to denote an action for the Generic Specific Item (Item Standardization Code 2) and to provide data on the related Generic Item. For DLA use only.</t>
    </r>
  </si>
  <si>
    <r>
      <rPr>
        <sz val="11"/>
        <color rgb="FFFF0000"/>
        <rFont val="Calibri"/>
        <family val="2"/>
        <scheme val="minor"/>
      </rPr>
      <t>Initial Coding.</t>
    </r>
    <r>
      <rPr>
        <sz val="11"/>
        <color theme="1"/>
        <rFont val="Calibri"/>
        <family val="2"/>
        <scheme val="minor"/>
      </rPr>
      <t xml:space="preserve"> Application of the established IMC criteria by the ICPs to all National Stock Numbered items existing in FSC classes newly designated as commodity oriented.</t>
    </r>
  </si>
  <si>
    <r>
      <rPr>
        <sz val="11"/>
        <color rgb="FFFF0000"/>
        <rFont val="Calibri"/>
        <family val="2"/>
        <scheme val="minor"/>
      </rPr>
      <t xml:space="preserve">Automated NSN Transfer. </t>
    </r>
    <r>
      <rPr>
        <sz val="11"/>
        <color theme="1"/>
        <rFont val="Calibri"/>
        <family val="2"/>
        <scheme val="minor"/>
      </rPr>
      <t>Used when an individual item is transferred from one DSC to another or GSA to/from DSC and is accompanied by a FSC change (LCG).</t>
    </r>
  </si>
  <si>
    <r>
      <rPr>
        <sz val="11"/>
        <color rgb="FFFF0000"/>
        <rFont val="Calibri"/>
        <family val="2"/>
        <scheme val="minor"/>
      </rPr>
      <t>Automated FSC Transfer.</t>
    </r>
    <r>
      <rPr>
        <sz val="11"/>
        <color theme="1"/>
        <rFont val="Calibri"/>
        <family val="2"/>
        <scheme val="minor"/>
      </rPr>
      <t xml:space="preserve"> Used when a FSC is being reassigned from one center to another or GSA to/from DSC.</t>
    </r>
  </si>
  <si>
    <r>
      <rPr>
        <sz val="11"/>
        <color rgb="FFFF0000"/>
        <rFont val="Calibri"/>
        <family val="2"/>
        <scheme val="minor"/>
      </rPr>
      <t>Maintenance Coding.</t>
    </r>
    <r>
      <rPr>
        <sz val="11"/>
        <color theme="1"/>
        <rFont val="Calibri"/>
        <family val="2"/>
        <scheme val="minor"/>
      </rPr>
      <t xml:space="preserve"> Application of the approved IMC criteria by the ICPs to all new or existing National Stock Numbered items which enter FSC classes subject to IMC after initial IMC has been accomplished.</t>
    </r>
  </si>
  <si>
    <r>
      <rPr>
        <sz val="11"/>
        <color rgb="FFFF0000"/>
        <rFont val="Calibri"/>
        <family val="2"/>
        <scheme val="minor"/>
      </rPr>
      <t>Automatic Recordation of Unrecorded User</t>
    </r>
    <r>
      <rPr>
        <sz val="11"/>
        <color theme="1"/>
        <rFont val="Calibri"/>
        <family val="2"/>
        <scheme val="minor"/>
      </rPr>
      <t>. Used by the IMM (except General Services Administration) to denote automatic recordation of a Military Service on an item after the Service has made three or more requisitions against the item within 180 days and is not already recorded on the item.</t>
    </r>
  </si>
  <si>
    <r>
      <rPr>
        <sz val="11"/>
        <color rgb="FFFF0000"/>
        <rFont val="Calibri"/>
        <family val="2"/>
        <scheme val="minor"/>
      </rPr>
      <t>Provisioning Supply Support Request (SSR).</t>
    </r>
    <r>
      <rPr>
        <sz val="11"/>
        <color theme="1"/>
        <rFont val="Calibri"/>
        <family val="2"/>
        <scheme val="minor"/>
      </rPr>
      <t xml:space="preserve"> Used by IMM to denote an SSR as the origin of the request.</t>
    </r>
  </si>
  <si>
    <r>
      <rPr>
        <sz val="11"/>
        <color rgb="FFFF0000"/>
        <rFont val="Calibri"/>
        <family val="2"/>
        <scheme val="minor"/>
      </rPr>
      <t>Retroactive Coding.</t>
    </r>
    <r>
      <rPr>
        <sz val="11"/>
        <color theme="1"/>
        <rFont val="Calibri"/>
        <family val="2"/>
        <scheme val="minor"/>
      </rPr>
      <t xml:space="preserve"> Scheduled application of the approved IMC criteria by the ICPs to item(s) in FSC classes designated as commodity oriented which were previously coded for Service retention.</t>
    </r>
  </si>
  <si>
    <r>
      <rPr>
        <sz val="11"/>
        <color rgb="FFFF0000"/>
        <rFont val="Calibri"/>
        <family val="2"/>
        <scheme val="minor"/>
      </rPr>
      <t>Automatic Recordation of Standard Item</t>
    </r>
    <r>
      <rPr>
        <sz val="11"/>
        <color theme="1"/>
        <rFont val="Calibri"/>
        <family val="2"/>
        <scheme val="minor"/>
      </rPr>
      <t>. Used by the IMM to denote automatic recordation of a Military Service on the standard item when an IMC action is processed against a nonstandard (Item Standardization Code 3 or E) item and the Service is not recorded on the standard item.</t>
    </r>
  </si>
  <si>
    <r>
      <rPr>
        <sz val="11"/>
        <color rgb="FFFF0000"/>
        <rFont val="Calibri"/>
        <family val="2"/>
        <scheme val="minor"/>
      </rPr>
      <t>Maintenance Transaction.</t>
    </r>
    <r>
      <rPr>
        <sz val="11"/>
        <color theme="1"/>
        <rFont val="Calibri"/>
        <family val="2"/>
        <scheme val="minor"/>
      </rPr>
      <t xml:space="preserve"> Used to provide DLA a mechanism for the removal of items from an I &amp; S Family. For DLA use only.</t>
    </r>
  </si>
  <si>
    <r>
      <rPr>
        <sz val="11"/>
        <color rgb="FFFF0000"/>
        <rFont val="Calibri"/>
        <family val="2"/>
        <scheme val="minor"/>
      </rPr>
      <t>Return Coding</t>
    </r>
    <r>
      <rPr>
        <sz val="11"/>
        <color theme="1"/>
        <rFont val="Calibri"/>
        <family val="2"/>
        <scheme val="minor"/>
      </rPr>
      <t>. A request to effect the return of an item currently coded for integrated materiel management to Service management by the application of IMC criteria.</t>
    </r>
  </si>
  <si>
    <r>
      <rPr>
        <sz val="11"/>
        <color rgb="FFFF0000"/>
        <rFont val="Calibri"/>
        <family val="2"/>
        <scheme val="minor"/>
      </rPr>
      <t>Supply Support and Cataloging Action Request.</t>
    </r>
    <r>
      <rPr>
        <sz val="11"/>
        <color theme="1"/>
        <rFont val="Calibri"/>
        <family val="2"/>
        <scheme val="minor"/>
      </rPr>
      <t xml:space="preserve"> Used by the IMM to denote an SSR other than provisioning as the origin of the request.</t>
    </r>
  </si>
  <si>
    <t>BACK TO TABLE 137</t>
  </si>
  <si>
    <t>Table 137 - Additional Information</t>
  </si>
  <si>
    <t>Card Identification Code (CIC), Item Management Coding</t>
  </si>
  <si>
    <t>CRD-IDEN-CD-IMC</t>
  </si>
  <si>
    <t xml:space="preserve">CRD_ID_CD_IMC_0099 </t>
  </si>
  <si>
    <t>179 CARD_IDENTIFIC_CD</t>
  </si>
  <si>
    <t>TABLE 138</t>
  </si>
  <si>
    <t>A code indicating the procurement source normally employed in acquiring stocks of an item.</t>
  </si>
  <si>
    <t>NOTE: See volume 12, DRN 0721.</t>
  </si>
  <si>
    <r>
      <rPr>
        <sz val="11"/>
        <color rgb="FFFF0000"/>
        <rFont val="Calibri"/>
        <family val="2"/>
        <scheme val="minor"/>
      </rPr>
      <t>Commercial</t>
    </r>
    <r>
      <rPr>
        <sz val="11"/>
        <color theme="1"/>
        <rFont val="Calibri"/>
        <family val="2"/>
        <scheme val="minor"/>
      </rPr>
      <t>. Purchase initiated by the designated purchasing office of the Military Service from the prime suppliers of the applicable commodity. NOTE: Do not use this code for items obtained by local purchase - code 0 below.</t>
    </r>
  </si>
  <si>
    <r>
      <rPr>
        <sz val="11"/>
        <color rgb="FFFF0000"/>
        <rFont val="Calibri"/>
        <family val="2"/>
        <scheme val="minor"/>
      </rPr>
      <t>Coordinated Procurement</t>
    </r>
    <r>
      <rPr>
        <sz val="11"/>
        <color theme="1"/>
        <rFont val="Calibri"/>
        <family val="2"/>
        <scheme val="minor"/>
      </rPr>
      <t>. Purchase requests are transmitted to the applicable coordinated procurement assignee.</t>
    </r>
  </si>
  <si>
    <r>
      <rPr>
        <sz val="11"/>
        <color rgb="FFFF0000"/>
        <rFont val="Calibri"/>
        <family val="2"/>
        <scheme val="minor"/>
      </rPr>
      <t>General Services Administration</t>
    </r>
    <r>
      <rPr>
        <sz val="11"/>
        <color theme="1"/>
        <rFont val="Calibri"/>
        <family val="2"/>
        <scheme val="minor"/>
      </rPr>
      <t>. The item is obtained from GSA stores stock.</t>
    </r>
  </si>
  <si>
    <r>
      <rPr>
        <sz val="11"/>
        <color rgb="FFFF0000"/>
        <rFont val="Calibri"/>
        <family val="2"/>
        <scheme val="minor"/>
      </rPr>
      <t>Interservice Supply Support</t>
    </r>
    <r>
      <rPr>
        <sz val="11"/>
        <color theme="1"/>
        <rFont val="Calibri"/>
        <family val="2"/>
        <scheme val="minor"/>
      </rPr>
      <t>. The item is provided from the stocks of another Military Service on a formal cross-servicing arrangement.</t>
    </r>
  </si>
  <si>
    <r>
      <rPr>
        <sz val="11"/>
        <color rgb="FFFF0000"/>
        <rFont val="Calibri"/>
        <family val="2"/>
        <scheme val="minor"/>
      </rPr>
      <t>System Stock Manufacture</t>
    </r>
    <r>
      <rPr>
        <sz val="11"/>
        <color theme="1"/>
        <rFont val="Calibri"/>
        <family val="2"/>
        <scheme val="minor"/>
      </rPr>
      <t>. The item is fabricated by a military manufacturing plant at the direction of the inventory control point (ICP) for system stocks.</t>
    </r>
  </si>
  <si>
    <r>
      <rPr>
        <sz val="11"/>
        <color rgb="FFFF0000"/>
        <rFont val="Calibri"/>
        <family val="2"/>
        <scheme val="minor"/>
      </rPr>
      <t xml:space="preserve">Local Use Manufacture. </t>
    </r>
    <r>
      <rPr>
        <sz val="11"/>
        <color theme="1"/>
        <rFont val="Calibri"/>
        <family val="2"/>
        <scheme val="minor"/>
      </rPr>
      <t>The item is fabricated for immediate use as required.</t>
    </r>
  </si>
  <si>
    <t>General Services Administration- Federal Supply Schedule.</t>
  </si>
  <si>
    <t>General Services Administration - National Buying Program.</t>
  </si>
  <si>
    <r>
      <rPr>
        <sz val="11"/>
        <color rgb="FFFF0000"/>
        <rFont val="Calibri"/>
        <family val="2"/>
        <scheme val="minor"/>
      </rPr>
      <t>Atomic Energy Commission.</t>
    </r>
    <r>
      <rPr>
        <sz val="11"/>
        <color theme="1"/>
        <rFont val="Calibri"/>
        <family val="2"/>
        <scheme val="minor"/>
      </rPr>
      <t xml:space="preserve"> Item is purchased from or supplied by the AEC.</t>
    </r>
  </si>
  <si>
    <t>Local Procurement at User Level Other Than GSA Codes.</t>
  </si>
  <si>
    <t>BACK TO TABLE 138</t>
  </si>
  <si>
    <t>Table 138 - Additional Information</t>
  </si>
  <si>
    <t>Normal Source of Procurment Code</t>
  </si>
  <si>
    <t>NORM-SRC-PRCMT-CD</t>
  </si>
  <si>
    <t>NRM_SRC_PR_CD_0721</t>
  </si>
  <si>
    <t>257 NORMAL_SOURCE_PROC</t>
  </si>
  <si>
    <t>TABLE 139</t>
  </si>
  <si>
    <t>A code indicating the type of mobilization requirement.</t>
  </si>
  <si>
    <t>NOTE: See volume 12, DRN 0723.</t>
  </si>
  <si>
    <t>General Mobilization Reserve Material Requirement (GMRMR).</t>
  </si>
  <si>
    <t>Prepositioned War Reserve Requirement (PWRR).</t>
  </si>
  <si>
    <t>Both GMRMR and PWRR.</t>
  </si>
  <si>
    <t>No GMRMR or PWRR computed.</t>
  </si>
  <si>
    <t>No mobilization requirement.</t>
  </si>
  <si>
    <t>BACK TO TABLE 139</t>
  </si>
  <si>
    <t>Table 139 - Additional Information</t>
  </si>
  <si>
    <t>Type of Mobilization Reserve Requirement Code</t>
  </si>
  <si>
    <t>TYP-MOBLZTN-RSRV-RQMT-CD</t>
  </si>
  <si>
    <t>TYP_MBL_RSV_0723</t>
  </si>
  <si>
    <t>246 MOBIL_RESERVE_REQT</t>
  </si>
  <si>
    <t>TABLE 140</t>
  </si>
  <si>
    <t>NOTE: See volume 12, DRN 0725.</t>
  </si>
  <si>
    <t>Special Military Packaging Required</t>
  </si>
  <si>
    <t>Special Military Packaging is not Required</t>
  </si>
  <si>
    <t>BACK TO TABLE 140</t>
  </si>
  <si>
    <t>Table 140 - Additional Information</t>
  </si>
  <si>
    <t>Special Packaging Requirements code</t>
  </si>
  <si>
    <t>SP-PKG-RQMT-CD</t>
  </si>
  <si>
    <t>S_PKG_RQM_CD_0725</t>
  </si>
  <si>
    <t>302 SPECIAL_PACK_REQT</t>
  </si>
  <si>
    <t>TABLE 141</t>
  </si>
  <si>
    <t xml:space="preserve">Demand Indicator </t>
  </si>
  <si>
    <t>A code indicating the basis for the forecast of estimated demand.</t>
  </si>
  <si>
    <t>NOTE: See volume 12, DRN 0728.</t>
  </si>
  <si>
    <t>Demand based on actual issues for past 12 months.</t>
  </si>
  <si>
    <t>Estimated demand is a 12-month demand forecast not supported by actual issues.</t>
  </si>
  <si>
    <t>Demand recorded against preferred item (to be used only in conjunction with Acquisition Advice Code V or Y when estimated demand is zero filled).</t>
  </si>
  <si>
    <t>Recommended stockage objective.</t>
  </si>
  <si>
    <t>None of the above - see Normal Source of Procurement.</t>
  </si>
  <si>
    <t>BACK TO TABLE 141</t>
  </si>
  <si>
    <t>Table 141 - Additional Information</t>
  </si>
  <si>
    <t>Demand Indicator Code</t>
  </si>
  <si>
    <t>DMD-IND-CD</t>
  </si>
  <si>
    <t>DMD_IND_CD_0728</t>
  </si>
  <si>
    <t>193 DEMAND_INDICATR_CD</t>
  </si>
  <si>
    <t>TABLE 142</t>
  </si>
  <si>
    <t>A code indicating the type of financial management control over an item.</t>
  </si>
  <si>
    <t>NOTE: See volume 12, DRN 0729.</t>
  </si>
  <si>
    <t>Stock Fund Financed</t>
  </si>
  <si>
    <t>Appropriation Financed</t>
  </si>
  <si>
    <t>BACK TO TABLE 142</t>
  </si>
  <si>
    <t>Table 142 - Additional Information</t>
  </si>
  <si>
    <t>Type of Financial Management Control Code</t>
  </si>
  <si>
    <t>TYP-FINCL-MGMT-CTL-CD</t>
  </si>
  <si>
    <t>TYP_FIN_MGT_0729</t>
  </si>
  <si>
    <t>308 TYP_FIN_MGMT_CTRL</t>
  </si>
  <si>
    <t>Table 143</t>
  </si>
  <si>
    <t>MANDATORY/OPTIONAL DATA ELEMENTS FOR DIC LVA</t>
  </si>
  <si>
    <t xml:space="preserve">This table indicates which data elements (other than control data elements) are mandatory, optional, or not required to be input </t>
  </si>
  <si>
    <t>on Document Identifier Code LVA based on the Card Identification Code (CIC) input. M Mandatory, O Optional, Blank Not Required.</t>
  </si>
  <si>
    <t>* CIC U is not applicable to DIC LVA and CICs G, N, P, S, T, and V are applicable to the DLA only.</t>
  </si>
  <si>
    <t>See appropriate DRN in volume 12 for format and definition.</t>
  </si>
  <si>
    <t xml:space="preserve">         CARD IDENTIFICATION CODE</t>
  </si>
  <si>
    <t>Data Element</t>
  </si>
  <si>
    <t>Item Mgmt. Class. Act. (IMCA)</t>
  </si>
  <si>
    <t>CIC</t>
  </si>
  <si>
    <t>Normal Source Proc.</t>
  </si>
  <si>
    <t>No. Units on Hand-Due In</t>
  </si>
  <si>
    <t>Type of Mob. Code</t>
  </si>
  <si>
    <t>Item Mgmt. Code (IMC)</t>
  </si>
  <si>
    <t>Spl Packaging Code</t>
  </si>
  <si>
    <t>Date Operational Need</t>
  </si>
  <si>
    <t>Unit of Issue</t>
  </si>
  <si>
    <t>No. of Units Estimated Demand</t>
  </si>
  <si>
    <t>Demand Code</t>
  </si>
  <si>
    <t>Acquisition Advice Code (AAC)</t>
  </si>
  <si>
    <t>Type Fin. Mgmt. Code</t>
  </si>
  <si>
    <t>No. Months, Prod. Lead Time</t>
  </si>
  <si>
    <t>Price Code</t>
  </si>
  <si>
    <t>Std. Unit Price</t>
  </si>
  <si>
    <t>BACK TO TABLE 143</t>
  </si>
  <si>
    <t>TABLE 144</t>
  </si>
  <si>
    <t>A code indicating the basis for the standard unit price of an item.</t>
  </si>
  <si>
    <t>NOTE: See volume 12, DRN 0731.</t>
  </si>
  <si>
    <t>Actual Price</t>
  </si>
  <si>
    <t>Estimated Price</t>
  </si>
  <si>
    <t>BACK TO TABLE 144</t>
  </si>
  <si>
    <t>Table 144 - Additional Information</t>
  </si>
  <si>
    <t>Estimated or Actual Price Code</t>
  </si>
  <si>
    <t>ESTD-OR-ACTL-PR-CD</t>
  </si>
  <si>
    <t>EST_ACT_PR_CD_0731</t>
  </si>
  <si>
    <t>212 EST_ACTUAL_PRIC_CD</t>
  </si>
  <si>
    <t>Table 145</t>
  </si>
  <si>
    <t>LMD EFFECTIVE DATE CRITERIA FOR CONCURRENT SUBMITTAL OF ITEM MANAGEMENT DECISIONS AND CMD BY WHOLESALE MANAGERS</t>
  </si>
  <si>
    <t>See volume 12, DRN 2128, Date, Effective, and Logistics Action.</t>
  </si>
  <si>
    <t>NOTE: When determining MIN/MAX time frames the effective date itself should not be used.</t>
  </si>
  <si>
    <t>INPUT CONDITION</t>
  </si>
  <si>
    <t>DICs IN MULTIPLE INPUT DIC LMD</t>
  </si>
  <si>
    <t>EFFECTIVE DATE STANDARD</t>
  </si>
  <si>
    <t>To accomplish a logistics reassignment to PICA LOA 01, 02, 06, 22, 23, or 99*, which may include a Federal Supply Class change (excludes mass changes).</t>
  </si>
  <si>
    <t>LCU - LCM (LCG) LAU - LCU - LCM (LCG) LAU - LCU - LDU - LCM (LCG) LCU - LDU - LCM (LCG)</t>
  </si>
  <si>
    <t>75-150 days</t>
  </si>
  <si>
    <t>To accomplish a logistics reassignment from PICA LOA 06 or 22 to PICA LOA 06 or 22, with no supported Services recorded, which may include an FSC change (excludes mass changes).</t>
  </si>
  <si>
    <t>LCU - LCM - LCG LCU - LCM</t>
  </si>
  <si>
    <t>48-120 days 30-120 Days</t>
  </si>
  <si>
    <t>To accomplish the recordation of management interest by a DoD wholesale manager on existing National Stock Numbers (NSNs) with concurrent submittal of wholesale manager's Catalog Management Data (CMD).</t>
  </si>
  <si>
    <t>LAU - LAM</t>
  </si>
  <si>
    <t>0-120 days</t>
  </si>
  <si>
    <t>To accomplish withdrawal of wholesale manager item management and concurrent withdrawal/ inactivation of manager's CMD.</t>
  </si>
  <si>
    <t>LDU - LDM LDU - LCM LDU - LAD</t>
  </si>
  <si>
    <t>30-120 days</t>
  </si>
  <si>
    <t>To accomplish cancellation of duplicate item identifications, cancellation of an item with replacement, or cancellation of an invalid item.</t>
  </si>
  <si>
    <t>LKD - LCM - LAD LKU - LCM - LAD LKV - LCM - LAD</t>
  </si>
  <si>
    <t>48-120 days</t>
  </si>
  <si>
    <t>To accomplish a logistics reassignment from Coast Guard LOA26 to PICA LOA 01, 02, 06, 22, 23, or another Coast Guard 26. May include an FSC change.</t>
  </si>
  <si>
    <t>LCU - LAU - LAM LCU - LAU - LAM - LCG</t>
  </si>
  <si>
    <t>0-120 days 48-120 days</t>
  </si>
  <si>
    <t>*To accomplish a logistics reassignment from LOA 99 to LOA 99, which may include an FSC change.</t>
  </si>
  <si>
    <t>LCU-LCM (LCG)</t>
  </si>
  <si>
    <t>To accomplish a logistics reassignment from FMS sponsored MOE Rule (LOA 99) to AF Standard Management MOE Rule (LOA 22 or 06).</t>
  </si>
  <si>
    <t>LCU-LCM</t>
  </si>
  <si>
    <t>To permit Single Service Users to accomplish file maintenance using zero effective dates as an option. LMD transactions containing an LCU cannot be zero effective dated. LMX transaction containing an LK_ cannot be zero effective dated.</t>
  </si>
  <si>
    <t>LMX-LAD-LDD-LDM-LDU- LMD LCD - LCM - LCG LKD - KKI - LKU-LKV</t>
  </si>
  <si>
    <t>0 days</t>
  </si>
  <si>
    <t>BACK TO TABLE 145</t>
  </si>
  <si>
    <t>INTEGER</t>
  </si>
  <si>
    <t>073 EFF_AMMO_CD_DESC</t>
  </si>
  <si>
    <t>091 COLLOQ_XREF</t>
  </si>
  <si>
    <t>095 EFF_MOE_RULE_COLBR</t>
  </si>
  <si>
    <t>096 EFF_MOE_RULE_RCVR</t>
  </si>
  <si>
    <t>099 NM_CD_FSC_XREF</t>
  </si>
  <si>
    <t>355 TXNMY_RQMT_J</t>
  </si>
  <si>
    <t>382 ACTIVITY_FORMAT_ID</t>
  </si>
  <si>
    <t>489 ITM_NM_FUT_HIST</t>
  </si>
  <si>
    <t>491 FSC_NOTE_DATE_GP2</t>
  </si>
  <si>
    <t>492 FSG_NOTE_DATE_GP2</t>
  </si>
  <si>
    <t>506 CMD_BASIC_HIST</t>
  </si>
  <si>
    <t>513 COLLOQ_XREF_HIST</t>
  </si>
  <si>
    <t>518 NM_CD_FSC_XRF_HIST</t>
  </si>
  <si>
    <t>561 FIIG_DWG_XREF_CR</t>
  </si>
  <si>
    <t>563 DWG_MRC_XREF_CR</t>
  </si>
  <si>
    <t>565 RDG_SCTN_CR</t>
  </si>
  <si>
    <t>566 FIIG_RDG_CR</t>
  </si>
  <si>
    <t>706 TXNMY_RQMT_GEN</t>
  </si>
  <si>
    <t>707 TXNMY_RQMT_SAC</t>
  </si>
  <si>
    <t>708 TXNMY_RQMT_D</t>
  </si>
  <si>
    <t>745 TAXONOMY_BY_FSC</t>
  </si>
  <si>
    <t>747 TAXONOMY_BASIC</t>
  </si>
  <si>
    <t>762 TXNMY_BSC_DCOD_ERR</t>
  </si>
  <si>
    <t>764 TXNMY_RQD_DCOD_ERR</t>
  </si>
  <si>
    <t>766 TXNMY_MRC_RUL_XREF</t>
  </si>
  <si>
    <t>769 TXNMY_MRC_RUL_ERR</t>
  </si>
  <si>
    <t>787 TXNMY_PINC_HIST</t>
  </si>
  <si>
    <t>789 TXNMY_FSC_HIST</t>
  </si>
  <si>
    <t>791 TXNMY_CONV_TYP</t>
  </si>
  <si>
    <t>793 TXNMY_CONV_RUL</t>
  </si>
  <si>
    <t>795 TXNMY_CONV_HIST</t>
  </si>
  <si>
    <t>797 TXNMY_CONV_RUL_ERR</t>
  </si>
  <si>
    <t>799 TXNMY_RQMT_BF</t>
  </si>
  <si>
    <t>866 EFF_MOE_COLBR_HIST</t>
  </si>
  <si>
    <t>867 EFF_MOE_RCVR_HIST</t>
  </si>
  <si>
    <t>871 MOE_CHG_USRID_HIST</t>
  </si>
  <si>
    <t>885 EFF_DTD_M_RL_EXCPT</t>
  </si>
  <si>
    <t>Table 150</t>
  </si>
  <si>
    <t>COAST GUARD SERIAL NUMBER CONTROL CODE</t>
  </si>
  <si>
    <t>A single numeric code used to identify whether or not an item is subject to serial number control.</t>
  </si>
  <si>
    <t>Item not controlled by serial number</t>
  </si>
  <si>
    <t>Item controlled by serial number</t>
  </si>
  <si>
    <t>BACK TO TABLE 150</t>
  </si>
  <si>
    <t>180 CG_SERIAL_NBR_CTRL</t>
  </si>
  <si>
    <t>Table 153</t>
  </si>
  <si>
    <t>REIMBURSEMENT CODES</t>
  </si>
  <si>
    <t>The fund code, denoting whether the item is reimbursable or nonreimbursable.</t>
  </si>
  <si>
    <t>See volume 12, DRN 2930.</t>
  </si>
  <si>
    <t>Reimbursable</t>
  </si>
  <si>
    <t>Nonreimbursable</t>
  </si>
  <si>
    <t>Reimbursable. Foreign Country Equity. (This property will be reimbursable at the full stock-list price.)</t>
  </si>
  <si>
    <t>BACK TO TABLE 153</t>
  </si>
  <si>
    <t>REIMBURSEMENT CODE</t>
  </si>
  <si>
    <t>REIMB-CD</t>
  </si>
  <si>
    <t>REIMB_CD_2930</t>
  </si>
  <si>
    <t>288 REIMBURSEMENT_CD</t>
  </si>
  <si>
    <t>Table 154</t>
  </si>
  <si>
    <t>SERVICE/AGENCY DESIGNATOR CODES</t>
  </si>
  <si>
    <t xml:space="preserve">A two-position alphanumeric code to designate the Service(s) and/or Agency(ies) that accepted a National Stock Number that was offered as </t>
  </si>
  <si>
    <t xml:space="preserve">a substitute for an item that was identified by a logistics reference number which has no direct relationship to the accepted NSN other than </t>
  </si>
  <si>
    <t>establishing a cross reference to an item of supply.</t>
  </si>
  <si>
    <t xml:space="preserve">The Service/Agency is identified as follows: A-Army, F-Air Force, N-Navy, M-Marine Corps, C-Coast Guard, D-DLA, O-Other DoD, T-Federal </t>
  </si>
  <si>
    <t>Aviation Administration, G-General Services Administration, V-Other Civil Agencies.</t>
  </si>
  <si>
    <t>See volume 12, DRN 4672 for definition and format.</t>
  </si>
  <si>
    <t>S/A</t>
  </si>
  <si>
    <t>F-V</t>
  </si>
  <si>
    <t>N-M</t>
  </si>
  <si>
    <t>N-C</t>
  </si>
  <si>
    <t>N-D</t>
  </si>
  <si>
    <t>N-O</t>
  </si>
  <si>
    <t>N-T</t>
  </si>
  <si>
    <t>N-G</t>
  </si>
  <si>
    <t>N-V</t>
  </si>
  <si>
    <t>A-F</t>
  </si>
  <si>
    <t>A-N</t>
  </si>
  <si>
    <t>A-M</t>
  </si>
  <si>
    <t>A-C</t>
  </si>
  <si>
    <t>A-D</t>
  </si>
  <si>
    <t>A-O</t>
  </si>
  <si>
    <t>A-T</t>
  </si>
  <si>
    <t>A-G</t>
  </si>
  <si>
    <t>A-V</t>
  </si>
  <si>
    <t>F-N</t>
  </si>
  <si>
    <t>F-M</t>
  </si>
  <si>
    <t>F-C</t>
  </si>
  <si>
    <t>F-D</t>
  </si>
  <si>
    <t>F-O</t>
  </si>
  <si>
    <t>F-T</t>
  </si>
  <si>
    <t>F-G</t>
  </si>
  <si>
    <t>A-F-T</t>
  </si>
  <si>
    <t>A-F-G</t>
  </si>
  <si>
    <t>A-F-V</t>
  </si>
  <si>
    <t>A-N-C</t>
  </si>
  <si>
    <t>A-N-D</t>
  </si>
  <si>
    <t>A-N-O</t>
  </si>
  <si>
    <t>A-N-T</t>
  </si>
  <si>
    <t>M-C</t>
  </si>
  <si>
    <t>C-G</t>
  </si>
  <si>
    <t>C-V</t>
  </si>
  <si>
    <t>D-O</t>
  </si>
  <si>
    <t>D-T</t>
  </si>
  <si>
    <t>D-G</t>
  </si>
  <si>
    <t>D-V</t>
  </si>
  <si>
    <t>O-T</t>
  </si>
  <si>
    <t>O-G</t>
  </si>
  <si>
    <t>O-V</t>
  </si>
  <si>
    <t>T-G</t>
  </si>
  <si>
    <t>T-V</t>
  </si>
  <si>
    <t>G-V</t>
  </si>
  <si>
    <t>A-F-N</t>
  </si>
  <si>
    <t>A-F-M</t>
  </si>
  <si>
    <t>A-F-C</t>
  </si>
  <si>
    <t>A-F-D</t>
  </si>
  <si>
    <t>A-F-O</t>
  </si>
  <si>
    <t>F-N-O</t>
  </si>
  <si>
    <t>F-N-T</t>
  </si>
  <si>
    <t>F-N-G</t>
  </si>
  <si>
    <t>F-N-V</t>
  </si>
  <si>
    <t>F-M-C</t>
  </si>
  <si>
    <t>F-M-D</t>
  </si>
  <si>
    <t>F-M-O</t>
  </si>
  <si>
    <t>C9</t>
  </si>
  <si>
    <t>F-M-T</t>
  </si>
  <si>
    <t>A-N-G</t>
  </si>
  <si>
    <t>A-N-V</t>
  </si>
  <si>
    <t>A-M-C</t>
  </si>
  <si>
    <t>A-M-D</t>
  </si>
  <si>
    <t>A-M-O</t>
  </si>
  <si>
    <t>A-M-T</t>
  </si>
  <si>
    <t>A-M-G</t>
  </si>
  <si>
    <t>A-M-V</t>
  </si>
  <si>
    <t>A-C-D</t>
  </si>
  <si>
    <t>A-C-O</t>
  </si>
  <si>
    <t>A-C-T</t>
  </si>
  <si>
    <t>A-C-G</t>
  </si>
  <si>
    <t>A-C-V</t>
  </si>
  <si>
    <t>A-D-O</t>
  </si>
  <si>
    <t>A-D-T</t>
  </si>
  <si>
    <t>A-D-G</t>
  </si>
  <si>
    <t>A-D-V</t>
  </si>
  <si>
    <t>A-O-T</t>
  </si>
  <si>
    <t>A-O-G</t>
  </si>
  <si>
    <t>A-O-V</t>
  </si>
  <si>
    <t>A-T-G</t>
  </si>
  <si>
    <t>A-T-V</t>
  </si>
  <si>
    <t>A-G-V</t>
  </si>
  <si>
    <t>F-N-M</t>
  </si>
  <si>
    <t>F-N-C</t>
  </si>
  <si>
    <t>F-N-D</t>
  </si>
  <si>
    <t>N-C-G</t>
  </si>
  <si>
    <t>N-C-V</t>
  </si>
  <si>
    <t>N-D-O</t>
  </si>
  <si>
    <t>N-D-T</t>
  </si>
  <si>
    <t>N-D-G</t>
  </si>
  <si>
    <t>N-D-V</t>
  </si>
  <si>
    <t>N-O-T</t>
  </si>
  <si>
    <t>N-O-G</t>
  </si>
  <si>
    <t>F-M-G</t>
  </si>
  <si>
    <t>F-M-V</t>
  </si>
  <si>
    <t>F-C-D</t>
  </si>
  <si>
    <t>F-C-O</t>
  </si>
  <si>
    <t>F-C-T</t>
  </si>
  <si>
    <t>F-C-G</t>
  </si>
  <si>
    <t>F-C-V</t>
  </si>
  <si>
    <t>F-D-O</t>
  </si>
  <si>
    <t>F-D-T</t>
  </si>
  <si>
    <t>F-D-G</t>
  </si>
  <si>
    <t>F-D-V</t>
  </si>
  <si>
    <t>F-O-T</t>
  </si>
  <si>
    <t>F-O-G</t>
  </si>
  <si>
    <t>F-O-V</t>
  </si>
  <si>
    <t>F-T-G</t>
  </si>
  <si>
    <t>F-T-V</t>
  </si>
  <si>
    <t>F-G-V</t>
  </si>
  <si>
    <t>N-M-C</t>
  </si>
  <si>
    <t>N-M-D</t>
  </si>
  <si>
    <t>N-M-O</t>
  </si>
  <si>
    <t>N-M-T</t>
  </si>
  <si>
    <t>N-M-G</t>
  </si>
  <si>
    <t>N-M-V</t>
  </si>
  <si>
    <t>N-C-D</t>
  </si>
  <si>
    <t>N-C-O</t>
  </si>
  <si>
    <t>N-C-T</t>
  </si>
  <si>
    <t>C-T-G</t>
  </si>
  <si>
    <t>C-T-V</t>
  </si>
  <si>
    <t>C-G-V</t>
  </si>
  <si>
    <t>D-O-T</t>
  </si>
  <si>
    <t>D-O-G</t>
  </si>
  <si>
    <t>D-O-V</t>
  </si>
  <si>
    <t>D-T-G</t>
  </si>
  <si>
    <t>D-T-V</t>
  </si>
  <si>
    <t>N-O-V</t>
  </si>
  <si>
    <t>N-T-G</t>
  </si>
  <si>
    <t>N-T-V</t>
  </si>
  <si>
    <t>N-G-V</t>
  </si>
  <si>
    <t>M-C-D</t>
  </si>
  <si>
    <t>M-C-O</t>
  </si>
  <si>
    <t>M-C-T</t>
  </si>
  <si>
    <t>M-C-G</t>
  </si>
  <si>
    <t>M-C-V</t>
  </si>
  <si>
    <t>M-D-O</t>
  </si>
  <si>
    <t>M-D-T</t>
  </si>
  <si>
    <t>M-D-G</t>
  </si>
  <si>
    <t>M-D-V</t>
  </si>
  <si>
    <t>M-O-T</t>
  </si>
  <si>
    <t>M-O-G</t>
  </si>
  <si>
    <t>M-O-V</t>
  </si>
  <si>
    <t>M-T-G</t>
  </si>
  <si>
    <t>M-T-V</t>
  </si>
  <si>
    <t>M-G-V</t>
  </si>
  <si>
    <t>C-D-O</t>
  </si>
  <si>
    <t>C-D-T</t>
  </si>
  <si>
    <t>C-D-G</t>
  </si>
  <si>
    <t>C-D-V</t>
  </si>
  <si>
    <t>C-O-T</t>
  </si>
  <si>
    <t>C-O-G</t>
  </si>
  <si>
    <t>C-O-V</t>
  </si>
  <si>
    <t>A-F-D-V</t>
  </si>
  <si>
    <t>A-F-O-T</t>
  </si>
  <si>
    <t>A-F-O-G</t>
  </si>
  <si>
    <t>A-F-O-V</t>
  </si>
  <si>
    <t>A-F-T-G</t>
  </si>
  <si>
    <t>A-F-T-V</t>
  </si>
  <si>
    <t>A-F-G-V</t>
  </si>
  <si>
    <t>A-N-M-C</t>
  </si>
  <si>
    <t>D-G-V</t>
  </si>
  <si>
    <t>O-T-G</t>
  </si>
  <si>
    <t>O-T-V</t>
  </si>
  <si>
    <t>O-G-V</t>
  </si>
  <si>
    <t>T-G-V</t>
  </si>
  <si>
    <t>A-F-N-M</t>
  </si>
  <si>
    <t>A-F-N-C</t>
  </si>
  <si>
    <t>A-F-N-D</t>
  </si>
  <si>
    <t>A-F-N-O</t>
  </si>
  <si>
    <t>A-F-N-T</t>
  </si>
  <si>
    <t>A-F-N-G</t>
  </si>
  <si>
    <t>A-F-N-V</t>
  </si>
  <si>
    <t>A-F-M-C</t>
  </si>
  <si>
    <t>A-F-M-D</t>
  </si>
  <si>
    <t>A-F-M-O</t>
  </si>
  <si>
    <t>A-F-M-T</t>
  </si>
  <si>
    <t>A-F-M-G</t>
  </si>
  <si>
    <t>A-F-M-V</t>
  </si>
  <si>
    <t>A-F-C-D</t>
  </si>
  <si>
    <t>A-F-C-O</t>
  </si>
  <si>
    <t>A-F-C-T</t>
  </si>
  <si>
    <t>A-F-C-G</t>
  </si>
  <si>
    <t>A-F-C-V</t>
  </si>
  <si>
    <t>A-F-D-O</t>
  </si>
  <si>
    <t>A-F-D-T</t>
  </si>
  <si>
    <t>A-F-D-G</t>
  </si>
  <si>
    <t>A-M-D-T</t>
  </si>
  <si>
    <t>A-M-D-G</t>
  </si>
  <si>
    <t>A-M-D-V</t>
  </si>
  <si>
    <t>A-M-O-T</t>
  </si>
  <si>
    <t>A-M-O-G</t>
  </si>
  <si>
    <t>A-M-O-V</t>
  </si>
  <si>
    <t>A-M-T-G</t>
  </si>
  <si>
    <t>G9</t>
  </si>
  <si>
    <t>A-M-T-V</t>
  </si>
  <si>
    <t>A-N-M-D</t>
  </si>
  <si>
    <t>A-N-M-O</t>
  </si>
  <si>
    <t>A-N-M-T</t>
  </si>
  <si>
    <t>A-N-M-G</t>
  </si>
  <si>
    <t>A-N-M-V</t>
  </si>
  <si>
    <t>A-N-C-D</t>
  </si>
  <si>
    <t>A-N-C-O</t>
  </si>
  <si>
    <t>A-N-C-T</t>
  </si>
  <si>
    <t>A-N-C-G</t>
  </si>
  <si>
    <t>A-N-C-V</t>
  </si>
  <si>
    <t>A-N-D-O</t>
  </si>
  <si>
    <t>A-N-D-T</t>
  </si>
  <si>
    <t>A-N-D-G</t>
  </si>
  <si>
    <t>A-N-D-V</t>
  </si>
  <si>
    <t>A-N-O-T</t>
  </si>
  <si>
    <t>A-N-O-G</t>
  </si>
  <si>
    <t>A-N-O-V</t>
  </si>
  <si>
    <t>A-N-T-G</t>
  </si>
  <si>
    <t>A-N-T-V</t>
  </si>
  <si>
    <t>A-N-G-V</t>
  </si>
  <si>
    <t>A-M-C-D</t>
  </si>
  <si>
    <t>A-M-C-O</t>
  </si>
  <si>
    <t>A-M-C-T</t>
  </si>
  <si>
    <t>A-M-C-G</t>
  </si>
  <si>
    <t>A-M-C-V</t>
  </si>
  <si>
    <t>A-M-D-O</t>
  </si>
  <si>
    <t>F-N-M-V</t>
  </si>
  <si>
    <t>F-N-C-D</t>
  </si>
  <si>
    <t>F-N-C-O</t>
  </si>
  <si>
    <t>F-N-C-T</t>
  </si>
  <si>
    <t>F-N-C-G</t>
  </si>
  <si>
    <t>H7</t>
  </si>
  <si>
    <t>F-N-C-V</t>
  </si>
  <si>
    <t>F-N-D-O</t>
  </si>
  <si>
    <t>F-N-D-T</t>
  </si>
  <si>
    <t>A-M-G-V</t>
  </si>
  <si>
    <t>A-C-D-O</t>
  </si>
  <si>
    <t>A-C-D-T</t>
  </si>
  <si>
    <t>A-C-D-G</t>
  </si>
  <si>
    <t>A-C-D-V</t>
  </si>
  <si>
    <t>A-C-O-T</t>
  </si>
  <si>
    <t>A-C-O-G</t>
  </si>
  <si>
    <t>A-C-O-V</t>
  </si>
  <si>
    <t>A-C-T-G</t>
  </si>
  <si>
    <t>A-C-T-V</t>
  </si>
  <si>
    <t>A-C-G-V</t>
  </si>
  <si>
    <t>A-D-O-T</t>
  </si>
  <si>
    <t>A-D-O-G</t>
  </si>
  <si>
    <t>A-D-O-V</t>
  </si>
  <si>
    <t>A-D-T-G</t>
  </si>
  <si>
    <t>A-D-T-V</t>
  </si>
  <si>
    <t>A-D-G-V</t>
  </si>
  <si>
    <t>A-O-T-G</t>
  </si>
  <si>
    <t>A-O-T-V</t>
  </si>
  <si>
    <t>A-O-G-V</t>
  </si>
  <si>
    <t>A-T-G-V</t>
  </si>
  <si>
    <t>F-N-M-C</t>
  </si>
  <si>
    <t>F-N-M-D</t>
  </si>
  <si>
    <t>F-N-M-O</t>
  </si>
  <si>
    <t>F-N-M-T</t>
  </si>
  <si>
    <t>F-N-M-G</t>
  </si>
  <si>
    <t>I2</t>
  </si>
  <si>
    <t>F-C-D-V</t>
  </si>
  <si>
    <t>I3</t>
  </si>
  <si>
    <t>F-C-O-T</t>
  </si>
  <si>
    <t>I4</t>
  </si>
  <si>
    <t>F-C-O-G</t>
  </si>
  <si>
    <t>I5</t>
  </si>
  <si>
    <t>F-C-O-V</t>
  </si>
  <si>
    <t>I6</t>
  </si>
  <si>
    <t>F-C-T-G</t>
  </si>
  <si>
    <t>I7</t>
  </si>
  <si>
    <t>F-C-T-V</t>
  </si>
  <si>
    <t>I8</t>
  </si>
  <si>
    <t>F-C-G-V</t>
  </si>
  <si>
    <t>I9</t>
  </si>
  <si>
    <t>F-D-O-T</t>
  </si>
  <si>
    <t>F-N-D-G</t>
  </si>
  <si>
    <t>F-N-D-V</t>
  </si>
  <si>
    <t>F-N-O-T</t>
  </si>
  <si>
    <t>F-N-O-G</t>
  </si>
  <si>
    <t>F-N-O-V</t>
  </si>
  <si>
    <t>F-N-T-G</t>
  </si>
  <si>
    <t>F-N-T-V</t>
  </si>
  <si>
    <t>F-N-G-V</t>
  </si>
  <si>
    <t>II</t>
  </si>
  <si>
    <t>F-M-C-D</t>
  </si>
  <si>
    <t>F-M-C-O</t>
  </si>
  <si>
    <t>F-M-C-T</t>
  </si>
  <si>
    <t>F-M-C-G</t>
  </si>
  <si>
    <t>F-M-C-V</t>
  </si>
  <si>
    <t>F-M-D-O</t>
  </si>
  <si>
    <t>F-M-D-T</t>
  </si>
  <si>
    <t>F-M-D-G</t>
  </si>
  <si>
    <t>F-M-D-V</t>
  </si>
  <si>
    <t>F-M-O-T</t>
  </si>
  <si>
    <t>F-M-O-G</t>
  </si>
  <si>
    <t>F-M-O-V</t>
  </si>
  <si>
    <t>IU</t>
  </si>
  <si>
    <t>F-M-T-G</t>
  </si>
  <si>
    <t>F-M-T-V</t>
  </si>
  <si>
    <t>IW</t>
  </si>
  <si>
    <t>F-M-G-V</t>
  </si>
  <si>
    <t>IX</t>
  </si>
  <si>
    <t>F-C-D-O</t>
  </si>
  <si>
    <t>F-C-D-T</t>
  </si>
  <si>
    <t>F-C-D-G</t>
  </si>
  <si>
    <t>J2</t>
  </si>
  <si>
    <t>N-C-D-G</t>
  </si>
  <si>
    <t>N-C-D-V</t>
  </si>
  <si>
    <t>N-C-O-T</t>
  </si>
  <si>
    <t>N-C-O-G</t>
  </si>
  <si>
    <t>N-C-O-V</t>
  </si>
  <si>
    <t>N-C-T-G</t>
  </si>
  <si>
    <t>N-C-T-V</t>
  </si>
  <si>
    <t>J9</t>
  </si>
  <si>
    <t>N-C-G-V</t>
  </si>
  <si>
    <t>F-D-O-G</t>
  </si>
  <si>
    <t>F-D-O-V</t>
  </si>
  <si>
    <t>F-D-T-G</t>
  </si>
  <si>
    <t>F-D-T-V</t>
  </si>
  <si>
    <t>F-D-G-V</t>
  </si>
  <si>
    <t>F-O-T-G</t>
  </si>
  <si>
    <t>F-O-T-V</t>
  </si>
  <si>
    <t>F-O-G-V</t>
  </si>
  <si>
    <t>F-T-G-V</t>
  </si>
  <si>
    <t>N-M-C-D</t>
  </si>
  <si>
    <t>N-M-C-O</t>
  </si>
  <si>
    <t>N-M-C-T</t>
  </si>
  <si>
    <t>N-M-C-G</t>
  </si>
  <si>
    <t>N-M-C-V</t>
  </si>
  <si>
    <t>N-M-D-O</t>
  </si>
  <si>
    <t>N-M-D-T</t>
  </si>
  <si>
    <t>N-M-D-G</t>
  </si>
  <si>
    <t>N-M-D-V</t>
  </si>
  <si>
    <t>N-M-O-T</t>
  </si>
  <si>
    <t>N-M-O-G</t>
  </si>
  <si>
    <t>N-M-O-V</t>
  </si>
  <si>
    <t>N-M-T-G</t>
  </si>
  <si>
    <t>N-M-T-V</t>
  </si>
  <si>
    <t>N-M-G-V</t>
  </si>
  <si>
    <t>N-C-D-O</t>
  </si>
  <si>
    <t>N-C-D-T</t>
  </si>
  <si>
    <t>M-O-T-G</t>
  </si>
  <si>
    <t>M-O-T-V</t>
  </si>
  <si>
    <t>M-O-G-V</t>
  </si>
  <si>
    <t>M-T-G-V</t>
  </si>
  <si>
    <t>C-D-O-T</t>
  </si>
  <si>
    <t>C-D-O-G</t>
  </si>
  <si>
    <t>C-D-O-V</t>
  </si>
  <si>
    <t>C-D-T-G</t>
  </si>
  <si>
    <t>N-D-O-T</t>
  </si>
  <si>
    <t>N-D-O-G</t>
  </si>
  <si>
    <t>N-D-O-V</t>
  </si>
  <si>
    <t>N-D-T-G</t>
  </si>
  <si>
    <t>N-D-T-V</t>
  </si>
  <si>
    <t>N-D-G-V</t>
  </si>
  <si>
    <t>N-O-T-G</t>
  </si>
  <si>
    <t>N-O-T-V</t>
  </si>
  <si>
    <t>N-O-G-V</t>
  </si>
  <si>
    <t>N-T-G-V</t>
  </si>
  <si>
    <t>M-C-D-O</t>
  </si>
  <si>
    <t>M-C-D-T</t>
  </si>
  <si>
    <t>M-C-D-G</t>
  </si>
  <si>
    <t>M-C-D-V</t>
  </si>
  <si>
    <t>M-C-O-T</t>
  </si>
  <si>
    <t>M-C-O-G</t>
  </si>
  <si>
    <t>M-C-O-V</t>
  </si>
  <si>
    <t>M-C-T-G</t>
  </si>
  <si>
    <t>M-C-T-V</t>
  </si>
  <si>
    <t>M-C-G-V</t>
  </si>
  <si>
    <t>M-D-O-T</t>
  </si>
  <si>
    <t>M-D-O-G</t>
  </si>
  <si>
    <t>M-D-O-V</t>
  </si>
  <si>
    <t>M-D-T-G</t>
  </si>
  <si>
    <t>M-D-T-V</t>
  </si>
  <si>
    <t>M-D-G-V</t>
  </si>
  <si>
    <t>A-F-N-O-T</t>
  </si>
  <si>
    <t>L3</t>
  </si>
  <si>
    <t>A-F-N-O-G</t>
  </si>
  <si>
    <t>L4</t>
  </si>
  <si>
    <t>A-F-N-O-V</t>
  </si>
  <si>
    <t>A-F-N-T-G</t>
  </si>
  <si>
    <t>A-F-N-T-V</t>
  </si>
  <si>
    <t>A-F-N-G-V</t>
  </si>
  <si>
    <t>L8</t>
  </si>
  <si>
    <t>A-F-M-C-D</t>
  </si>
  <si>
    <t>A-F-M-C-O</t>
  </si>
  <si>
    <t>C-D-T-V</t>
  </si>
  <si>
    <t>C-D-G-V</t>
  </si>
  <si>
    <t>C-O-T-G</t>
  </si>
  <si>
    <t>C-O-T-V</t>
  </si>
  <si>
    <t>C-O-G-V</t>
  </si>
  <si>
    <t>C-T-G-V</t>
  </si>
  <si>
    <t>D-O-T-G</t>
  </si>
  <si>
    <t>D-O-T-V</t>
  </si>
  <si>
    <t>D-O-G-V</t>
  </si>
  <si>
    <t>O-T-G-V</t>
  </si>
  <si>
    <t>A-F-N-M-C</t>
  </si>
  <si>
    <t>A-F-N-M-D</t>
  </si>
  <si>
    <t>A-F-N-M-O</t>
  </si>
  <si>
    <t>A-F-N-M-T</t>
  </si>
  <si>
    <t>A-F-N-M-G</t>
  </si>
  <si>
    <t>A-F-N-M-V</t>
  </si>
  <si>
    <t>A-F-N-C-D</t>
  </si>
  <si>
    <t>A-F-N-C-O</t>
  </si>
  <si>
    <t>A-F-N-C-T</t>
  </si>
  <si>
    <t>A-F-N-C-G</t>
  </si>
  <si>
    <t>A-F-N-C-V</t>
  </si>
  <si>
    <t>A-F-N-D-O</t>
  </si>
  <si>
    <t>A-F-N-D-T</t>
  </si>
  <si>
    <t>A-F-N-D-G</t>
  </si>
  <si>
    <t>A-F-N-D-V</t>
  </si>
  <si>
    <t>A-F-D-T-G</t>
  </si>
  <si>
    <t>A-F-D-T-V</t>
  </si>
  <si>
    <t>A-F-D-G-V</t>
  </si>
  <si>
    <t>A-F-O-T-G</t>
  </si>
  <si>
    <t>A-F-O-T-V</t>
  </si>
  <si>
    <t>A-F-O-G-V</t>
  </si>
  <si>
    <t>A-F-T-G-V</t>
  </si>
  <si>
    <t>A-N-M-C-D</t>
  </si>
  <si>
    <t>A-F-M-C-T</t>
  </si>
  <si>
    <t>A-F-M-C-G</t>
  </si>
  <si>
    <t>A-F-M-C-V</t>
  </si>
  <si>
    <t>A-F-M-D-O</t>
  </si>
  <si>
    <t>A-F-M-D-T</t>
  </si>
  <si>
    <t>A-F-M-D-G</t>
  </si>
  <si>
    <t>A-F-M-D-V</t>
  </si>
  <si>
    <t>A-F-M-O-T</t>
  </si>
  <si>
    <t>A-F-M-O-G</t>
  </si>
  <si>
    <t>A-F-M-O-V</t>
  </si>
  <si>
    <t>MK</t>
  </si>
  <si>
    <t>A-F-M-T-G</t>
  </si>
  <si>
    <t>A-F-M-T-V</t>
  </si>
  <si>
    <t>A-F-M-G-V</t>
  </si>
  <si>
    <t>A-F-C-D-O</t>
  </si>
  <si>
    <t>A-F-C-D-T</t>
  </si>
  <si>
    <t>A-F-C-D-G</t>
  </si>
  <si>
    <t>A-F-C-D-V</t>
  </si>
  <si>
    <t>A-F-C-O-T</t>
  </si>
  <si>
    <t>A-F-C-O-G</t>
  </si>
  <si>
    <t>A-F-C-O-V</t>
  </si>
  <si>
    <t>A-F-C-T-G</t>
  </si>
  <si>
    <t>A-F-C-T-V</t>
  </si>
  <si>
    <t>A-F-C-G-V</t>
  </si>
  <si>
    <t>A-F-D-O-T</t>
  </si>
  <si>
    <t>A-F-D-O-G</t>
  </si>
  <si>
    <t>A-F-D-O-V</t>
  </si>
  <si>
    <t>A-N-D-O-V</t>
  </si>
  <si>
    <t>A-N-D-T-G</t>
  </si>
  <si>
    <t>A-N-D-T-V</t>
  </si>
  <si>
    <t>A-N-D-G-V</t>
  </si>
  <si>
    <t>N6</t>
  </si>
  <si>
    <t>A-N-O-T-G</t>
  </si>
  <si>
    <t>N7</t>
  </si>
  <si>
    <t>A-N-O-T-V</t>
  </si>
  <si>
    <t>A-N-O-G-V</t>
  </si>
  <si>
    <t>A-N-T-G-V</t>
  </si>
  <si>
    <t>A-N-M-C-O</t>
  </si>
  <si>
    <t>A-N-M-C-T</t>
  </si>
  <si>
    <t>A-N-M-C-G</t>
  </si>
  <si>
    <t>A-N-M-C-V</t>
  </si>
  <si>
    <t>A-N-M-D-O</t>
  </si>
  <si>
    <t>A-N-M-D-T</t>
  </si>
  <si>
    <t>NG</t>
  </si>
  <si>
    <t>A-N-M-D-G</t>
  </si>
  <si>
    <t>A-N-M-D-V</t>
  </si>
  <si>
    <t>A-N-M-O-T</t>
  </si>
  <si>
    <t>A-N-M-O-G</t>
  </si>
  <si>
    <t>A-N-M-O-V</t>
  </si>
  <si>
    <t>A-N-M-T-G</t>
  </si>
  <si>
    <t>A-N-M-T-V</t>
  </si>
  <si>
    <t>A-N-M-G-V</t>
  </si>
  <si>
    <t>A-N-C-D-O</t>
  </si>
  <si>
    <t>A-N-C-D-T</t>
  </si>
  <si>
    <t>A-N-C-D-G</t>
  </si>
  <si>
    <t>A-N-C-D-V</t>
  </si>
  <si>
    <t>A-N-C-O-T</t>
  </si>
  <si>
    <t>A-N-C-O-G</t>
  </si>
  <si>
    <t>A-N-C-O-V</t>
  </si>
  <si>
    <t>A-N-C-T-G</t>
  </si>
  <si>
    <t>A-N-C-T-V</t>
  </si>
  <si>
    <t>A-N-C-G-V</t>
  </si>
  <si>
    <t>A-N-D-O-T</t>
  </si>
  <si>
    <t>A-N-D-O-G</t>
  </si>
  <si>
    <t>A-C-O-T-G</t>
  </si>
  <si>
    <t>A-C-O-T-V</t>
  </si>
  <si>
    <t>A-C-O-G-V</t>
  </si>
  <si>
    <t>A-C-T-G-V</t>
  </si>
  <si>
    <t>A-D-O-T-G</t>
  </si>
  <si>
    <t>A-D-O-T-V</t>
  </si>
  <si>
    <t>A-D-O-G-V</t>
  </si>
  <si>
    <t>O9</t>
  </si>
  <si>
    <t>A-D-T-G-V</t>
  </si>
  <si>
    <t>A-M-C-D-O</t>
  </si>
  <si>
    <t>A-M-C-D-T</t>
  </si>
  <si>
    <t>A-M-C-D-G</t>
  </si>
  <si>
    <t>A-M-C-D-V</t>
  </si>
  <si>
    <t>A-M-C-O-T</t>
  </si>
  <si>
    <t>A-M-C-O-G</t>
  </si>
  <si>
    <t>A-M-C-O-V</t>
  </si>
  <si>
    <t>A-M-C-T-G</t>
  </si>
  <si>
    <t>OI</t>
  </si>
  <si>
    <t>A-M-C-T-V</t>
  </si>
  <si>
    <t>A-M-C-G-V</t>
  </si>
  <si>
    <t>A-M-D-O-T</t>
  </si>
  <si>
    <t>A-M-D-O-G</t>
  </si>
  <si>
    <t>A-M-D-O-V</t>
  </si>
  <si>
    <t>A-M-D-T-G</t>
  </si>
  <si>
    <t>A-M-D-T-V</t>
  </si>
  <si>
    <t>A-M-D-G-V</t>
  </si>
  <si>
    <t>A-M-O-T-G</t>
  </si>
  <si>
    <t>A-M-O-T-V</t>
  </si>
  <si>
    <t>A-M-O-G-V</t>
  </si>
  <si>
    <t>A-M-T-G-V</t>
  </si>
  <si>
    <t>A-C-D-O-T</t>
  </si>
  <si>
    <t>A-C-D-O-G</t>
  </si>
  <si>
    <t>A-C-D-O-V</t>
  </si>
  <si>
    <t>OX</t>
  </si>
  <si>
    <t>A-C-D-T-G</t>
  </si>
  <si>
    <t>A-C-D-T-V</t>
  </si>
  <si>
    <t>A-C-D-G-V</t>
  </si>
  <si>
    <t>F-N-D-O-T</t>
  </si>
  <si>
    <t>F-N-D-O-G</t>
  </si>
  <si>
    <t>F-N-D-O-V</t>
  </si>
  <si>
    <t>F-N-D-T-G</t>
  </si>
  <si>
    <t>F-N-D-T-V</t>
  </si>
  <si>
    <t>F-N-D-G-V</t>
  </si>
  <si>
    <t>F-N-O-T-G</t>
  </si>
  <si>
    <t>F-N-O-T-V</t>
  </si>
  <si>
    <t>A-O-T-G-V</t>
  </si>
  <si>
    <t>F-N-M-C-D</t>
  </si>
  <si>
    <t>F-N-M-C-O</t>
  </si>
  <si>
    <t>F-N-M-C-T</t>
  </si>
  <si>
    <t>F-N-M-C-G</t>
  </si>
  <si>
    <t>F-N-M-C-V</t>
  </si>
  <si>
    <t>F-N-M-D-O</t>
  </si>
  <si>
    <t>F-N-M-D-T</t>
  </si>
  <si>
    <t>F-N-M-D-G</t>
  </si>
  <si>
    <t>F-N-M-D-V</t>
  </si>
  <si>
    <t>F-N-M-O-T</t>
  </si>
  <si>
    <t>F-N-M-O-G</t>
  </si>
  <si>
    <t>F-N-M-O-V</t>
  </si>
  <si>
    <t>F-N-M-T-G</t>
  </si>
  <si>
    <t>F-N-M-T-V</t>
  </si>
  <si>
    <t>F-N-M-G-V</t>
  </si>
  <si>
    <t>F-N-C-D-O</t>
  </si>
  <si>
    <t>F-N-C-D-T</t>
  </si>
  <si>
    <t>F-N-C-D-G</t>
  </si>
  <si>
    <t>F-N-C-D-V</t>
  </si>
  <si>
    <t>F-N-C-O-T</t>
  </si>
  <si>
    <t>F-N-C-O-G</t>
  </si>
  <si>
    <t>F-N-C-O-V</t>
  </si>
  <si>
    <t>F-N-C-T-G</t>
  </si>
  <si>
    <t>F-N-C-T-V</t>
  </si>
  <si>
    <t>F-N-C-G-V</t>
  </si>
  <si>
    <t>F-C-D-T-V</t>
  </si>
  <si>
    <t>F-C-D-G-V</t>
  </si>
  <si>
    <t>F-C-O-T-G</t>
  </si>
  <si>
    <t>F-C-O-T-V</t>
  </si>
  <si>
    <t>F-C-O-G-V</t>
  </si>
  <si>
    <t>F-C-T-G-V</t>
  </si>
  <si>
    <t>F-D-O-T-G</t>
  </si>
  <si>
    <t>F-D-O-T-V</t>
  </si>
  <si>
    <t>F-N-O-G-V</t>
  </si>
  <si>
    <t>F-N-T-G-V</t>
  </si>
  <si>
    <t>F-M-C-D-O</t>
  </si>
  <si>
    <t>F-M-C-D-T</t>
  </si>
  <si>
    <t>F-M-C-D-G</t>
  </si>
  <si>
    <t>F-M-C-D-V</t>
  </si>
  <si>
    <t>F-M-C-O-T</t>
  </si>
  <si>
    <t>F-M-C-O-G</t>
  </si>
  <si>
    <t>F-M-C-O-V</t>
  </si>
  <si>
    <t>F-M-C-T-G</t>
  </si>
  <si>
    <t>F-M-C-T-V</t>
  </si>
  <si>
    <t>F-M-C-G-V</t>
  </si>
  <si>
    <t>F-M-D-O-T</t>
  </si>
  <si>
    <t>F-M-D-O-G</t>
  </si>
  <si>
    <t>QO</t>
  </si>
  <si>
    <t>F-M-D-O-V</t>
  </si>
  <si>
    <t>F-M-D-T-G</t>
  </si>
  <si>
    <t>F-M-D-T-V</t>
  </si>
  <si>
    <t>F-M-D-G-V</t>
  </si>
  <si>
    <t>F-M-O-T-G</t>
  </si>
  <si>
    <t>F-M-O-T-V</t>
  </si>
  <si>
    <t>F-M-O-G-V</t>
  </si>
  <si>
    <t>F-M-T-G-V</t>
  </si>
  <si>
    <t>F-C-D-O-T</t>
  </si>
  <si>
    <t>F-C-D-O-G</t>
  </si>
  <si>
    <t>F-C-D-O-V</t>
  </si>
  <si>
    <t>F-C-D-T-G</t>
  </si>
  <si>
    <t>N-C-D-T-G</t>
  </si>
  <si>
    <t>N-C-D-T-V</t>
  </si>
  <si>
    <t>N-C-D-G-V</t>
  </si>
  <si>
    <t>N-C-O-T-G</t>
  </si>
  <si>
    <t>N-C-O-T-V</t>
  </si>
  <si>
    <t>N-C-O-G-V</t>
  </si>
  <si>
    <t>N-C-T-G-V</t>
  </si>
  <si>
    <t>N-D-O-T-G</t>
  </si>
  <si>
    <t>F-D-O-G-V</t>
  </si>
  <si>
    <t>F-D-T-G-V</t>
  </si>
  <si>
    <t>F-O-T-G-V</t>
  </si>
  <si>
    <t>N-M-C-D-O</t>
  </si>
  <si>
    <t>N-M-C-D-T</t>
  </si>
  <si>
    <t>N-M-C-D-G</t>
  </si>
  <si>
    <t>N-M-C-D-V</t>
  </si>
  <si>
    <t>N-M-C-O-T</t>
  </si>
  <si>
    <t>N-M-C-O-G</t>
  </si>
  <si>
    <t>N-M-C-O-V</t>
  </si>
  <si>
    <t>N-M-C-T-G</t>
  </si>
  <si>
    <t>N-M-C-T-V</t>
  </si>
  <si>
    <t>N-M-C-G-V</t>
  </si>
  <si>
    <t>N-M-D-O-T</t>
  </si>
  <si>
    <t>N-M-D-O-G</t>
  </si>
  <si>
    <t>N-M-D-O-V</t>
  </si>
  <si>
    <t>N-M-D-T-G</t>
  </si>
  <si>
    <t>N-M-D-T-V</t>
  </si>
  <si>
    <t>N-M-D-G-V</t>
  </si>
  <si>
    <t>N-M-O-T-G</t>
  </si>
  <si>
    <t>N-M-O-T-V</t>
  </si>
  <si>
    <t>N-M-O-G-V</t>
  </si>
  <si>
    <t>N-M-T-G-V</t>
  </si>
  <si>
    <t>N-C-D-O-T</t>
  </si>
  <si>
    <t>N-C-D-O-G</t>
  </si>
  <si>
    <t>N-C-D-O-V</t>
  </si>
  <si>
    <t>A-F-N-M-C-O</t>
  </si>
  <si>
    <t>A-F-N-M-C-T</t>
  </si>
  <si>
    <t>A-F-N-M-C-G</t>
  </si>
  <si>
    <t>A-F-N-M-C-V</t>
  </si>
  <si>
    <t>A-F-N-M-D-O</t>
  </si>
  <si>
    <t>A-F-N-M-D-T</t>
  </si>
  <si>
    <t>A-F-N-M-D-G</t>
  </si>
  <si>
    <t>A-F-N-M-D-V</t>
  </si>
  <si>
    <t>N-D-O-T-V</t>
  </si>
  <si>
    <t>N-D-O-G-V</t>
  </si>
  <si>
    <t>N-D-T-G-V</t>
  </si>
  <si>
    <t>N-O-T-G-V</t>
  </si>
  <si>
    <t>M-C-D-O-T</t>
  </si>
  <si>
    <t>M-C-D-O-G</t>
  </si>
  <si>
    <t>M-C-D-O-V</t>
  </si>
  <si>
    <t>M-C-D-T-G</t>
  </si>
  <si>
    <t>M-C-D-T-V</t>
  </si>
  <si>
    <t>M-C-D-G-V</t>
  </si>
  <si>
    <t>M-C-O-T-G</t>
  </si>
  <si>
    <t>M-C-O-T-V</t>
  </si>
  <si>
    <t>M-C-O-G-V</t>
  </si>
  <si>
    <t>M-C-T-G-V</t>
  </si>
  <si>
    <t>M-D-O-T-G</t>
  </si>
  <si>
    <t>M-D-O-T-V</t>
  </si>
  <si>
    <t>M-D-O-G-V</t>
  </si>
  <si>
    <t>M-D-T-G-V</t>
  </si>
  <si>
    <t>M-O-T-G-V</t>
  </si>
  <si>
    <t>C-D-O-T-G</t>
  </si>
  <si>
    <t>C-D-O-T-V</t>
  </si>
  <si>
    <t>C-D-O-G-V</t>
  </si>
  <si>
    <t>C-D-T-G-V</t>
  </si>
  <si>
    <t>C-O-T-G-V</t>
  </si>
  <si>
    <t>D-O-T-G-V</t>
  </si>
  <si>
    <t>A-F-N-M-C-D</t>
  </si>
  <si>
    <t>A-F-M-C-D-O</t>
  </si>
  <si>
    <t>A-F-M-C-D-T</t>
  </si>
  <si>
    <t>A-F-M-C-D-G</t>
  </si>
  <si>
    <t>A-F-M-C-D-V</t>
  </si>
  <si>
    <t>A-F-M-C-O-T</t>
  </si>
  <si>
    <t>A-F-M-C-O-G</t>
  </si>
  <si>
    <t>A-F-M-C-O-V</t>
  </si>
  <si>
    <t>A-F-M-C-T-G</t>
  </si>
  <si>
    <t>A-F-N-M-O-T</t>
  </si>
  <si>
    <t>A-F-N-M-O-G</t>
  </si>
  <si>
    <t>A-F-N-M-O-V</t>
  </si>
  <si>
    <t>A-F-N-M-T-G</t>
  </si>
  <si>
    <t>A-F-N-M-T-V</t>
  </si>
  <si>
    <t>A-F-N-M-G-V</t>
  </si>
  <si>
    <t>A-F-N-C-D-O</t>
  </si>
  <si>
    <t>A-F-N-C-D-T</t>
  </si>
  <si>
    <t>A-F-N-C-D-G</t>
  </si>
  <si>
    <t>A-F-N-C-D-V</t>
  </si>
  <si>
    <t>A-F-N-C-O-T</t>
  </si>
  <si>
    <t>A-F-N-C-O-G</t>
  </si>
  <si>
    <t>A-F-N-C-O-V</t>
  </si>
  <si>
    <t>A-F-N-C-T-G</t>
  </si>
  <si>
    <t>A-F-N-C-T-V</t>
  </si>
  <si>
    <t>A-F-N-C-G-V</t>
  </si>
  <si>
    <t>A-F-N-D-O-T</t>
  </si>
  <si>
    <t>A-F-N-D-O-G</t>
  </si>
  <si>
    <t>A-F-N-D-O-V</t>
  </si>
  <si>
    <t>A-F-N-D-T-G</t>
  </si>
  <si>
    <t>A-F-N-D-T-V</t>
  </si>
  <si>
    <t>A-F-N-D-G-V</t>
  </si>
  <si>
    <t>A-F-N-O-T-G</t>
  </si>
  <si>
    <t>A-F-N-O-T-V</t>
  </si>
  <si>
    <t>A-F-N-O-G-V</t>
  </si>
  <si>
    <t>A-F-N-T-G-V</t>
  </si>
  <si>
    <t>A-F-O-T-G-V</t>
  </si>
  <si>
    <t>A-N-M-C-D-O</t>
  </si>
  <si>
    <t>A-N-M-C-D-T</t>
  </si>
  <si>
    <t>A-N-M-C-D-G</t>
  </si>
  <si>
    <t>A-N-M-C-D-V</t>
  </si>
  <si>
    <t>A-N-M-C-O-T</t>
  </si>
  <si>
    <t>A-N-M-C-O-G</t>
  </si>
  <si>
    <t>A-N-M-C-O-V</t>
  </si>
  <si>
    <t>A-F-M-C-T-V</t>
  </si>
  <si>
    <t>A-F-M-C-G-V</t>
  </si>
  <si>
    <t>A-F-M-D-O-T</t>
  </si>
  <si>
    <t>A-F-M-D-O-G</t>
  </si>
  <si>
    <t>A-F-M-D-O-V</t>
  </si>
  <si>
    <t>A-F-M-D-T-G</t>
  </si>
  <si>
    <t>A-F-M-D-T-V</t>
  </si>
  <si>
    <t>A-F-M-D-G-V</t>
  </si>
  <si>
    <t>A-F-M-O-T-G</t>
  </si>
  <si>
    <t>A-F-M-O-T-V</t>
  </si>
  <si>
    <t>A-F-M-O-G-V</t>
  </si>
  <si>
    <t>A-F-M-T-G-V</t>
  </si>
  <si>
    <t>A-F-C-D-O-T</t>
  </si>
  <si>
    <t>A-F-C-D-O-G</t>
  </si>
  <si>
    <t>A-F-C-D-O-V</t>
  </si>
  <si>
    <t>A-F-C-D-T-G</t>
  </si>
  <si>
    <t>A-F-C-D-T-V</t>
  </si>
  <si>
    <t>A-F-C-D-G-V</t>
  </si>
  <si>
    <t>A-F-C-O-T-G</t>
  </si>
  <si>
    <t>A-F-C-O-T-V</t>
  </si>
  <si>
    <t>A-F-C-O-G-V</t>
  </si>
  <si>
    <t>A-F-C-T-G-V</t>
  </si>
  <si>
    <t>A-F-D-O-T-G</t>
  </si>
  <si>
    <t>A-F-D-O-T-V</t>
  </si>
  <si>
    <t>A-F-D-O-G-V</t>
  </si>
  <si>
    <t>A-F-D-T-G-V</t>
  </si>
  <si>
    <t>A-N-D-T-G-V</t>
  </si>
  <si>
    <t>V3</t>
  </si>
  <si>
    <t>A-N-O-T-G-V</t>
  </si>
  <si>
    <t>A-M-C-D-O-T</t>
  </si>
  <si>
    <t>V5</t>
  </si>
  <si>
    <t>A-M-C-D-O-G</t>
  </si>
  <si>
    <t>V6</t>
  </si>
  <si>
    <t>A-M-C-D-O-V</t>
  </si>
  <si>
    <t>V7</t>
  </si>
  <si>
    <t>A-M-C-D-T-G</t>
  </si>
  <si>
    <t>V8</t>
  </si>
  <si>
    <t>A-M-C-D-T-V</t>
  </si>
  <si>
    <t>V9</t>
  </si>
  <si>
    <t>A-M-C-D-G-V</t>
  </si>
  <si>
    <t>A-N-M-C-T-G</t>
  </si>
  <si>
    <t>A-N-M-C-T-V</t>
  </si>
  <si>
    <t>A-N-M-C-G-V</t>
  </si>
  <si>
    <t>A-N-M-D-O-T</t>
  </si>
  <si>
    <t>A-N-M-D-O-G</t>
  </si>
  <si>
    <t>A-N-M-D-O-V</t>
  </si>
  <si>
    <t>A-N-M-D-T-G</t>
  </si>
  <si>
    <t>A-N-M-D-T-V</t>
  </si>
  <si>
    <t>A-N-M-D-G-V</t>
  </si>
  <si>
    <t>A-N-M-O-T-G</t>
  </si>
  <si>
    <t>A-N-M-O-T-V</t>
  </si>
  <si>
    <t>A-N-M-O-G-V</t>
  </si>
  <si>
    <t>A-N-M-T-G-V</t>
  </si>
  <si>
    <t>A-N-C-D-O-T</t>
  </si>
  <si>
    <t>VO</t>
  </si>
  <si>
    <t>A-N-C-D-O-G</t>
  </si>
  <si>
    <t>A-N-C-D-O-V</t>
  </si>
  <si>
    <t>A-N-C-D-T-G</t>
  </si>
  <si>
    <t>A-N-C-D-T-V</t>
  </si>
  <si>
    <t>A-N-C-D-G-V</t>
  </si>
  <si>
    <t>A-N-C-O-T-G</t>
  </si>
  <si>
    <t>A-N-C-O-T-V</t>
  </si>
  <si>
    <t>A-N-C-O-G-V</t>
  </si>
  <si>
    <t>A-N-C-T-G-V</t>
  </si>
  <si>
    <t>A-N-D-O-T-G</t>
  </si>
  <si>
    <t>A-N-D-O-T-V</t>
  </si>
  <si>
    <t>A-N-D-O-G-V</t>
  </si>
  <si>
    <t>F-N-M-D-O-G</t>
  </si>
  <si>
    <t>F-N-M-D-O-V</t>
  </si>
  <si>
    <t>F-N-M-D-T-G</t>
  </si>
  <si>
    <t>F-N-M-D-T-V</t>
  </si>
  <si>
    <t>F-N-M-D-G-V</t>
  </si>
  <si>
    <t>F-N-M-O-T-G</t>
  </si>
  <si>
    <t>F-N-M-O-T-V</t>
  </si>
  <si>
    <t>F-N-M-O-G-V</t>
  </si>
  <si>
    <t>A-M-C-O-T-G</t>
  </si>
  <si>
    <t>A-M-C-O-T-V</t>
  </si>
  <si>
    <t>A-M-C-O-G-V</t>
  </si>
  <si>
    <t>A-M-C-T-G-V</t>
  </si>
  <si>
    <t>A-M-D-O-T-G</t>
  </si>
  <si>
    <t>A-M-D-O-T-V</t>
  </si>
  <si>
    <t>A-M-D-O-G-V</t>
  </si>
  <si>
    <t>A-M-D-T-G-V</t>
  </si>
  <si>
    <t>A-M-O-T-G-V</t>
  </si>
  <si>
    <t>A-C-D-O-T-G</t>
  </si>
  <si>
    <t>A-C-D-O-T-V</t>
  </si>
  <si>
    <t>A-C-D-O-G-V</t>
  </si>
  <si>
    <t>A-C-D-T-G-V</t>
  </si>
  <si>
    <t>A-C-O-T-G-V</t>
  </si>
  <si>
    <t>A-D-O-T-G-V</t>
  </si>
  <si>
    <t>F-N-M-C-D-O</t>
  </si>
  <si>
    <t>F-N-M-C-D-T</t>
  </si>
  <si>
    <t>F-N-M-C-D-G</t>
  </si>
  <si>
    <t>F-N-M-C-D-V</t>
  </si>
  <si>
    <t>F-N-M-C-O-T</t>
  </si>
  <si>
    <t>F-N-M-C-O-G</t>
  </si>
  <si>
    <t>WV</t>
  </si>
  <si>
    <t>F-N-M-C-O-V</t>
  </si>
  <si>
    <t>F-N-M-C-T-G</t>
  </si>
  <si>
    <t>F-N-M-C-T-V</t>
  </si>
  <si>
    <t>F-N-M-C-G-V</t>
  </si>
  <si>
    <t>F-N-M-D-O-T</t>
  </si>
  <si>
    <t>F-M-D-O-T-G</t>
  </si>
  <si>
    <t>F-M-D-O-T-V</t>
  </si>
  <si>
    <t>F-M-D-O-G-V</t>
  </si>
  <si>
    <t>F-M-D-T-G-V</t>
  </si>
  <si>
    <t>F-M-O-T-G-V</t>
  </si>
  <si>
    <t>F-C-D-O-T-G</t>
  </si>
  <si>
    <t>F-C-D-O-T-V</t>
  </si>
  <si>
    <t>F-C-D-O-G-V</t>
  </si>
  <si>
    <t>F-N-M-T-G-V</t>
  </si>
  <si>
    <t>F-N-C-D-O-T</t>
  </si>
  <si>
    <t>F-N-C-D-O-G</t>
  </si>
  <si>
    <t>F-N-C-D-O-V</t>
  </si>
  <si>
    <t>F-N-C-D-T-G</t>
  </si>
  <si>
    <t>F-N-C-D-T-V</t>
  </si>
  <si>
    <t>F-N-C-D-G-V</t>
  </si>
  <si>
    <t>F-N-C-O-T-G</t>
  </si>
  <si>
    <t>F-N-C-O-T-V</t>
  </si>
  <si>
    <t>F-N-C-O-G-V</t>
  </si>
  <si>
    <t>F-N-C-T-G-V</t>
  </si>
  <si>
    <t>F-N-D-O-T-G</t>
  </si>
  <si>
    <t>F-N-D-O-T-V</t>
  </si>
  <si>
    <t>F-N-D-O-G-V</t>
  </si>
  <si>
    <t>F-N-D-T-G-V</t>
  </si>
  <si>
    <t>F-N-O-T-G-V</t>
  </si>
  <si>
    <t>F-M-C-D-O-T</t>
  </si>
  <si>
    <t>F-M-C-D-O-G</t>
  </si>
  <si>
    <t>F-M-C-D-O-V</t>
  </si>
  <si>
    <t>F-M-C-D-T-G</t>
  </si>
  <si>
    <t>F-M-C-D-T-V</t>
  </si>
  <si>
    <t>F-M-C-D-G-V</t>
  </si>
  <si>
    <t>F-M-C-O-T-G</t>
  </si>
  <si>
    <t>F-M-C-O-T-V</t>
  </si>
  <si>
    <t>F-M-C-O-G-V</t>
  </si>
  <si>
    <t>F-M-C-T-G-V</t>
  </si>
  <si>
    <t>M-C-D-O-G-V</t>
  </si>
  <si>
    <t>M-C-D-T-G-V</t>
  </si>
  <si>
    <t>M-C-O-T-G-V</t>
  </si>
  <si>
    <t>M-D-O-T-G-V</t>
  </si>
  <si>
    <t>C-D-O-T-G-V</t>
  </si>
  <si>
    <t>A-F-N-M-C-D-O</t>
  </si>
  <si>
    <t>A-F-N-M-C-D-T</t>
  </si>
  <si>
    <t>A-F-N-M-C-D-G</t>
  </si>
  <si>
    <t>F-C-D-T-G-V</t>
  </si>
  <si>
    <t>F-C-O-T-G-V</t>
  </si>
  <si>
    <t>F-D-O-T-G-V</t>
  </si>
  <si>
    <t>N-M-C-D-O-T</t>
  </si>
  <si>
    <t>N-M-C-D-O-G</t>
  </si>
  <si>
    <t>N-M-C-D-O-V</t>
  </si>
  <si>
    <t>N-M-C-D-T-G</t>
  </si>
  <si>
    <t>N-M-C-D-T-V</t>
  </si>
  <si>
    <t>YI</t>
  </si>
  <si>
    <t>N-M-C-D-G-V</t>
  </si>
  <si>
    <t>N-M-C-O-T-G</t>
  </si>
  <si>
    <t>N-M-C-O-T-V</t>
  </si>
  <si>
    <t>N-M-C-O-G-V</t>
  </si>
  <si>
    <t>N-M-C-T-G-V</t>
  </si>
  <si>
    <t>N-M-D-O-T-G</t>
  </si>
  <si>
    <t>N-M-D-O-T-V</t>
  </si>
  <si>
    <t>N-M-D-O-G-V</t>
  </si>
  <si>
    <t>N-M-D-T-G-V</t>
  </si>
  <si>
    <t>N-M-O-T-G-V</t>
  </si>
  <si>
    <t>N-C-D-O-T-G</t>
  </si>
  <si>
    <t>N-C-D-O-T-V</t>
  </si>
  <si>
    <t>N-C-D-O-G-V</t>
  </si>
  <si>
    <t>N-C-D-T-G-V</t>
  </si>
  <si>
    <t>N-C-O-T-G-V</t>
  </si>
  <si>
    <t>N-D-O-T-G-V</t>
  </si>
  <si>
    <t>M-C-D-O-T-G</t>
  </si>
  <si>
    <t>M-C-D-O-T-V</t>
  </si>
  <si>
    <t>A-F-N-C-T-G-V</t>
  </si>
  <si>
    <t>A-F-N-D-O-T-G</t>
  </si>
  <si>
    <t>A-F-N-D-O-T-V</t>
  </si>
  <si>
    <t>A-F-N-D-O-G-V</t>
  </si>
  <si>
    <t>A-F-N-D-T-G-V</t>
  </si>
  <si>
    <t>A-F-N-O-T-G-V</t>
  </si>
  <si>
    <t>Z8</t>
  </si>
  <si>
    <t>A-F-M-C-D-O-T</t>
  </si>
  <si>
    <t>A-F-M-C-D-O-G</t>
  </si>
  <si>
    <t>A-F-N-M-C-D-V</t>
  </si>
  <si>
    <t>A-F-N-M-C-O-T</t>
  </si>
  <si>
    <t>A-F-N-M-C-O-G</t>
  </si>
  <si>
    <t>A-F-N-M-C-O-V</t>
  </si>
  <si>
    <t>A-F-N-M-C-T-G</t>
  </si>
  <si>
    <t>A-F-N-M-C-T-V</t>
  </si>
  <si>
    <t>A-F-N-M-C-G-V</t>
  </si>
  <si>
    <t>A-F-N-M-D-O-T</t>
  </si>
  <si>
    <t>A-F-N-M-D-O-G</t>
  </si>
  <si>
    <t>A-F-N-M-D-O-V</t>
  </si>
  <si>
    <t>A-F-N-M-D-T-G</t>
  </si>
  <si>
    <t>A-F-N-M-D-T-V</t>
  </si>
  <si>
    <t>A-F-N-M-D-G-V</t>
  </si>
  <si>
    <t>A-F-N-M-O-T-G</t>
  </si>
  <si>
    <t>A-F-N-M-O-T-V</t>
  </si>
  <si>
    <t>A-F-N-M-O-G-V</t>
  </si>
  <si>
    <t>A-F-N-M-T-G-V</t>
  </si>
  <si>
    <t>A-F-N-C-D-O-T</t>
  </si>
  <si>
    <t>A-F-N-C-D-O-G</t>
  </si>
  <si>
    <t>A-F-N-C-D-O-V</t>
  </si>
  <si>
    <t>A-F-N-C-D-T-G</t>
  </si>
  <si>
    <t>A-F-N-C-D-T-V</t>
  </si>
  <si>
    <t>A-F-N-C-D-G-V</t>
  </si>
  <si>
    <t>A-F-N-C-O-T-G</t>
  </si>
  <si>
    <t>A-F-N-C-O-T-V</t>
  </si>
  <si>
    <t>A-F-N-C-O-G-V</t>
  </si>
  <si>
    <t>A-N-M-C-O-T-V</t>
  </si>
  <si>
    <t>A-N-M-C-O-G-V</t>
  </si>
  <si>
    <t>A-N-M-C-T-G-V</t>
  </si>
  <si>
    <t>A-N-M-D-O-T-G</t>
  </si>
  <si>
    <t>A-N-M-D-O-T-V</t>
  </si>
  <si>
    <t>A-N-M-D-O-G-V</t>
  </si>
  <si>
    <t>A-N-M-D-T-G-V</t>
  </si>
  <si>
    <t>A-N-M-O-T-G-V</t>
  </si>
  <si>
    <t>F-N-M-D-T-G-V</t>
  </si>
  <si>
    <t>F-N-M-O-T-G-V</t>
  </si>
  <si>
    <t>F-N-C-D-O-T-G</t>
  </si>
  <si>
    <t>F-N-C-D-O-T-V</t>
  </si>
  <si>
    <t>F-N-C-D-O-G-V</t>
  </si>
  <si>
    <t>F-N-C-D-T-G-V</t>
  </si>
  <si>
    <t>F-N-C-O-T-G-V</t>
  </si>
  <si>
    <t>F-N-D-O-T-G-V</t>
  </si>
  <si>
    <t>A-F-N-M-D-O-T-V</t>
  </si>
  <si>
    <t>A-F-N-M-D-O-G-V</t>
  </si>
  <si>
    <t>A-F-N-M-D-T-G-V</t>
  </si>
  <si>
    <t>A-F-N-M-O-T-G-V</t>
  </si>
  <si>
    <t>A-F-N-C-D-O-T-G</t>
  </si>
  <si>
    <t>A-F-N-C-D-O-T-V</t>
  </si>
  <si>
    <t>A-F-N-C-D-O-G-V</t>
  </si>
  <si>
    <t>A-F-N-C-D-T-G-V</t>
  </si>
  <si>
    <t>A-F-N-M-C-D-O-T-G</t>
  </si>
  <si>
    <t>A-F-N-M-C-D-O-T-V</t>
  </si>
  <si>
    <t>A-F-N-M-C-D-O-G-V</t>
  </si>
  <si>
    <t>A-F-N-M-C-D-T-G-V</t>
  </si>
  <si>
    <t>A-F-N-M-C-O-T-G-V</t>
  </si>
  <si>
    <t>A-F-N-M-D-O-T-G-V</t>
  </si>
  <si>
    <t>A-F-N-C-D-O-T-G-V</t>
  </si>
  <si>
    <t>A-F-M-C-D-O-T-G-V</t>
  </si>
  <si>
    <t>A-F-M-C-D-O-V</t>
  </si>
  <si>
    <t>A-F-M-C-D-T-G</t>
  </si>
  <si>
    <t>A-F-M-C-D-T-V</t>
  </si>
  <si>
    <t>A-F-M-C-D-G-V</t>
  </si>
  <si>
    <t>A-F-M-C-O-T-G</t>
  </si>
  <si>
    <t>A-F-M-C-O-T-V</t>
  </si>
  <si>
    <t>A-F-M-C-O-G-V</t>
  </si>
  <si>
    <t>A-F-M-C-T-G-V</t>
  </si>
  <si>
    <t>2I</t>
  </si>
  <si>
    <t>A-F-M-D-O-T-G</t>
  </si>
  <si>
    <t>A-F-M-D-O-T-V</t>
  </si>
  <si>
    <t>A-F-M-D-O-G-V</t>
  </si>
  <si>
    <t>A-F-M-D-T-G-V</t>
  </si>
  <si>
    <t>A-F-M-O-T-G-V</t>
  </si>
  <si>
    <t>A-F-C-D-O-T-G</t>
  </si>
  <si>
    <t>A-F-C-D-O-T-V</t>
  </si>
  <si>
    <t>A-F-C-D-O-G-V</t>
  </si>
  <si>
    <t>A-F-C-D-T-G-V</t>
  </si>
  <si>
    <t>A-F-C-O-T-G-V</t>
  </si>
  <si>
    <t>A-F-D-O-T-G-V</t>
  </si>
  <si>
    <t>A-N-M-C-D-O-T</t>
  </si>
  <si>
    <t>A-N-M-C-D-O-G</t>
  </si>
  <si>
    <t>A-N-M-C-D-O-V</t>
  </si>
  <si>
    <t>A-N-M-C-D-T-G</t>
  </si>
  <si>
    <t>A-N-M-C-D-T-V</t>
  </si>
  <si>
    <t>2Y</t>
  </si>
  <si>
    <t>A-N-M-C-D-G-V</t>
  </si>
  <si>
    <t>A-N-M-C-O-T-G</t>
  </si>
  <si>
    <t>3A</t>
  </si>
  <si>
    <t>A-N-C-D-O-T-G</t>
  </si>
  <si>
    <t>A-N-C-D-O-T-V</t>
  </si>
  <si>
    <t>A-N-C-D-O-G-V</t>
  </si>
  <si>
    <t>3D</t>
  </si>
  <si>
    <t>A-N-C-D-T-G-V</t>
  </si>
  <si>
    <t>A-N-C-O-T-G-V</t>
  </si>
  <si>
    <t>3F</t>
  </si>
  <si>
    <t>A-N-D-O-T-G-V</t>
  </si>
  <si>
    <t>A-M-C-D-O-T-G</t>
  </si>
  <si>
    <t>A-M-C-D-O-T-V</t>
  </si>
  <si>
    <t>3I</t>
  </si>
  <si>
    <t>A-M-C-D-O-G-V</t>
  </si>
  <si>
    <t>3J</t>
  </si>
  <si>
    <t>A-M-C-D-T-G-V</t>
  </si>
  <si>
    <t>3K</t>
  </si>
  <si>
    <t>A-M-C-O-T-G-V</t>
  </si>
  <si>
    <t>3L</t>
  </si>
  <si>
    <t>A-M-D-O-T-G-V</t>
  </si>
  <si>
    <t>3M</t>
  </si>
  <si>
    <t>A-C-D-O-T-G-V</t>
  </si>
  <si>
    <t>F-N-M-C-D-O-T</t>
  </si>
  <si>
    <t>3O</t>
  </si>
  <si>
    <t>F-N-M-C-D-O-G</t>
  </si>
  <si>
    <t>3P</t>
  </si>
  <si>
    <t>F-N-M-C-D-O-V</t>
  </si>
  <si>
    <t>3Q</t>
  </si>
  <si>
    <t>F-N-M-C-D-T-G</t>
  </si>
  <si>
    <t>3R</t>
  </si>
  <si>
    <t>F-N-M-C-D-T-V</t>
  </si>
  <si>
    <t>3S</t>
  </si>
  <si>
    <t>F-N-M-C-D-G-V</t>
  </si>
  <si>
    <t>3T</t>
  </si>
  <si>
    <t>F-N-M-C-O-T-G</t>
  </si>
  <si>
    <t>F-N-M-C-O-T-V</t>
  </si>
  <si>
    <t>3V</t>
  </si>
  <si>
    <t>F-N-M-C-O-G-V</t>
  </si>
  <si>
    <t>3W</t>
  </si>
  <si>
    <t>F-N-M-C-T-G-V</t>
  </si>
  <si>
    <t>F-N-M-D-O-T-G</t>
  </si>
  <si>
    <t>F-N-M-D-O-T-V</t>
  </si>
  <si>
    <t>F-N-M-D-O-G-V</t>
  </si>
  <si>
    <t>F-M-C-D-O-T-G</t>
  </si>
  <si>
    <t>F-M-C-D-O-T-V</t>
  </si>
  <si>
    <t>F-M-C-D-O-G-V</t>
  </si>
  <si>
    <t>F-M-C-D-T-G-V</t>
  </si>
  <si>
    <t>F-M-C-O-T-G-V</t>
  </si>
  <si>
    <t>F-M-D-O-T-G-V</t>
  </si>
  <si>
    <t>F-C-D-O-T-G-V</t>
  </si>
  <si>
    <t>N-M-C-D-O-T-G</t>
  </si>
  <si>
    <t>4I</t>
  </si>
  <si>
    <t>N-M-C-D-O-T-V</t>
  </si>
  <si>
    <t>N-M-C-D-O-G-V</t>
  </si>
  <si>
    <t>N-M-C-D-T-G-V</t>
  </si>
  <si>
    <t>N-M-C-O-T-G-V</t>
  </si>
  <si>
    <t>N-M-D-O-T-G-V</t>
  </si>
  <si>
    <t>N-C-D-O-T-G-V</t>
  </si>
  <si>
    <t>4O</t>
  </si>
  <si>
    <t>M-C-D-O-T-G-V</t>
  </si>
  <si>
    <t>A-F-N-M-C-D-O-T</t>
  </si>
  <si>
    <t>A-F-N-M-C-D-O-G</t>
  </si>
  <si>
    <t>A-F-N-M-C-D-O-V</t>
  </si>
  <si>
    <t>A-F-N-M-C-D-T-G</t>
  </si>
  <si>
    <t>A-F-N-M-C-D-T-V</t>
  </si>
  <si>
    <t>A-F-N-M-C-D-G-V</t>
  </si>
  <si>
    <t>A-F-N-M-C-O-T-G</t>
  </si>
  <si>
    <t>A-F-N-M-C-O-T-V</t>
  </si>
  <si>
    <t>A-F-N-M-C-O-G-V</t>
  </si>
  <si>
    <t>A-F-N-M-C-T-G-V</t>
  </si>
  <si>
    <t>A-F-N-M-D-O-T-G</t>
  </si>
  <si>
    <t>A-F-N-C-O-T-G-V</t>
  </si>
  <si>
    <t>A-F-N-D-O-T-G-V</t>
  </si>
  <si>
    <t>A-F-M-C-D-O-T-G</t>
  </si>
  <si>
    <t>A-F-M-C-D-O-T-V</t>
  </si>
  <si>
    <t>A-F-M-C-D-O-G-V</t>
  </si>
  <si>
    <t>A-F-M-C-D-T-G-V</t>
  </si>
  <si>
    <t>A-F-M-C-O-T-G-V</t>
  </si>
  <si>
    <t>A-F-M-D-O-T-G-V</t>
  </si>
  <si>
    <t>5I</t>
  </si>
  <si>
    <t>A-F-C-D-O-T-G-V</t>
  </si>
  <si>
    <t>A-N-M-C-D-O-T-G</t>
  </si>
  <si>
    <t>A-N-M-C-D-O-T-V</t>
  </si>
  <si>
    <t>A-N-M-C-D-O-G-V</t>
  </si>
  <si>
    <t>A-N-M-C-D-T-G-V</t>
  </si>
  <si>
    <t>A-N-M-C-O-T-G-V</t>
  </si>
  <si>
    <t>5O</t>
  </si>
  <si>
    <t>A-N-M-D-O-T-G-V</t>
  </si>
  <si>
    <t>A-N-C-D-O-T-G-V</t>
  </si>
  <si>
    <t>A-M-C-D-O-T-G-V</t>
  </si>
  <si>
    <t>F-N-M-C-D-O-T-G</t>
  </si>
  <si>
    <t>F-N-M-C-D-O-T-V</t>
  </si>
  <si>
    <t>F-N-M-C-D-O-G-V</t>
  </si>
  <si>
    <t>F-N-M-C-D-T-G-V</t>
  </si>
  <si>
    <t>F-N-M-C-O-T-G-V</t>
  </si>
  <si>
    <t>F-N-M-D-O-T-G-V</t>
  </si>
  <si>
    <t>F-N-C-D-O-T-G-V</t>
  </si>
  <si>
    <t>F-M-C-D-O-T-G-V</t>
  </si>
  <si>
    <t>N-M-C-D-O-T-G-V</t>
  </si>
  <si>
    <t>A-N-M-C-D-O-T-G-V</t>
  </si>
  <si>
    <t>F-N-M-C-D-O-T-G-V</t>
  </si>
  <si>
    <t>A-F-N-M-C-D-O-T-G-V</t>
  </si>
  <si>
    <t>CAGE STATUS CHG</t>
  </si>
  <si>
    <t>GIRDER</t>
  </si>
  <si>
    <t>BACK TO TABLE 154</t>
  </si>
  <si>
    <t>SERVICE/AGENCY DESIGNATOR CODE (SADC)</t>
  </si>
  <si>
    <t>SVC-AGCY-DESI-CD</t>
  </si>
  <si>
    <t>SADC_4672</t>
  </si>
  <si>
    <t>294 SERV_AGCY_DESIG_CD</t>
  </si>
  <si>
    <t>Table 155</t>
  </si>
  <si>
    <t>RETURN CODE RJ/LU VALIDATION CRITERIA FOR DIC LCU</t>
  </si>
  <si>
    <t>The grids below depict the requirement for the concurrent submittal of Catalog Management Data (segment H) with Document Identifier Code LCU.</t>
  </si>
  <si>
    <t xml:space="preserve">1.      Mandatory. If the gaining PICA is General Services Administration (GSA) and CMD is already recorded for GSA, then CMD is not required unless </t>
  </si>
  <si>
    <t xml:space="preserve">         an FSC change is also submitted. On the effective date of the Logistics Reassignment, the recorded GSA CMD will be changed to the correct Using </t>
  </si>
  <si>
    <t xml:space="preserve">         Service Code (either IMM or Civil).</t>
  </si>
  <si>
    <t>2.     Mandatory if no Integrated Materiel Manager (IMM) CMD recorded, otherwise   optional.</t>
  </si>
  <si>
    <t>3.     Mandatory if no Service CMD Recorded for the gaining Service, otherwise  optional.</t>
  </si>
  <si>
    <t xml:space="preserve">4.     General Services Administration (GSA) Civil CMD changed to GSA IMM CMD by the Logistics Information Services. No CMD allowed with LCU unless </t>
  </si>
  <si>
    <t xml:space="preserve">         a Federal Supply Classification (FSC) change (DIC LCG) is included or no GSA CMD is recorded in the FLIS database.</t>
  </si>
  <si>
    <t xml:space="preserve">5.      GSA IMM CMD changed to GSA Civil CMD by Logistics Information Services. No CMD allowed with LCU unless an FSC change (DIC LCG) is included </t>
  </si>
  <si>
    <t xml:space="preserve">          or no GSA CMD is recorded in the FLIS  database.</t>
  </si>
  <si>
    <t>6.      Mandatory if no Level of Authority (LOA) 02 Major Organizational Entity (MOE) Rule and no Civil CMD recorded for GSA, optional if GSA Civil CMD</t>
  </si>
  <si>
    <t xml:space="preserve">          recorded.</t>
  </si>
  <si>
    <t>7.      CMD may not be submitted with LCU.</t>
  </si>
  <si>
    <t>8.      Not possible.</t>
  </si>
  <si>
    <t>9.      Mandatory if no IMM CMD recorded, otherwise optional. On the effective date of the LCU, Logistics Information Services will delete GSA Civil CMD.</t>
  </si>
  <si>
    <t xml:space="preserve">10.    GSA Civil CMD is mandatory if no LOA 02 MOE Rule is submitted in the package. On the effective date of the LCU, Logistics Information Services will </t>
  </si>
  <si>
    <t xml:space="preserve">          delete the IMM CMD. If an LOA 02 MOE Rule is submitted in the package, GSA IMM CMD is mandatory.</t>
  </si>
  <si>
    <t>11.    Mandatory if PICA CMD is not recorded, otherwise optional.</t>
  </si>
  <si>
    <t>12.    Mandatory if VA CMD not recorded.</t>
  </si>
  <si>
    <t>13.    Mandatory if MOE Rule Submitter changes.</t>
  </si>
  <si>
    <t xml:space="preserve">      PRIMARY INVENTORY CONTROL ACTIVITY (PICA) CHANGE</t>
  </si>
  <si>
    <t xml:space="preserve">    NEW LOA</t>
  </si>
  <si>
    <t xml:space="preserve">          NO SICAs</t>
  </si>
  <si>
    <t>23(AZ)</t>
  </si>
  <si>
    <t>OLD LOA</t>
  </si>
  <si>
    <t>23(AZ), DH</t>
  </si>
  <si>
    <t xml:space="preserve">               NO PICA CHANGE NEW LOA</t>
  </si>
  <si>
    <t>23 (AZ)</t>
  </si>
  <si>
    <t>BACK TO TABLE 155</t>
  </si>
  <si>
    <t>Table 157</t>
  </si>
  <si>
    <t>NAVY ISSUE REPAIR AND/OR REQUISITION RESTRICTION CODE ERROR TABLE</t>
  </si>
  <si>
    <t>This table lists the Issue, Repair and/or Requisition Restriction Codes which are invalid when in combination with specific Major Organizational Entity (MOE) Rule and Source of Supply data. (See volume 11; Document Identifier Code (DIC) LAD, LCD, LAM or LCM; return code AN edit.)</t>
  </si>
  <si>
    <t>See volume 12, DRN 0132.</t>
  </si>
  <si>
    <t>BACK TO TABLE 157</t>
  </si>
  <si>
    <t>Table 158</t>
  </si>
  <si>
    <t>ACQUISITION ADVICE CODE PROCESSING FOR ARMY MAINTENANCE ACTION CODE MS CMD</t>
  </si>
  <si>
    <t>* These AACs are invalid when submitted with MS (Integrated Materiel Manager/Service) Maintenance Action Code Catalog Management Data in accordance with table 113.</t>
  </si>
  <si>
    <t xml:space="preserve">                                                             AAC APPLIED TO IMM</t>
  </si>
  <si>
    <t>AAC APPLIED TO</t>
  </si>
  <si>
    <t>AAC SUBMITTED</t>
  </si>
  <si>
    <t>CMD</t>
  </si>
  <si>
    <t>SERVICE CMD</t>
  </si>
  <si>
    <t>BACK TO TABLE 158</t>
  </si>
  <si>
    <t>Table 159</t>
  </si>
  <si>
    <t>ADPE IDENTIFICATION CODES</t>
  </si>
  <si>
    <t>See volume 12, DRN 0801</t>
  </si>
  <si>
    <t>Represents items with no ADP components. NOTE: Codes 1 through 6 are only to be used when the item is Automatic Data Processing Equipment (ADPE) in its entirety and is limited to the type meeting only one of the definitions for codes 1 through 6. (See code 9)</t>
  </si>
  <si>
    <t>Analog CPUs, ADP Central Processing Units for Computers Analog. Represents only CPUs that accept as input the electrical equivalent of physical conditions such as flow, temperature, pressure, angular position, or voltage and perform computations by manipulating these electrical equivalents to produce results for further use. NOTE: An analog is a representation of one form of a physical condition existing in another form (e.g., the level of mercury in a tube represents temperature in a thermometer; the angular position of a needle represents speed on a speedometer). Excludes CPUs that have both analog and digital capability. (See code 3)</t>
  </si>
  <si>
    <t>Digital CPUs, ADP Central Processing Units for Computers. Represents only CPUs that accept information represented by digital impulses. Specifically, a device capable of performing sequences of arithmetic and logic operations (a program) not only on data but also on the program which is contained in its internal memory (storage) without intervention of an operator. NOTE: Digital refers to the representation of discrete numbers, symbols, and alphabetic characters by a predetermined, coded combination of electrical impulses. Excludes CPUs that have both analog and digital capability. (See code 3)</t>
  </si>
  <si>
    <t>Hybrid CPUs, ADP Central Processing Units for Computers. Represents only CPUs that have a combination of analog and digital capability as defined in codes 1 and 2 and which have conversion capability required for intercommunication.</t>
  </si>
  <si>
    <t>ADP Input/Output and Storage Devices Used to Control and Transfer Information to and from a CPU. The input device is used for transferring data and instructions into a CPU. The output device is used to transfer results of processing by the CPU onto printed forms, punched cards, and/or magnetic media. Input/output devices combine the above functions in the same device. This class also includes data transmission terminals, batch terminals, and display terminals which are specially designed or modified to be used in conjunction with digital, analog, or hybrid CPUs. It includes modems when they are integral to the terminal. It also includes storage devices in which data can be inserted, retained, and retrieved for later use.</t>
  </si>
  <si>
    <t>ADP Accessorial Equipment. Represents accessorial equipment which is considered to be a component, device, or unit that is related directly to and essential in the operation of ADPE. Included in this class are complete units and components of related general purpose accessorial equipment which are used as part of a system such as weapon system, control system, missile system, communication system, or navigational system. It also encompasses various units or devices and associated control units that are used in combination or conjunction with the ADPE configuration but are not part of the configuration itself.</t>
  </si>
  <si>
    <t xml:space="preserve">Punched Card Equipment. Represents collating machines, key punch machines; tabulating machines; verifier; reproducer; summary punch, sorter; interpreter. NOTE: Card-actuated machines when cable-connected to a central processing unit are excluded. </t>
  </si>
  <si>
    <t>ADP Supplies and Support Equipment. Represents consumable supplies such as paper, tabulating machine, continuous flat fold; paper, tabulating machine, sheet; seal bands, tape, ADP; empty reels and hubs, tape, ADP; canisters, tape, ADP; carrying cases, tape, ADP. Also included are support equipments such as magnetic tape testing, certifying and cleaning equipment; disk pack testing, certifying and cleaning equipment; tape equipment, winders, splicers, and card reconditioners.</t>
  </si>
  <si>
    <t>ADP Components. Represents ADP component assemblies that are parts of analog, digital, or hybrid data processing devices.</t>
  </si>
  <si>
    <t>To be assigned to an item containing embedded ADPE that meets one or more of the definitions for codes 1 through 6.</t>
  </si>
  <si>
    <t>BACK TO TABLE 159</t>
  </si>
  <si>
    <t>AUTOMATIC DATA PROCESSING EQUIPMENT IDEN CODE (ADPEC)</t>
  </si>
  <si>
    <t>ADPE-IDEN-CD</t>
  </si>
  <si>
    <t>ADPEC_0801</t>
  </si>
  <si>
    <t>161 ADPE_IDENTIFICA_CD</t>
  </si>
  <si>
    <t>Table 160</t>
  </si>
  <si>
    <t>PRECIOUS METALS INDICATOR CODES (PMICs)</t>
  </si>
  <si>
    <t>1.          PMIC is a mandatory data element.</t>
  </si>
  <si>
    <t>2.          Invalid PMIC submitted receives the HQ Return Code if not compatible with the characteristics Data submitted/recorded in Segment V.</t>
  </si>
  <si>
    <t>3.          PMICs C and V are to be used where there are combinations of two or more Precious Metals in an item. Characteristics (Segment V) OR Coding plays an important role in determining which of these two PMICs is appropriate in a given situation. The reason for this is that Logistics Information Services will not stop searching the Characteristics Segment V data when the first occurrence of a Precious Metals MRC and Reply is found, but will continue to search the rest of the Characteristics data for additional Precious Metals MRCs and Replies. Specifics are as follows:</t>
  </si>
  <si>
    <t>a.  Characteristics AND Coding allows multiple Replies for the same MRC with the Replies separated by the AND symbol ($$). Characteristics OR Coding allows multiple Replies for the same MRC with the Replies separated by the OR symbol ($).</t>
  </si>
  <si>
    <t>b.  PMIC C applies in two situations.</t>
  </si>
  <si>
    <t>(1)  It can be derived directly from the Precious Metals MRC and Reply Tables.</t>
  </si>
  <si>
    <t>(2)   It also applies when usage of these same MRC and Reply Tables results in derivations of two or more different PMICs (C, G, P and S), but no single MRC has multiple Replies separated by OR Coding which result in different PMIC values on each side of the OR symbol. Note that if any of the MRCs have multiple Replies separated by AND Coding, and this results in different PMIC values on each side of the AND symbol, PMIC C still applies. The different PMIC values could also result from Replies to different MRCs, but PMIC C still would apply as long as no OR Coding was involved.</t>
  </si>
  <si>
    <t>PMIC</t>
  </si>
  <si>
    <t>Item does not contain Precious Metal.</t>
  </si>
  <si>
    <t>Item contains combination of two or more precious metals (silver, gold, platinum).</t>
  </si>
  <si>
    <t>Item contains gold.</t>
  </si>
  <si>
    <t>Item contains platinum family metals.</t>
  </si>
  <si>
    <t>Item contains rhenium.</t>
  </si>
  <si>
    <t>Item contains silver.</t>
  </si>
  <si>
    <t>Precious Metal Content is unknown.</t>
  </si>
  <si>
    <t>Precious Metal type varies between manufacturers.</t>
  </si>
  <si>
    <t>BACK TO TABLE 160</t>
  </si>
  <si>
    <t>PRECIOUS METALS INDICATOR CODE (PMIC)</t>
  </si>
  <si>
    <t>PREC-MTLS-IND-CD</t>
  </si>
  <si>
    <t>PMIC_0802</t>
  </si>
  <si>
    <t>272 PREC_METL_IND_CODE</t>
  </si>
  <si>
    <t>Table 161</t>
  </si>
  <si>
    <t>FSCs REQUIRING ADPE IDENTIFICATION CODES</t>
  </si>
  <si>
    <t>FEDERAL SUPPLY GROUP</t>
  </si>
  <si>
    <t>FEDERAL SUPPLY CLASSES WITHIN FSG</t>
  </si>
  <si>
    <t>All</t>
  </si>
  <si>
    <t>1510, 1520</t>
  </si>
  <si>
    <t>1650, 1680</t>
  </si>
  <si>
    <t>1720, 1730, 1740</t>
  </si>
  <si>
    <t>1905, 1910, 1915, 1920, 1925, 1930, 1935, 1990</t>
  </si>
  <si>
    <t>3210, 3220</t>
  </si>
  <si>
    <t>3408, 3410, 3411, 3413, 3414, 3416, 3417, 3418, 3424</t>
  </si>
  <si>
    <t>3610, 3615, 3620, 3640, 3670,3695</t>
  </si>
  <si>
    <t>3805, 3810, 3815, 3820,3895</t>
  </si>
  <si>
    <t>3910, 3915</t>
  </si>
  <si>
    <t>4910, 4920, 4921, 4923, 4925, 4927, 4931, 4933, 4935, 4940, 4960</t>
  </si>
  <si>
    <t>5962, 5990, 5999</t>
  </si>
  <si>
    <t>6615, 6625, 6630, 6635, 6636, 6640, 6645, 6655, 6695</t>
  </si>
  <si>
    <t>6730, 6760</t>
  </si>
  <si>
    <t>BACK TO TABLE 161</t>
  </si>
  <si>
    <t>338 ADPEC_FSC</t>
  </si>
  <si>
    <t>Table 162</t>
  </si>
  <si>
    <t>INTERCHANGEABLE AND SUBSTITUTABLE PHRASE CODE CRITERIA GENERATION</t>
  </si>
  <si>
    <t>Whenever I&amp;S Phrase Code(s)-MDL (DRN 2862) are to be generated or deleted (see volume 6, chapter 6.6, and volume 11, chapter 11.3 or 11.4) the following rules and edits are applied.</t>
  </si>
  <si>
    <t>I&amp;S MASTER NSN CMD PHRASE CODE GENERATION</t>
  </si>
  <si>
    <r>
      <t>1.</t>
    </r>
    <r>
      <rPr>
        <sz val="11"/>
        <color theme="1"/>
        <rFont val="Calibri"/>
        <family val="2"/>
        <scheme val="minor"/>
      </rPr>
      <t>      Any I&amp;S Phrase Data having an order-of-use (OOU) of “ZZZ” or “XXX” will have a Phrase Code of “Blank”.</t>
    </r>
  </si>
  <si>
    <r>
      <t>2.</t>
    </r>
    <r>
      <rPr>
        <sz val="11"/>
        <color theme="1"/>
        <rFont val="Calibri"/>
        <family val="2"/>
        <scheme val="minor"/>
      </rPr>
      <t>      The Phrase Data with the highest value OOU (other than “ZZZ” or “XXX”) will have a Phrase Code of “Blank”.</t>
    </r>
  </si>
  <si>
    <r>
      <t>3.</t>
    </r>
    <r>
      <rPr>
        <sz val="11"/>
        <color theme="1"/>
        <rFont val="Calibri"/>
        <family val="2"/>
        <scheme val="minor"/>
      </rPr>
      <t>      For all remaining I&amp;S Phrase Data, compare each OOU (in descending order) to the master's OOU value (highest OOU, other than “ZZZ” or “XXX”).</t>
    </r>
  </si>
  <si>
    <r>
      <t>a.</t>
    </r>
    <r>
      <rPr>
        <sz val="11"/>
        <color theme="1"/>
        <rFont val="Calibri"/>
        <family val="2"/>
        <scheme val="minor"/>
      </rPr>
      <t>  When the subgroup code (first two positions of the OOU) is equal to the master NSN's  subgroup code:</t>
    </r>
  </si>
  <si>
    <r>
      <t>(1)</t>
    </r>
    <r>
      <rPr>
        <sz val="11"/>
        <color theme="1"/>
        <rFont val="Calibri"/>
        <family val="2"/>
        <scheme val="minor"/>
      </rPr>
      <t>  Issue Phrase Code “S” if the PICA's Acquisition Advice Code is “W”,   indicating a generic master item.</t>
    </r>
  </si>
  <si>
    <r>
      <t>(2)</t>
    </r>
    <r>
      <rPr>
        <sz val="11"/>
        <color theme="1"/>
        <rFont val="Calibri"/>
        <family val="2"/>
        <scheme val="minor"/>
      </rPr>
      <t>  Issue Phrase Code “G” if the PICA's Acquisition Advice Code (AAC) is other than “W”.</t>
    </r>
  </si>
  <si>
    <t xml:space="preserve">4.      If the master NSN's AAC is “W” and the I&amp;S phrase data's highest and next highest value OOU (excluding OOU of “ZZZ”) do not have the same subgroup code the transaction will be rejected </t>
  </si>
  <si>
    <t xml:space="preserve">         in accordance with Return Code “YH” edit.</t>
  </si>
  <si>
    <r>
      <t>5.</t>
    </r>
    <r>
      <rPr>
        <sz val="11"/>
        <color theme="1"/>
        <rFont val="Calibri"/>
        <family val="2"/>
        <scheme val="minor"/>
      </rPr>
      <t>      When the CMD transaction submitter is an I&amp;S SICA and the PICA's AAC is “W”, perform the following edits:</t>
    </r>
  </si>
  <si>
    <t xml:space="preserve">          a.  Compare each NSN that reflects a “S” Phrase Code in the SICA's input CMD to the PICA's recorded FLIS database CMD. If the PICA does not also reflect a “S” phrase code, or the </t>
  </si>
  <si>
    <t xml:space="preserve">               submitted SICA AAC is not equal to “W”, the transaction will be rejected in accordance with return code “YH” edit.</t>
  </si>
  <si>
    <t xml:space="preserve">For each occurrence of phrase code data, with an I&amp;S phrase code, OOU, and an I&amp;S related NSN; the system will check the related NSN FLIS data base segment H for the submitted transactions </t>
  </si>
  <si>
    <t>service or agency (S/A).</t>
  </si>
  <si>
    <t xml:space="preserve">1.       When the related NSN has no CMD for the submitting S/A or submitting S/A has CMD containing an inactive Phrase Code of A, C, L, M, N, P, T, V, or Z; the transaction will be rejected in </t>
  </si>
  <si>
    <t xml:space="preserve">           accordance with the Return Code “YH” edit.</t>
  </si>
  <si>
    <t xml:space="preserve">2.       When the related NSN has CMD for the submitting S/A containing an I&amp;S phrase code, other than “J”, in conjunction with an NSN other than the submitted I&amp;S master NSN, the transaction </t>
  </si>
  <si>
    <t xml:space="preserve">           will be rejected in accordance with the return code “YH” edit.</t>
  </si>
  <si>
    <t xml:space="preserve">3.       When the related NSN has CMD for the submitting S/A containing a “Blank” Phrase Code followed by a “Blank” NSN field and a valid order-or-use; the transaction will be rejected in </t>
  </si>
  <si>
    <t xml:space="preserve">           accordance with the return code “YH” edit.</t>
  </si>
  <si>
    <t xml:space="preserve">4.       If the related NSN has CMD for the submitting S/A containing the correct reverse phrase codes in conjunction with the proper submitted NSN(s) and none of the preceding edits apply, no LCM </t>
  </si>
  <si>
    <t xml:space="preserve">           transaction for the related NSN will be manufactured.</t>
  </si>
  <si>
    <t>Once the I&amp;S related NSN has passed the preceding edits a LCM containing:</t>
  </si>
  <si>
    <t>I&amp;S RELATED NSN CMD PHRASE CODE GENERATION</t>
  </si>
  <si>
    <t xml:space="preserve">All CMD data elements currently recorded in the submitting S/A's H-segment or futures file, document control serial number and effective date from the transaction submitted against the master </t>
  </si>
  <si>
    <t>NSN, all current phrase coded data, plus I&amp;S generated/overlaid phrase data is manufactured for it as follows:</t>
  </si>
  <si>
    <t xml:space="preserve">a.        If the input phrase coded data contains the (inputted or generated) Phrase Code “7”, the manufactured LCM for the related I&amp;S NSN will contain an occurrence of Phrase Code “F” in </t>
  </si>
  <si>
    <t xml:space="preserve">           conjunction with the submitted I&amp;S master NSN.</t>
  </si>
  <si>
    <t xml:space="preserve">b.        If the input phrase coded data contains the (inputted or generated) Phrase Code “G”, the manufactured LCM for the related I&amp;S NSN will contain an occurrence of Phrase Code “E” in </t>
  </si>
  <si>
    <t xml:space="preserve">c.        If the input phrase coded data contains a “Blank” Phrase Code along with an order-of-use value “ZZZ', the manufactured LCM for the related I&amp;S NSN will contain an occurrence of </t>
  </si>
  <si>
    <t xml:space="preserve">           Phrase Code “U” in conjunction  with the submitted I&amp;S master NSN.</t>
  </si>
  <si>
    <t xml:space="preserve">d.        If the input phrase coded data contains the (inputted or generated) Phrase Code “S”, the manufactured LCM for the related I&amp;S NSN will contain an occurrence of Phrase Code “3” in </t>
  </si>
  <si>
    <t xml:space="preserve">           conjunction with the submitted I&amp;S master NSN as well as an occurrence of Phrase Code “J” for each of the other related NSNs phrase coded “S” in the input CMD transaction.</t>
  </si>
  <si>
    <t>I&amp;S RELATED NSN CMD PHRASE CODE DELETION</t>
  </si>
  <si>
    <t>For each occurrence of phrase coded data, with an I&amp;S Phrase Code, OOU, and an I&amp;S related NSN, on the submitting S/A recorded FLIS database CMD (if present), the system will compare the occurrence of I&amp;S phrase data to the submitted phrase data.</t>
  </si>
  <si>
    <t>When an I&amp;S related NSN does not appear in the submitted CMD transaction with an I&amp;S Phrase Code and OOU, a LCM containing:</t>
  </si>
  <si>
    <t xml:space="preserve">1.     All CMD data elements currently recorded in the submitting S/A's related NSN H-segment or futures file as of the submitted CMD DIC effective date, document control serial number </t>
  </si>
  <si>
    <t xml:space="preserve">        and effective date from the transaction submitted against the master NSN, and all current phrase coded data except the I&amp;S phrase coded data is manufactured for the I&amp;S related NSN.</t>
  </si>
  <si>
    <t xml:space="preserve">2.     When the related NSN being removed from the I&amp;S family was formerly a member of a generic master's interchangeable subgroup, LCM(s) are manufactured for all related NSN's in the </t>
  </si>
  <si>
    <t xml:space="preserve">        former generic subgroup. The LCM(s) will be manufactured win the same manner A 1. above. However, I&amp;S phrase coded data will be included with the exception of the phrase coded </t>
  </si>
  <si>
    <t xml:space="preserve">        data reflecting a Phrase Code “J” indexed to the related NSN being removed from the I&amp;S  family.</t>
  </si>
  <si>
    <t>I&amp;S RELATED NSN MANUFACTURED LCM EDITING</t>
  </si>
  <si>
    <t xml:space="preserve">Each LCM manufactured by Logistics Information Services adding/changing/deleting I&amp;S Phrase Codes will be run thru the FLIS system edit/validations as if it was submitted from a FLIS user </t>
  </si>
  <si>
    <t>and output forwarded in the same manner.</t>
  </si>
  <si>
    <t>ORDER-OF-USE CORRELATION</t>
  </si>
  <si>
    <t>Whenever order-of-use (OOU) or I&amp;S Phrase Codes (G, 7, S, blank, E, F, 3, U) are contained within a LAM/LCM the following validations are applied.</t>
  </si>
  <si>
    <t xml:space="preserve">1.     When order-of-use is submitted in the CMD transaction and if any of the Phrase Codes submitted with OOU (other than ZZZ or master's OOU) are Blank ALL Phrase Codes submitted with </t>
  </si>
  <si>
    <t xml:space="preserve">        OOU must be blank and Logistics Information Services will generate the correct Phrase Codes based upon the OOU (see volume 6, chapter 6.6), if not return code “YE” will apply.</t>
  </si>
  <si>
    <t xml:space="preserve">2.     When a DIC LMX containing a CMD transaction having valid order-of-use (other than ZZZ or XXX) is submitted there must be a corresponding Phrase Code G, S, or 7 (excluding the master </t>
  </si>
  <si>
    <t xml:space="preserve">        OOU which along with ZZZ must have a “Blank” Phrase Code) if not return code “XP” will apply.</t>
  </si>
  <si>
    <r>
      <t>3.</t>
    </r>
    <r>
      <rPr>
        <sz val="11"/>
        <color theme="1"/>
        <rFont val="Calibri"/>
        <family val="2"/>
        <scheme val="minor"/>
      </rPr>
      <t>     When the master NSN has an AAC of “W”, then at least one related item must have the same subgroup as the master, if not Return Code “YG” will apply.</t>
    </r>
  </si>
  <si>
    <t xml:space="preserve">4.     When the master NSN CMD (LAM/LCM) input transaction has an Acquisition Advice Code value of “W” and the master NSN and related NSN subgroup codes are equal, the Phrase Code </t>
  </si>
  <si>
    <t xml:space="preserve">         for the related NSN must be “S”. If not the Return Code, “YG” will apply.</t>
  </si>
  <si>
    <r>
      <t>5.</t>
    </r>
    <r>
      <rPr>
        <sz val="11"/>
        <color theme="1"/>
        <rFont val="Calibri"/>
        <family val="2"/>
        <scheme val="minor"/>
      </rPr>
      <t>     All items that have a subgroup (other than “ZZ”) different from the master's must have a Phrase Code of “7”, if not the Return Code “YG” will apply.</t>
    </r>
  </si>
  <si>
    <t xml:space="preserve">6.     The same edits applied to the PICA inputs will also be applied to the SICA inputs to validate the SICA generic relationships. Moreover, additional checks will be performed to ensure that </t>
  </si>
  <si>
    <t xml:space="preserve">         the SICA's generic input CMD transaction will:</t>
  </si>
  <si>
    <t>a.                 Reflect the same generic master NSN as recorded in the PICA's generic relationship.</t>
  </si>
  <si>
    <r>
      <t>b.</t>
    </r>
    <r>
      <rPr>
        <sz val="11"/>
        <color theme="1"/>
        <rFont val="Calibri"/>
        <family val="2"/>
        <scheme val="minor"/>
      </rPr>
      <t>                 Reflect the same related NSN(s) as recorded in the PICA's generic relationship.</t>
    </r>
  </si>
  <si>
    <t xml:space="preserve">                  c.                  If a SICA activity submits an I&amp;S family with a master NSN containing an AAC of “W”, the PICA FLIS data base (as of the SICA transaction effective date) must reflect an </t>
  </si>
  <si>
    <t xml:space="preserve">                                       AAC of “W” and the “S” Phrase Code on all I&amp;S related NSNs that the SICA submits with an “S” Phrase Code.</t>
  </si>
  <si>
    <t xml:space="preserve">                     When above conditions are not met Return Code “YG” applies.</t>
  </si>
  <si>
    <t>7.     When the master NSN AAC isn't “W”, all items that have the same subgroup as the master must have a Phrase Code of “G”, if not Return Code “YG”  applies.</t>
  </si>
  <si>
    <t>MASTER NSN, RELATED NSN PHRASE CODE CORRELATION</t>
  </si>
  <si>
    <t>When a DoD Interchangeable and Substitutable (I&amp;S) family is established or restructured the following master NSN to related NSN phrase code correlation must be observed.</t>
  </si>
  <si>
    <t>If the master NSN reflects order of use with the following phrase code indexed to a related NSN:</t>
  </si>
  <si>
    <t>The related NSN must reflect the following phrase code indexed to the master NSN:</t>
  </si>
  <si>
    <t>*“Blank”</t>
  </si>
  <si>
    <t>**U</t>
  </si>
  <si>
    <t>***3</t>
  </si>
  <si>
    <t>* Not applicable when the “Blank” Phrase Code is used in conjunction with the master NSN's occurrence of order of use.</t>
  </si>
  <si>
    <t>** Used only by a IMM or lead service.</t>
  </si>
  <si>
    <t xml:space="preserve">*** Whenever an I&amp;S related NSN reflects Phrase Code “3” it must also reflect a Phrase Code “J” indexed to each (if any) related NSN reflecting Phrase Code “S” on the same service's master </t>
  </si>
  <si>
    <t xml:space="preserve">        NSN I&amp;S family.</t>
  </si>
  <si>
    <t>If the above criteria is not met the Return Code “YK” will apply.</t>
  </si>
  <si>
    <t>BACK TO TABLE 162</t>
  </si>
  <si>
    <t>Table 163</t>
  </si>
  <si>
    <t>USSOCOM RECOVERABILITY AND REPAIRABILITY CODES</t>
  </si>
  <si>
    <t>A code employed within USSOCOM denoting the lowest maintenance level activity to who will determine the un-serviceability and maintenance expenditure limit to bring an item to serviceable status. The codes are assigned to secondary items to indicate the disposition action on unserviceable items.</t>
  </si>
  <si>
    <t>1.  This field may be blank if and only if the item is assigned an Appropriation and Budget Activity Account (ABA) equal to 5.</t>
  </si>
  <si>
    <t>2.  Items that have an RC: A, O or Z may be determined unserviceable by the end user. Explanation (See Note 1)</t>
  </si>
  <si>
    <t>EXPLANATION (See Notes 1 and 2)</t>
  </si>
  <si>
    <t xml:space="preserve">If condemned or uneconomically repairable, then dispose at Direct Support (DS) level. </t>
  </si>
  <si>
    <t>This is a non-reparable item. If condemned or economically unserviceable, then dispose at the level authorized replace to replace the item.</t>
  </si>
  <si>
    <t>BACK TO TABLE 163</t>
  </si>
  <si>
    <t>RECOVERABILITY CODE, SPECIAL OPERATIONS COMMAND</t>
  </si>
  <si>
    <t>SOCOM-RECOV-REPAR-CD</t>
  </si>
  <si>
    <t>RECOV_CD_SOC_2781</t>
  </si>
  <si>
    <t>913 SOCOM_RECOV</t>
  </si>
  <si>
    <t>Table 164</t>
  </si>
  <si>
    <t>USSOCOM MATERIAL CATEGORY CODES</t>
  </si>
  <si>
    <t>A five-position alphanumeric code that indicates the management, recoverability/reparability, financial, and commodity/weapons system category of an USSOCOM item accountability. All Special Operations Services components (SICA) will catalog to mirror the PICA management line with the exception of position 4 and 5.</t>
  </si>
  <si>
    <t>POSITION NO. 1</t>
  </si>
  <si>
    <t>CONTROLLING WHOLESALE INVENTORY MANAGER OR NICP:</t>
  </si>
  <si>
    <t>This code prescribes the single point inventory item management for Special Operations-Peculiar (SO-P) equipment.</t>
  </si>
  <si>
    <t>PM-SOF SSES</t>
  </si>
  <si>
    <t>PEO-C4</t>
  </si>
  <si>
    <t>TBD1</t>
  </si>
  <si>
    <t>PEO-FIXED WING</t>
  </si>
  <si>
    <t>PM-WEAPONS</t>
  </si>
  <si>
    <t>TBD2</t>
  </si>
  <si>
    <t>PM-J4</t>
  </si>
  <si>
    <t>PEO-SOFSA</t>
  </si>
  <si>
    <t>PM-ECM</t>
  </si>
  <si>
    <t>PEO-MARITIME</t>
  </si>
  <si>
    <t>TBD3</t>
  </si>
  <si>
    <t>PM-MISO</t>
  </si>
  <si>
    <t>PM-JATF/S&amp;T</t>
  </si>
  <si>
    <t>PEO-ROTARY WING</t>
  </si>
  <si>
    <t>PEO-SRSE</t>
  </si>
  <si>
    <t>INITIAL SICA OPTIMIZATION (TEMPORARY T-RULE SICA)</t>
  </si>
  <si>
    <t>PM-UAS (UNMANNED AERIAL)</t>
  </si>
  <si>
    <t>PM-FOSOV</t>
  </si>
  <si>
    <t>PEO-SW</t>
  </si>
  <si>
    <t>PM-SOVAS</t>
  </si>
  <si>
    <t>APPROPRIATION AND LEVEL CODES:</t>
  </si>
  <si>
    <t xml:space="preserve">There are but two numeric codes for this position which identifies if an item is a Major End Item. All SO-P equipment is Major Force Program-11 (MFP-11) funded. IAW Congressional and DOD </t>
  </si>
  <si>
    <t xml:space="preserve">Directives, MFP-11 items are not authorized for issue to non-SOF components. When an item is not procured by MFP-11 monies, for example, a Congressional earmark, or DARPA/DISA test </t>
  </si>
  <si>
    <t xml:space="preserve">and evaluation, it will be treated as MFP-11 funded because it will be MFP-11 managed and controlled. USSOCOM does not have a working capital fund, consequently, SO-P equipment is </t>
  </si>
  <si>
    <t xml:space="preserve">“free-issue” (no burdened cost to the requisitioning SOF SICA Component), however USSOCOM Program management retains all authority to release for issue based on the requisitioning SOF </t>
  </si>
  <si>
    <t>SICA’s validated requirements.</t>
  </si>
  <si>
    <t>Numeric</t>
  </si>
  <si>
    <t>APPRIATION AND SUBGROUPING</t>
  </si>
  <si>
    <t>Secondary Items</t>
  </si>
  <si>
    <t>Major End Items</t>
  </si>
  <si>
    <t>POSITION NO. 3</t>
  </si>
  <si>
    <t>REPAIRABLE (NON-CONSUMABLE) AND NON-REPAIRABLE/CONSUMABLE MANAGEMENT INVENTORY SEGMENT OF THE CATEGORY STRUCTURE:</t>
  </si>
  <si>
    <t xml:space="preserve">The codes prescribes for this position delineate in which an item is either a repairable (non-consumable) or a non-repairable (consumable) item. In conjunction with the Recoverability Code </t>
  </si>
  <si>
    <t>(maintenance level), this code sets the foundation of classic categorization of consumable or non-consumable.</t>
  </si>
  <si>
    <r>
      <t xml:space="preserve">REPARABLE ITEMS (NON-CONSUMABLE) </t>
    </r>
    <r>
      <rPr>
        <sz val="11"/>
        <color theme="1"/>
        <rFont val="Calibri"/>
        <family val="2"/>
        <scheme val="minor"/>
      </rPr>
      <t>This code will be used to identify serviceable or unserviceable items of a durable nature which when unserviceable normally can be repaired economically by depots or lower echelons of maintenance.</t>
    </r>
  </si>
  <si>
    <r>
      <t xml:space="preserve">NONREPARABLE ITEMS (CONSUMABLE) </t>
    </r>
    <r>
      <rPr>
        <sz val="11"/>
        <color theme="1"/>
        <rFont val="Calibri"/>
        <family val="2"/>
        <scheme val="minor"/>
      </rPr>
      <t>This code will be used to identify items which are not reparable.</t>
    </r>
  </si>
  <si>
    <t>POSITION NO. 4</t>
  </si>
  <si>
    <t>SPECIFIC GROUP/GENERIC CODE:</t>
  </si>
  <si>
    <t xml:space="preserve">The codes for this group are alpha or numeric. For USSOCOM-managed items, these codes, in combination with the codes assigned in position 4, will identify a specific weapons system/end </t>
  </si>
  <si>
    <t xml:space="preserve">item or homogeneous group of items. Alpha code A through Z, except the letters I and O, and numeric 1 through 9 and 0 (zero) are available. For Managed Items that cannot be identified to </t>
  </si>
  <si>
    <t>a specific USSOCOM Weapons Systems/End Item this code will be the numeric 0.</t>
  </si>
  <si>
    <t>ALPHA- NUMERIC CODE</t>
  </si>
  <si>
    <t>Aviation</t>
  </si>
  <si>
    <t>Maritime</t>
  </si>
  <si>
    <t>Tactical, Strategic and Military Information Support Operations (MISO) Communications</t>
  </si>
  <si>
    <t>Weapons</t>
  </si>
  <si>
    <t>Ground Mobility</t>
  </si>
  <si>
    <t>Individual Equipping and Support</t>
  </si>
  <si>
    <t>NOT USED</t>
  </si>
  <si>
    <t>Force Provider</t>
  </si>
  <si>
    <t>Quartermaster</t>
  </si>
  <si>
    <t>Canine</t>
  </si>
  <si>
    <t>Chemical,  Biological,  Radiological (CBR)</t>
  </si>
  <si>
    <t>TBD</t>
  </si>
  <si>
    <t>Managed Items that cannot be identified to a specific USSOCOM  Weapons  Systems/End Item</t>
  </si>
  <si>
    <t>SPECIFIC WEAPONS SYSTEMS/END ITEM OR HOMOGENEOUS GROUP OF ITEMS CODE:</t>
  </si>
  <si>
    <t>The codes for this group are alpha or numeric. For USSOCOM- managed items, these codes, in combination with the codes assigned in position 4, will identify a specific weapons system/end item or homogeneous group of items. Alpha code A through Z, except the letters I and O, and numeric 1 through 9 and 0 (zero) are available. For Managed Items that cannot be identified to a specific USSOCOM Weapons Systems/End Item this code will be the numeric 0.</t>
  </si>
  <si>
    <t>POSITION NO. 4 AND 5</t>
  </si>
  <si>
    <t>DEFINITION/APPLICATION</t>
  </si>
  <si>
    <t>ALPHA- NUMERIC</t>
  </si>
  <si>
    <t>NON-SPECIFIC</t>
  </si>
  <si>
    <t xml:space="preserve">                                                                                                                    AVIATION</t>
  </si>
  <si>
    <t>AC-130</t>
  </si>
  <si>
    <t>MC-130</t>
  </si>
  <si>
    <t>EC-130</t>
  </si>
  <si>
    <t>CV-22</t>
  </si>
  <si>
    <t>M-28</t>
  </si>
  <si>
    <t>PC-12 series and U-28 series</t>
  </si>
  <si>
    <t>UAS/UAV</t>
  </si>
  <si>
    <t>Aircraft Ground Support Equipment (AGSE)</t>
  </si>
  <si>
    <t>MELB: A/MH-6M</t>
  </si>
  <si>
    <t>Countermeasures</t>
  </si>
  <si>
    <t>MH-60</t>
  </si>
  <si>
    <t>MH-47</t>
  </si>
  <si>
    <t>Target Acquisitions Designation Sight (TADS) and Pilot Night Vision Sensor</t>
  </si>
  <si>
    <t>Simulators</t>
  </si>
  <si>
    <t>Forward Area Refuel System</t>
  </si>
  <si>
    <t>INFIL/EXFIL Equipment</t>
  </si>
  <si>
    <t>Test, Tools, Measuring Devices, Diagnostics</t>
  </si>
  <si>
    <t xml:space="preserve">                                                                                                                  MARITIME</t>
  </si>
  <si>
    <t>Surface Watercraft</t>
  </si>
  <si>
    <t>Sub-Surface Watercraft</t>
  </si>
  <si>
    <t>Watercraft Mobility/Transport</t>
  </si>
  <si>
    <t>Watercraft Countermeasures</t>
  </si>
  <si>
    <t>Watercraft Engines</t>
  </si>
  <si>
    <t>Re-Compression Chambers</t>
  </si>
  <si>
    <t>Dive Equipment</t>
  </si>
  <si>
    <t>Hydrographic Mapping</t>
  </si>
  <si>
    <t xml:space="preserve">                                     Tactical,  Strategic and Military Information Support Operations (MISO) Communications</t>
  </si>
  <si>
    <t>SOFTACS</t>
  </si>
  <si>
    <t>STC</t>
  </si>
  <si>
    <t>SCAMPI</t>
  </si>
  <si>
    <t>TACLAN</t>
  </si>
  <si>
    <t>RIS</t>
  </si>
  <si>
    <t>Radar and Sensor</t>
  </si>
  <si>
    <t>JTWS</t>
  </si>
  <si>
    <t>Antennas</t>
  </si>
  <si>
    <t>Electronic Warfare (EW)</t>
  </si>
  <si>
    <t>DCGS</t>
  </si>
  <si>
    <t>SSE</t>
  </si>
  <si>
    <t>Space Program Office</t>
  </si>
  <si>
    <t>BFT</t>
  </si>
  <si>
    <t>TTL</t>
  </si>
  <si>
    <t>TVS/RSTA</t>
  </si>
  <si>
    <t>STC HF</t>
  </si>
  <si>
    <t>SOCRATES</t>
  </si>
  <si>
    <t>RCI</t>
  </si>
  <si>
    <t>JTCITS</t>
  </si>
  <si>
    <t>VTC</t>
  </si>
  <si>
    <t>SPECIAL COMMS</t>
  </si>
  <si>
    <t>PRINT</t>
  </si>
  <si>
    <t>BROADCAST RADIO</t>
  </si>
  <si>
    <t>BROADCAST TV</t>
  </si>
  <si>
    <t>MEDIA PRODUCTION</t>
  </si>
  <si>
    <t>DISTRIBUTION</t>
  </si>
  <si>
    <t>LOUDSPEAKERS (MANPACK and VEHICLE/WATER)</t>
  </si>
  <si>
    <t>LOUDSPEAKERS (AERIAL)</t>
  </si>
  <si>
    <t>FLYAWAY SYSTEMS</t>
  </si>
  <si>
    <t>LEAFLET DELIVERY</t>
  </si>
  <si>
    <t xml:space="preserve">                                                                                                                   Weapons</t>
  </si>
  <si>
    <t>PISTOLS</t>
  </si>
  <si>
    <t>RIFLES</t>
  </si>
  <si>
    <t>MACHINE GUNS</t>
  </si>
  <si>
    <t>LAUNCHER, GRENADE</t>
  </si>
  <si>
    <t>SUBMACHINE GUN</t>
  </si>
  <si>
    <t>SHOTGUN</t>
  </si>
  <si>
    <t>RECOILLESS RIFLE (MAAWS)</t>
  </si>
  <si>
    <t>SNIPER WEAPON SYSTEM (MK13-SERIES 300WINMAG)</t>
  </si>
  <si>
    <t>MINI-GUN (MK44-TYPE)</t>
  </si>
  <si>
    <t>TARGETS AND TRAINING DEVICES, SMALL ARMS</t>
  </si>
  <si>
    <t>DEMOLITION</t>
  </si>
  <si>
    <t>REMOTE ACTIVATED</t>
  </si>
  <si>
    <t>CROWS</t>
  </si>
  <si>
    <t xml:space="preserve">                                                                    Surveillance Target  Acquisition and Night  Observation (STANO)</t>
  </si>
  <si>
    <t>MK17</t>
  </si>
  <si>
    <t>MK20</t>
  </si>
  <si>
    <t>MK13 EGLM</t>
  </si>
  <si>
    <t>SCAR COMMON</t>
  </si>
  <si>
    <t>MK21</t>
  </si>
  <si>
    <t>PISTOLS-CRANE</t>
  </si>
  <si>
    <t>TBD-1</t>
  </si>
  <si>
    <t>TBD-2</t>
  </si>
  <si>
    <t>TBD-3</t>
  </si>
  <si>
    <t>TBD-4</t>
  </si>
  <si>
    <t>THERMAL IMAGER (LTI)</t>
  </si>
  <si>
    <t>SMALL ARMS OPTICS (WPNACCY-SOPMOD)</t>
  </si>
  <si>
    <t>WEAPON NIGHT SIGHTS (INOD)</t>
  </si>
  <si>
    <t>GROUND LASER LOCATOR/TARGET DESIGNATOR (PLTD BINOS)</t>
  </si>
  <si>
    <t>LASER TARGET ACQUISITION (SOFLAM)</t>
  </si>
  <si>
    <t>ACOUSTIC SNIPER/FIRE DIRECTION (GDS/FDS/SDS)</t>
  </si>
  <si>
    <t>COUNTER MORTAR</t>
  </si>
  <si>
    <t>GROUND MOBILITY VISUAL AUGMENTATION SYSTEMS</t>
  </si>
  <si>
    <t>NIGHT VISION GOGGLES (BINO/MONO)</t>
  </si>
  <si>
    <t>THERMAL IMAGING SYSTEM-HHI (POCKET/SHORT/MEDIUM/LONG)</t>
  </si>
  <si>
    <t xml:space="preserve">                                                                                                           Ground Mobility</t>
  </si>
  <si>
    <t>MRAP ALL-TERRAIN VEHICLE 4X4</t>
  </si>
  <si>
    <t>MEDIUM MINE PROTECTED VEHICLE</t>
  </si>
  <si>
    <t>HEAVY VEHICLES - MRAP &amp; M-ATV</t>
  </si>
  <si>
    <t>1 1/4-TON VEHICLE CONFIGURATION GROUND MOBILITY VEHICLE (GMV)</t>
  </si>
  <si>
    <t>FAST ATTACK VEHICLE</t>
  </si>
  <si>
    <t>ATV - INDIVIDUAL (4X4)</t>
  </si>
  <si>
    <t>ATV - TEAM/CARGO (6X6)</t>
  </si>
  <si>
    <t>Non-Standard Commercial Vehicles (NSCV)</t>
  </si>
  <si>
    <t>Motorcycle</t>
  </si>
  <si>
    <t>Trailer, Special Purpose</t>
  </si>
  <si>
    <t>Miscellaneous  Vehicle Components</t>
  </si>
  <si>
    <t>Striker</t>
  </si>
  <si>
    <t>Special Tools (Components)</t>
  </si>
  <si>
    <t>Small  Unmanned Ground Vehicle (SUGV)</t>
  </si>
  <si>
    <t>Materiel Handling and Special Purpose (Engineer) Equipment</t>
  </si>
  <si>
    <t xml:space="preserve">                                                                                             Individual Equipping and Support</t>
  </si>
  <si>
    <t>BODY ARMOR</t>
  </si>
  <si>
    <t>LOAD CARRIAGE SYSTEMS</t>
  </si>
  <si>
    <t>BACKPACK SYSTEMS AND RUCKSACKS</t>
  </si>
  <si>
    <t>PROTECTIVE EYEWEAR</t>
  </si>
  <si>
    <t>PCU/LEP/GLOVE SYSTEMS</t>
  </si>
  <si>
    <t>MICH COMMUNICATIONS (COMMS, CABLES, ACCESSORIES)</t>
  </si>
  <si>
    <t>MICH HELMET MOUNTS</t>
  </si>
  <si>
    <t>MOUNTAINEERING EQUIPMENT AND RELATED SUPPORT ITEMS</t>
  </si>
  <si>
    <t xml:space="preserve">                                                                                                                Medical Materiel</t>
  </si>
  <si>
    <t>OPERATOR KIT</t>
  </si>
  <si>
    <t>MEDIC KIT</t>
  </si>
  <si>
    <t>CASEVAC KIT</t>
  </si>
  <si>
    <t>MEDICAL PA KIT</t>
  </si>
  <si>
    <t>MEDICAL RESUPPLY CONSUMABLES</t>
  </si>
  <si>
    <t>MEDICAL RESUPPLY NONCONSUMABLE</t>
  </si>
  <si>
    <t xml:space="preserve">                                                                                                                 Force Provider</t>
  </si>
  <si>
    <t>POWER SYSTEMS</t>
  </si>
  <si>
    <t>ENVIRONMENTAL SYSTEMS: AC/HEATING AND SUPPORT EQ</t>
  </si>
  <si>
    <t>WATER FILTRATION/PURIFICATION: ROWPU</t>
  </si>
  <si>
    <t>WATER PURIFICATION: DESAL</t>
  </si>
  <si>
    <t>TOOL SETS AND MISCELLANEOUS SETS, KITS AND OUTFITS</t>
  </si>
  <si>
    <t>TEXTILES</t>
  </si>
  <si>
    <t xml:space="preserve">                                                                                                              QUARTERMASTER</t>
  </si>
  <si>
    <t>PARACHUTES</t>
  </si>
  <si>
    <t>SEWING MACHINES</t>
  </si>
  <si>
    <t>RIGGING TABLES</t>
  </si>
  <si>
    <t xml:space="preserve">                                                                                                                       CANINE</t>
  </si>
  <si>
    <t>CANINES</t>
  </si>
  <si>
    <t>CANINE HANDLING EQUIPMENT</t>
  </si>
  <si>
    <t>CANINE SHELTERING EQUIPMENT</t>
  </si>
  <si>
    <t>CANINE TRANSPORT EQUIPMENT</t>
  </si>
  <si>
    <t>CANINE TRAINING EQUIPMENT</t>
  </si>
  <si>
    <t xml:space="preserve">                                                                                        Chemical,  Biological,  Radiological (CBR)</t>
  </si>
  <si>
    <t>DETECTION AND ALARM DEVICES</t>
  </si>
  <si>
    <t>DECONTAMINATING EQUIPMENT</t>
  </si>
  <si>
    <t>DISPERSER EQUIPMENT</t>
  </si>
  <si>
    <t>SHELTER SYSTEMS</t>
  </si>
  <si>
    <t>NUCLEAR, BIOLOGICAL, CHEMICAL RECONNAISSANCE SYSTEM</t>
  </si>
  <si>
    <t>GAS MASKS</t>
  </si>
  <si>
    <t>CBR PROTECTIVE GEAR</t>
  </si>
  <si>
    <t>FILTER UNITS</t>
  </si>
  <si>
    <t>BACK TO TABLE 164</t>
  </si>
  <si>
    <t>MATERIEL CATEGORY INVENTORY CODE, SPECIAL OPERATIONS COMMAND</t>
  </si>
  <si>
    <t>SOCOM-MCC-INV-MGR-CD</t>
  </si>
  <si>
    <t>SO_MCC_INV_CD_2787</t>
  </si>
  <si>
    <t>MATERIEL CAT APPROPRIATION CODE, SPECIAL OPERATIONS COMMAND</t>
  </si>
  <si>
    <t>SOCOM-MCC-APPROP-CD</t>
  </si>
  <si>
    <t>SO_MCC_AP_CD_2789</t>
  </si>
  <si>
    <t>MATERIEL CATEGORY REPAIR CODE, SPECIAL OPERATIONS COMMAND</t>
  </si>
  <si>
    <t>SOCOM-MCC-REPAIR-CD</t>
  </si>
  <si>
    <t>SO_MCC_REP_CD_2792</t>
  </si>
  <si>
    <t>MATERIEL CAT GRP GENERIC CODE, SPECIAL OPERATIONS COMMAND</t>
  </si>
  <si>
    <t>SOCOM-MCC-GRP-GENERIC-CD</t>
  </si>
  <si>
    <t>SO_MCC_GRP_CD_2794</t>
  </si>
  <si>
    <t>MATERIEL CAT WPN SYS END ITEM CD, SPECIAL OPERATIONS COMMAND</t>
  </si>
  <si>
    <t>SOCOM-MCC-WPN-SYS-EI-CD</t>
  </si>
  <si>
    <t>SO_MCC_WS_CD_2797</t>
  </si>
  <si>
    <t>934 SOCOM_MCC_INV_MGR</t>
  </si>
  <si>
    <t>935 SOCOM_MCC_APPROP</t>
  </si>
  <si>
    <t>963 SOCOM_MCC_REPAIR</t>
  </si>
  <si>
    <t>964 SOCOM_MCC_GRP_GNRC</t>
  </si>
  <si>
    <t>965 SOCOM_MCC_WPN_SYS</t>
  </si>
  <si>
    <t>Table 165</t>
  </si>
  <si>
    <t>USSOCOM ACCOUNTING REQUIREMENTS CODES</t>
  </si>
  <si>
    <t xml:space="preserve">A code used by the USSOCOM to indicate the accountable record requirements of an item of supply. </t>
  </si>
  <si>
    <t>Durable item. Durable items do not require formal property book accountability in a DoD-approved service accountability system, but do require hand receipt control/chain-of-custody when issued to the user.</t>
  </si>
  <si>
    <t>Nonexpendable item. Nonexpendable items require formal property book accountability in a DoD-approved service accountability system. Items that are non-expendable components of higher assemblages will require hand receipt control/chain-of-custody when issued to the user.</t>
  </si>
  <si>
    <t>Expendable item. Expendable items require no formal accountability in a DoD-approved service accountability system.</t>
  </si>
  <si>
    <t>BACK TO TABLE 165</t>
  </si>
  <si>
    <t>ACCOUNTABILITY REQUIREMENT CODE, SPECIAL OPERATIONS COMMAND</t>
  </si>
  <si>
    <t>SOCOM-ACCT-RQMT-CD</t>
  </si>
  <si>
    <t>ACT_RQ_CD_SOC_2783</t>
  </si>
  <si>
    <t>933 SOCOM_ACCT_RQMT</t>
  </si>
  <si>
    <t>Table 166</t>
  </si>
  <si>
    <t>FSC/MOE RULE CHANGE INDICATOR CODES</t>
  </si>
  <si>
    <t>A one-position code that indicates any change in the cataloging/management profile or data element(s) of a Federal Supply Class (FSC) or Major Organizational Entity (MOE) Rule entry in the appropriate appendix of volume 13.</t>
  </si>
  <si>
    <t>See volume 12, DRN 0122.</t>
  </si>
  <si>
    <t>A – NEW</t>
  </si>
  <si>
    <t>Identifies addition of an FSC or MOE Rule and related data elements to the FLIS database.</t>
  </si>
  <si>
    <t>C – Cancelled</t>
  </si>
  <si>
    <t>Identifies pending replacement or deletion of an FSC or MOE Rule and related data elements from the FLIS database.</t>
  </si>
  <si>
    <t>D – Deletion</t>
  </si>
  <si>
    <t>Identifies deletion of an FSC or MOE Rule and related data elements from the FLIS database after the effective date has been reached.</t>
  </si>
  <si>
    <t>R – Revised</t>
  </si>
  <si>
    <t>Identifies the revision to one or more data elements of an FSC or MOE Rule profile in the FLIS database.</t>
  </si>
  <si>
    <t>Identifies a FSC or MOE Rule, with related data elements, as authorized for use. MOE Rule use is further based on the assigned Status Code (see table 116).</t>
  </si>
  <si>
    <t>BACK TO TABLE 166</t>
  </si>
  <si>
    <t>FEDERAL SUPPLY CLASS/MOE RULE INDICATOR CODE</t>
  </si>
  <si>
    <t>FSC-MOE-RULE-CHNG-IND</t>
  </si>
  <si>
    <t>FSC_M_RL_C_IN_0122</t>
  </si>
  <si>
    <t>215 FSC_MOE_RULE_CHG</t>
  </si>
  <si>
    <t>Table 167</t>
  </si>
  <si>
    <t>USSOCOM CLASS OF SUPPLY</t>
  </si>
  <si>
    <t>The ten categories into which supplies are grouped in order to facilitate supply management and planning.</t>
  </si>
  <si>
    <t>Subsistence, including gratuitous health and welfare items</t>
  </si>
  <si>
    <t>Clothing, support items, ancillary equipment and kits</t>
  </si>
  <si>
    <t>Petroleum, oil, fuels, gases, and chemicals</t>
  </si>
  <si>
    <t>Construction materials</t>
  </si>
  <si>
    <t>Ammunition, explosives, fuses, detonators, missiles, and other associated items</t>
  </si>
  <si>
    <t>Personal demand items (non-military sales items)</t>
  </si>
  <si>
    <t>Major end items/Principal Items. A final combination of end products ready for intended use</t>
  </si>
  <si>
    <t xml:space="preserve"> Medical materiel, including medical-peculiar repair parts</t>
  </si>
  <si>
    <t xml:space="preserve"> Repair parts and components required for maintenance of equipment, excluding medical-peculiar repair parts</t>
  </si>
  <si>
    <t>Class X (10). Materiel to support non-military programs</t>
  </si>
  <si>
    <t>BACK TO TABLE 167</t>
  </si>
  <si>
    <t>SOCOM CLASS OF SUPPLY CODE</t>
  </si>
  <si>
    <t>SO-CL-SUP-CD</t>
  </si>
  <si>
    <t>SO_CL_SUP_CD_2776</t>
  </si>
  <si>
    <t>828 SOCOM_CL_OF_SUPPLY</t>
  </si>
  <si>
    <t>Table 168</t>
  </si>
  <si>
    <t>NIMSC EFFECTIVE DATE CRITERIA</t>
  </si>
  <si>
    <t>Minimum/maximum effective date time frames for Nonconsumable Item Material Support Code changes submitted in Document Identifier Code (DIC) LCD transactions.</t>
  </si>
  <si>
    <t>See volume 12, DRNs 0076 and 2128 for format and definition.</t>
  </si>
  <si>
    <t>CURRENT NIMSC</t>
  </si>
  <si>
    <t>NEW NIMSC</t>
  </si>
  <si>
    <t>MIN/MAX DAYS</t>
  </si>
  <si>
    <t>5 or 6</t>
  </si>
  <si>
    <t>1, 2, 3, 7, or 8</t>
  </si>
  <si>
    <t>75/120</t>
  </si>
  <si>
    <t>0, 1, 2, 3, 4, 7, 8, or 9</t>
  </si>
  <si>
    <t>0/120</t>
  </si>
  <si>
    <t>alpha</t>
  </si>
  <si>
    <t>BACK TO TABLE 168</t>
  </si>
  <si>
    <t>TABLE 107, TABLE 117, TABLE 126</t>
  </si>
  <si>
    <t>Table 169</t>
  </si>
  <si>
    <t>USSOCOM ACCOUNTING REQUIREMENTS CODE/CLASS OF SUPPLY COMPATIBILTY</t>
  </si>
  <si>
    <t>This table shows The Valid Combination of USSOCOM Class of Supply, USSOCOM Accounting Requirement Code and Using Service Code.</t>
  </si>
  <si>
    <t>Class of Supply</t>
  </si>
  <si>
    <t>Using Service Code</t>
  </si>
  <si>
    <t>D, N, X</t>
  </si>
  <si>
    <t>I or L</t>
  </si>
  <si>
    <t>N, X</t>
  </si>
  <si>
    <t>BACK TO TABLE 169</t>
  </si>
  <si>
    <t>829 USSOCOM ACCOUNTING REQUIREMENTS CODE/CLASS OF SUPPLY COMPATIBILTY</t>
  </si>
  <si>
    <t>Table 171</t>
  </si>
  <si>
    <t>TAILORED DATA CHAIN INTERROGATIONS</t>
  </si>
  <si>
    <t>This table represents a series of data chains, comprised of multiple Data Record Numbers, used in tailored data interrogations. Use of the specific input DRN assigned to each data chain will enable the submitter to interrogate by MOE Code and receive selected data elements from the segment H data. When the submitter is the Integrated Materiel Manager as well as the user, the DRNs in the IMM line will be furnished in all cases.</t>
  </si>
  <si>
    <t>The following is a list of input DRNs and the information output for each:</t>
  </si>
  <si>
    <t>1.   Use of tailored data interrogations is limited to Document Identifier Code (DIC) LRI, Remote Terminal (Category 1) Interrogation by NIIN</t>
  </si>
  <si>
    <t>2.   Volume 12, DRN 4690, Output Data Request Code, applies.</t>
  </si>
  <si>
    <t>INPUT DRN</t>
  </si>
  <si>
    <t>OUTPUT DRN</t>
  </si>
  <si>
    <t xml:space="preserve">    DATA  ELEMENT/IDENTIFIER NAME </t>
  </si>
  <si>
    <t>Major Organizational Entity Code</t>
  </si>
  <si>
    <t>Date, Effective, Logistics Action</t>
  </si>
  <si>
    <t>Acquisition Advice Code</t>
  </si>
  <si>
    <t>Source of Supply Code or</t>
  </si>
  <si>
    <t>Source of Supply Modifier Code</t>
  </si>
  <si>
    <t>Dollar Value, Unit Price</t>
  </si>
  <si>
    <t>Quantity per Unit Pack</t>
  </si>
  <si>
    <t>2862*</t>
  </si>
  <si>
    <t>Phrase Code, Management Data List</t>
  </si>
  <si>
    <t>8575*</t>
  </si>
  <si>
    <t>Quantitative Expression</t>
  </si>
  <si>
    <t>*DRNs 2862 and 8575 apply only when value of DRN 3050 is not definitive.</t>
  </si>
  <si>
    <t>Physical Security/Arms, Ammunition and Explosives Security Risk/Pilferage Codes</t>
  </si>
  <si>
    <t>Recoverability Code, Army or</t>
  </si>
  <si>
    <t>Recoverability Code, Marine Corps or</t>
  </si>
  <si>
    <t>Material Control Code, Navy or</t>
  </si>
  <si>
    <t>Expendability - Recoverability - Reparability Category Code, AF or</t>
  </si>
  <si>
    <t>Reparability Code, Coast Guard or</t>
  </si>
  <si>
    <t>Reparable Characteristics Indicator Code, DLA</t>
  </si>
  <si>
    <t>Management Control Data, Army or</t>
  </si>
  <si>
    <t>Management Control Data, Air Force or</t>
  </si>
  <si>
    <t>Management Control Data, Marine Corps or</t>
  </si>
  <si>
    <t>Management Control Data, Navy or</t>
  </si>
  <si>
    <t>Management Control Data, Coast Guard</t>
  </si>
  <si>
    <t>Precious Metals Indicator Code</t>
  </si>
  <si>
    <t>Automatic Data Processing Equipment Identification Code</t>
  </si>
  <si>
    <t>Technical Document Number or</t>
  </si>
  <si>
    <t>Quantitative Expression or</t>
  </si>
  <si>
    <t>Related National Stock Number or</t>
  </si>
  <si>
    <t>Quantity per Assembly or</t>
  </si>
  <si>
    <t>Unit of Measure of Related National Stock Number</t>
  </si>
  <si>
    <t>BACK TO TABLE 171</t>
  </si>
  <si>
    <t>Table 174</t>
  </si>
  <si>
    <t>SERVICE/AGENCY TO MOE CODE – MOE RULE CORRELATION</t>
  </si>
  <si>
    <t xml:space="preserve">A correlation table reflecting the specific valid combination criteria required based on the relationship of the Military Services, Civil Agencies, NATO and/or </t>
  </si>
  <si>
    <t>other Foreign Countries to Major Organizational Entity (MOE) Codes and the first/second position of MOE Rules including design/application exceptions</t>
  </si>
  <si>
    <t xml:space="preserve">The General Services Administration (GSA) MOE Rules contain an alpha “G” in the first position of the MOE Rules with a different MOE Code assigned to </t>
  </si>
  <si>
    <t>each Civil Agency associated with GSA. The MOE Codes applicable to GSA MOE Rules are as follows:</t>
  </si>
  <si>
    <t>AA, CA, CB, CM, CS, EC, EF, EX, FC, FD, FE, GG, GH, HD, HH, HJ, HK, HS, KF, KG, KJ, KK, KL, KM,</t>
  </si>
  <si>
    <t>KP, KR, KX, KY, KZ, LM, LP, QE, QH, QM, QN, QU, SA, TD, TG, TJ, TV, T1, T8, UE, UL, U2, VA, WW, XF.</t>
  </si>
  <si>
    <t xml:space="preserve">*** North Atlantic Treaty Organization (NATO) and for other foreign country MOE rules contain either an alpha “I, O, V, W, Y or Z” in the first position of </t>
  </si>
  <si>
    <t xml:space="preserve">        their MOE rule profiles. The combined first and second positions of each MOE Rule identify the assigned country/activity code (see volume 10, table </t>
  </si>
  <si>
    <t xml:space="preserve">        104) and is duplicated to represent the Country MOE Code.</t>
  </si>
  <si>
    <t>See volume 12 and 13, DRN 2833 and 8290 for format and definitions.</t>
  </si>
  <si>
    <t>MOE RULE FIRST POSITION</t>
  </si>
  <si>
    <t>Coast Guard</t>
  </si>
  <si>
    <t>DR, DS</t>
  </si>
  <si>
    <t>NATO I</t>
  </si>
  <si>
    <t>DIA</t>
  </si>
  <si>
    <t>NATO O</t>
  </si>
  <si>
    <t>DoD DS</t>
  </si>
  <si>
    <t>NSA</t>
  </si>
  <si>
    <t>DTRA</t>
  </si>
  <si>
    <t>NATO V</t>
  </si>
  <si>
    <t>NATO W</t>
  </si>
  <si>
    <t>NATO Y</t>
  </si>
  <si>
    <t>NATO Z</t>
  </si>
  <si>
    <t>NGA</t>
  </si>
  <si>
    <t>BACK TO TABLE 174</t>
  </si>
  <si>
    <t>MAJOR ORGANIZATIONAL ENTITY (MOE) RULE NUMBER</t>
  </si>
  <si>
    <t>MOE-RULE-NBR</t>
  </si>
  <si>
    <t>MOE_RULE_NBR_8290</t>
  </si>
  <si>
    <t>TABLE 104</t>
  </si>
  <si>
    <t>148 FSC_SEGM_FILE_MNT</t>
  </si>
  <si>
    <t>318 MOE_TO_IMC_ACTY</t>
  </si>
  <si>
    <t>433 MOE_FSGFSC_DATA</t>
  </si>
  <si>
    <t>530 FSC_SEGM_FM_HIST</t>
  </si>
  <si>
    <t>734 FST_POS_MOE_EDIT</t>
  </si>
  <si>
    <t>868 MOE_CD_RL_RLTN_HST</t>
  </si>
  <si>
    <t>051 MOE_RULE_DEPT</t>
  </si>
  <si>
    <t>250 DETERMINE_MOE_RULE</t>
  </si>
  <si>
    <t>264 NATO_CANC_COLLAB</t>
  </si>
  <si>
    <t>437 MOE_RULE_FSC</t>
  </si>
  <si>
    <t>669 MOE_RULE_XREF</t>
  </si>
  <si>
    <t>730 MOE_RULE_RPLM_DATA</t>
  </si>
  <si>
    <t>733 M_RL_FSC_G_MGT_EX</t>
  </si>
  <si>
    <t>861 MOE_RULE_CATT_CANC</t>
  </si>
  <si>
    <t>869 MOE_RPLM_DATA_HIST</t>
  </si>
  <si>
    <t>870 MOE_FSC_G_EX_HIST</t>
  </si>
  <si>
    <t>872 MOE_RL_KU_OP_BKUP</t>
  </si>
  <si>
    <t>Table 175</t>
  </si>
  <si>
    <t>TRANSACTION STATUS CODES (TSC)</t>
  </si>
  <si>
    <t xml:space="preserve">For North Atlantic Treaty Organization (NATO) use only. Used in the resultant outputs of NATO Follow-Up Interrogations to identify the current status of a previously </t>
  </si>
  <si>
    <t>submitted transaction for which output had not been received by the submitter.</t>
  </si>
  <si>
    <t>1.        FLIS data base file data under KFE, KFS, KIR, or KTN will be included as secondary output under KFN only when the follow-up input transaction contains a NIIN.</t>
  </si>
  <si>
    <t>2.        FLIS data base file data under KFE, KFS, KIR, or KTN or Segment P or Q data under KRE or KRU will be included as secondary output under KFN, as applicable .</t>
  </si>
  <si>
    <t>3.        See volume 12, DRN 0854.</t>
  </si>
  <si>
    <t>TSA</t>
  </si>
  <si>
    <t>INSTRUCTIONS</t>
  </si>
  <si>
    <t>Submittal is not reflected on transaction history file.</t>
  </si>
  <si>
    <t>Review file data, except for follow-up of LSA, and take appropriate action.</t>
  </si>
  <si>
    <t xml:space="preserve">1. DIC KFN
2. DIC KFE, KFS, KIR, or KTN (see NOTE 1 below)
</t>
  </si>
  <si>
    <t>Submittal is in process.</t>
  </si>
  <si>
    <t>Normal output data will follow upon completion of processing.</t>
  </si>
  <si>
    <t>DIC KFN</t>
  </si>
  <si>
    <t>Submittal has been processed.</t>
  </si>
  <si>
    <t>Review file data or return code and take appropriate action.</t>
  </si>
  <si>
    <t xml:space="preserve">1. DIC KFN
2. DIC KFE, KFS, KIR, KTN, KRE, or KRU  (see NOTE 2 below)
</t>
  </si>
  <si>
    <t>Request for Codification (LSA) was returned under.</t>
  </si>
  <si>
    <t>Reason for return indicated on the NATO Form AC/135 No. 27 or DIC K27. Take appropriate action.</t>
  </si>
  <si>
    <t>Submittal matched Nuclear Ordnance item and is in process.</t>
  </si>
  <si>
    <t>Normal output will follow upon completion of processing.</t>
  </si>
  <si>
    <t>Submittal produced DIC KSR/KMP (Possible Match) output.</t>
  </si>
  <si>
    <t>Normal output data will follow up on completion of processing.</t>
  </si>
  <si>
    <t>BACK TO TABLE 175</t>
  </si>
  <si>
    <t>TRANSACTION STATUS CODE</t>
  </si>
  <si>
    <t>TRAN-STAT-CD</t>
  </si>
  <si>
    <t>TRN_STATUS_CD_0854</t>
  </si>
  <si>
    <t>306 TRANSACT_STATUS_CD</t>
  </si>
  <si>
    <t>Table 176</t>
  </si>
  <si>
    <t>INTEGRITY CODES</t>
  </si>
  <si>
    <t>A table of codes which indicate that the Surface Deployment and Distribution Command (SDDC) has reviewed a Freight Classification Data record, established on an NSN by the Item Manager, to ensure its validity.</t>
  </si>
  <si>
    <t>Sampled; Freight Classification Data correct.</t>
  </si>
  <si>
    <t>Sampled; Freight Classification Data (FCD) developed by SDDC; MILSTAMP developed prior to SDDC sampling and should be reviewed; FCD cannot be changed except by SDDC.</t>
  </si>
  <si>
    <t>Sampled; Freight Classification Data (FCD) developed by SDDC; MILSTAMP developed after SDDC sampling; FCD cannot be changed except by SDDC.</t>
  </si>
  <si>
    <t>BACK TO TABLE 176</t>
  </si>
  <si>
    <t>INTEGRITY CODE</t>
  </si>
  <si>
    <t>INTGTY-CD</t>
  </si>
  <si>
    <t>INTGTY_CD_0864</t>
  </si>
  <si>
    <t>227 INTEGRITY_CD_FRGHT</t>
  </si>
  <si>
    <t>Table 177</t>
  </si>
  <si>
    <t>PRICE VALIDATION CODES</t>
  </si>
  <si>
    <t>Price Validation Code, Air Force - A code used by the Air Force to indicate the validity of the recorded (DRN 7075) unit price. (AFMAN 23-110, Vol 7, Chapter 4,)</t>
  </si>
  <si>
    <t>1.          All standard prices have a charge (transportation and surcharge) added to the contract price.</t>
  </si>
  <si>
    <t>2.          See volume 12, DRN 0858 for format.</t>
  </si>
  <si>
    <t>The standard price is being analyzed.</t>
  </si>
  <si>
    <t>- ZOP or Standard Price challenges will be accepted, but must be supported by adequate justification. In most cases, unless new information is presented, the challenge will be closed, as a duplicated challenge to the ongoing analysis.</t>
  </si>
  <si>
    <t>- The PVC code will be updated upon completion of analysis.</t>
  </si>
  <si>
    <t>The contract unit price, which is the basis for the standard price, has been analyzed and is considered to be excessive. Price change is deferred because the item is not in a buy status.</t>
  </si>
  <si>
    <t>- The price has been analyzed. The price is excessive but a service or agency of the Department of Defense did pay that price.</t>
  </si>
  <si>
    <t>- While the future price is unknown, the proper price range has been established.</t>
  </si>
  <si>
    <t>- ZOP or Standard price challenges will be accepted, but must be supported by adequate justification. In most cases, unless new information is presented, the challenge will be closed as a duplicate challenge.</t>
  </si>
  <si>
    <t>The current standard price is an estimated price.</t>
  </si>
  <si>
    <t>- Estimated Price challenges are allowed, but follow procedures in para 60.b. (3) of section L of this manual.</t>
  </si>
  <si>
    <t>- This code will be changed to a P code upon notification of a contract price or this code will be changed to an updated code upon determination of a valid price.</t>
  </si>
  <si>
    <t>The current standard price in Catalog Management Data (CMD) has not analyzed or coded for LP/LM.</t>
  </si>
  <si>
    <t>- The price has not been analyzed or reviewed for accuracy.</t>
  </si>
  <si>
    <t>- ZOP or Standard price challenges are permissible, but must be supported with adequate justification. However, if coded for Local Purchase (LP) or Fabrication/Manufacture as indicated with an (LM) Acquisition Advice Code of “L” or “F”, the case must be evaluated locally where purchased or fabricated.</t>
  </si>
  <si>
    <t>The current standard price is the initial negotiated provisioned price.</t>
  </si>
  <si>
    <t>- This is the price paid by DoD for the item as the result of price negotiation of the Provisioned Item Order (PIO) or other initial negotiated price.</t>
  </si>
  <si>
    <t>- ZOP or Standard Price challenges are permissible but should be supported with adequate justification.</t>
  </si>
  <si>
    <t>The current standard price has been validated.</t>
  </si>
  <si>
    <t>- The item has been analyzed in conjunction with the Zero Overpricing Program and is in the accepted price range.</t>
  </si>
  <si>
    <t>- The item was procured under open competition and under the competitive arena the price is considered fair and reasonable.</t>
  </si>
  <si>
    <t>- ZOP or Standard price challenges are permissible but must be supported by adequate justification.</t>
  </si>
  <si>
    <t>The current standard price has been validated and the previous price was erroneous.</t>
  </si>
  <si>
    <t>- The item was overpriced and the contractor has refunded the overcharge or DoD activities did not actually pay the previous price. The price paid is within the analyzed acceptable range.</t>
  </si>
  <si>
    <t>- If the difference from the previous price exceeds $99.99, or if the price change exceeds 500 percent and the extended value of any affected transaction exceeds $99.99, then reverse-post procedures will apply where the stock fund has overcharged unit O&amp;M Funds. These corrections will be limited to the current fiscal year.</t>
  </si>
  <si>
    <t>- ZOP or Standard Price challenges are permissible, but should be supported by adequate justification.</t>
  </si>
  <si>
    <t>BACK TO TABLE 177</t>
  </si>
  <si>
    <t>PRICE VALIDATION CODE, AIR FORCE</t>
  </si>
  <si>
    <t>PR-VLDTN-CD-AF</t>
  </si>
  <si>
    <t>PVC_AF_0858</t>
  </si>
  <si>
    <t>273 PRICE_VALIDATON_CD</t>
  </si>
  <si>
    <t>Table 179</t>
  </si>
  <si>
    <t>HAZARDOUS MATERIAL INDICATOR CODES</t>
  </si>
  <si>
    <t>A table of codes instructing the user on the type of hazardous material when required.</t>
  </si>
  <si>
    <t>1.          HMIC code input restricted to Logistics Information Services.</t>
  </si>
  <si>
    <t>2.          Mandatory data element for all items except FSC 11 and/or an Item Name Code of 97991 or 07991. The HMIC is not permitted on nuclear ordnance items.</t>
  </si>
  <si>
    <t>3.          HMIC cannot be deleted, only added or changed by DICs LAD or LCD.</t>
  </si>
  <si>
    <t>4.          See volume 12, DRN 0865.</t>
  </si>
  <si>
    <t>5.          Items with an Item Name Code of 07991 do not require HMIC code.</t>
  </si>
  <si>
    <t>Indicates information is in the Hazardous Materials Information Resource System (HMIRS).</t>
  </si>
  <si>
    <t>Indicates there is no information in the HMIRS; however, the NSN is in a FSC in Table I of Federal Standard 313 and a MSDS should be available to the user.</t>
  </si>
  <si>
    <t>Indicates there is no information in the HMIRS; however, the NSN is in a FSC in Table II of Federal Standard 313 and a MSDS may be required by the user. The requirement for a MSDS is dependent on a hazard determination of the supplier or the intended end use of the product.</t>
  </si>
  <si>
    <t>Indicates there is no data in the HMIRS and the NSN is in a FSC not generally suspected of containing hazardous materials.</t>
  </si>
  <si>
    <t>BACK TO TABLE 179</t>
  </si>
  <si>
    <t>HAZARDOUS MATERIALS INDICATOR CODE</t>
  </si>
  <si>
    <t>HZRD-MAT-IND-CD</t>
  </si>
  <si>
    <t>HMIC_0865</t>
  </si>
  <si>
    <t>110 HMIC_TBL</t>
  </si>
  <si>
    <t>Table 180</t>
  </si>
  <si>
    <t>FEDERAL SUPPLY CLASS IDENTIFICATION OF HAZARDOUS ITEMS</t>
  </si>
  <si>
    <t xml:space="preserve">All items in the FSCs identified in Table 1 of Federal Standard 313, which are listed below, require a Material Safety Data Sheet (MSDS), and Hazardous Material Indicator Code (HMIC) Y or D must be reflected on the NSN. </t>
  </si>
  <si>
    <t>All items in the FSCs identified in Table 2 of Federal Standard 313, which are listed below, may require an MSDS, and HMIC Y or P must be reflected on the NSN.</t>
  </si>
  <si>
    <t>Table</t>
  </si>
  <si>
    <t>Requires 
MSDS</t>
  </si>
  <si>
    <t>HMIC Y or D Required</t>
  </si>
  <si>
    <t>HMIC Y or P Required</t>
  </si>
  <si>
    <t>May Require</t>
  </si>
  <si>
    <t>BACK TO TABLE 180</t>
  </si>
  <si>
    <t>962 HMIC_FSC_TBL</t>
  </si>
  <si>
    <t>Table 181</t>
  </si>
  <si>
    <t>CRITICALITY CODE FEDERAL ITEM IDENTIFICATION GUIDE</t>
  </si>
  <si>
    <t>A table of codes which indicates that an item is technically critical by reason of tolerance, fit restrictions, application, nuclear hardness properties or other characteristics which affects identification of the item.</t>
  </si>
  <si>
    <t>1.         See volume 12, DRN 3843 for format and definition.</t>
  </si>
  <si>
    <t>2.         Assignment of Criticality Codes E, H or M requires a specific statement on the drawing and/or technical documentation (or other written substantiation) that the item is nuclear hardness critical item.</t>
  </si>
  <si>
    <t>The item has critical features such as tolerance, fit restrictions or application. Nuclear hardness properties have not been determined (not valid for input).</t>
  </si>
  <si>
    <t>The item is an Aviation Critical Safety Item/Flight Safety Critical Aircraft Part (ACSI/FSCAP) and is specially designed to be or selected as being nuclear hard.</t>
  </si>
  <si>
    <t>The item is an Aviation Critical Safety Item/Flight Safety Critical Aircraft Part ((ACSI/FSCAP).</t>
  </si>
  <si>
    <t>The item is specifically designed to be or selected as being nuclear hard (i.e., it will continue to    perform its designed function in an environment created by a nuclear explosion). The item does not have other critical features.</t>
  </si>
  <si>
    <t>The item is specifically designed to be or selected as being nuclear hard. In addition the item has other critical features such as tolerance, fit restrictions or application.</t>
  </si>
  <si>
    <t>The item does not have a critical feature such as tolerance, fit restrictions or application. Nuclear hardness properties have not been determined (not valid for input).</t>
  </si>
  <si>
    <t>The item is a non-aviation Critical Safety Item (CSI) whose failure will result in serious damage to equipment or serious injury or death to personnel.</t>
  </si>
  <si>
    <t>The item has not been reviewed for FSCAP, CSI or CAI purposes by an approved engineering authority.</t>
  </si>
  <si>
    <t>The item does not have a nuclear hardened feature or any other critical feature such as tolerance, fit restriction or application.</t>
  </si>
  <si>
    <t>The item does not have a nuclear hardened feature but does have other critical feature(s) such as tolerance, fit restriction or application.</t>
  </si>
  <si>
    <t>BACK TO TABLE 181</t>
  </si>
  <si>
    <t>CRITICALITY CODE, FEDERAL ITEM IDENTIFICATION GUIDE</t>
  </si>
  <si>
    <t>CRITL-CD-FIIG</t>
  </si>
  <si>
    <t>CRITL_CD_FIIG_3843</t>
  </si>
  <si>
    <t>111 CRITL_CD_FIIG_TBL</t>
  </si>
  <si>
    <t>969 CRIT_CD_DETERM</t>
  </si>
  <si>
    <t>Table 182</t>
  </si>
  <si>
    <t>PACKAGING DATA ELEMENTS PART A PRIMARY OR SECONDARY CONTROL ACTIVITY PACKAGING DATA SOURCE CODE</t>
  </si>
  <si>
    <t>Table 182 is a representative sample of data elements contained in MIL-STD-2073-1E. It is not intended to be used as the final authority. Please refer to MIL-STD-2073 titled Standard Practice for Military Packaging to select correct response to specific packaging data elements, identification requirements.</t>
  </si>
  <si>
    <t>A CODE THAT IDENTIFIES WHICH LEVEL OF INVENTORY CONTROL IS RESPONSIBLE FOR THE OVERALL PACKAGING DATA REQUIREMENTS ASSIGNED A SPECIFIC NSN.</t>
  </si>
  <si>
    <t>DATA ELEMENT / IDENTIFIER NAME</t>
  </si>
  <si>
    <t>Primary Inventory Control Activity (PICA)</t>
  </si>
  <si>
    <t>Secondary Inventory Control Activity (SICA)</t>
  </si>
  <si>
    <t>Navy is the only Service/Agency authorized to submit "S" (Secondary Inventory Control Activity (SICA)) Packaging Data Records</t>
  </si>
  <si>
    <t>MANDATORY DATA FIELD.</t>
  </si>
  <si>
    <t>See volume 12, DRN 5099 for format and definition.</t>
  </si>
  <si>
    <t>Packaging Data Record contains data that does not meet current MIL-STD-2073-1C/D formats P</t>
  </si>
  <si>
    <t>SICA</t>
  </si>
  <si>
    <t>Depot COSIS (Care of Supplies in Storage)</t>
  </si>
  <si>
    <t>Depot Receiving</t>
  </si>
  <si>
    <t>Validated Correction</t>
  </si>
  <si>
    <t>Manufacturer/Contractor (This code is restricted to LOGISTICS INFORMATION SERVICES input only.)</t>
  </si>
  <si>
    <t>Consumable Item (This code is restricted to SICA input only.)</t>
  </si>
  <si>
    <t>See volume 12, DRN 5148 for format and definition. INTERMEDIATE CONTAINER QUANTITY</t>
  </si>
  <si>
    <t>THE QUANTITY OF UNIT PACKS CONTAINED IN THE INTERMEDIATE CONTAINER.</t>
  </si>
  <si>
    <t>1.          The quantity of unit packs per intermediate container codes shall be as follows:</t>
  </si>
  <si>
    <t>In Clear</t>
  </si>
  <si>
    <t>000 through 100</t>
  </si>
  <si>
    <t>See B.5</t>
  </si>
  <si>
    <t>See Method of Preservation</t>
  </si>
  <si>
    <t>ZZZ</t>
  </si>
  <si>
    <t>Special requirement - see specific drawing or instruction provided</t>
  </si>
  <si>
    <t>2.           Except as otherwise specified in Appendix B of MIL-STD-2073-1E or specified by the contract, unit packs requiring intermediate packaging shall be packed in quantities governed by the  following:</t>
  </si>
  <si>
    <t>a.      Maximum of 100 packs to the intermediate container.</t>
  </si>
  <si>
    <t>b.      Maximum net load of 40 pounds.</t>
  </si>
  <si>
    <t>c.      Maximum size of 1.5 cubic feet with at least two dimensions not exceeding 16 inches.</t>
  </si>
  <si>
    <t>Criteria for determining Intermediate Container Quantity is specified in Appendix B, Paragraph B.5 of MIL-STD-2073-1E.</t>
  </si>
  <si>
    <t>See volume 12, DRN 5152 for format and definition.</t>
  </si>
  <si>
    <t>UNIT PACK WEIGHT</t>
  </si>
  <si>
    <t>THE ACTUAL UNIT PACK WEIGHT IN THE CLEAR TO THE NEAREST ONE TENTH (0.1) OF A POUND UP TO 9,999.9.</t>
  </si>
  <si>
    <t>Use zeros to fill voids. For items in excess of 9,999.9, show weight in whole pounds as follows:</t>
  </si>
  <si>
    <t xml:space="preserve">(a)     Show “A” in column 44 and the whole number in columns 45-48. The “A” will indicate that the numbers entered are to be multiplied by ten (10) to determine </t>
  </si>
  <si>
    <t xml:space="preserve">          the actual weight (e.g., A9999 = 99,990 pounds).</t>
  </si>
  <si>
    <t xml:space="preserve">(b)     Show “B” in column 44 and the whole number in columns 45-48. The “B” will indicate that the numbers entered are to be multiplied by one hundred (100) to </t>
  </si>
  <si>
    <t xml:space="preserve">          determine the actual weight (e.g., B9999 = 999,900 pounds).</t>
  </si>
  <si>
    <t xml:space="preserve">(c)     Show “C” in column 44 and the whole number in columns 45-48. The “C” will indicate that the numbers entered are to be multiplied by 1000 to determine the </t>
  </si>
  <si>
    <t xml:space="preserve">          actual weight (e.g., C9999 = 9,999,000 pounds).</t>
  </si>
  <si>
    <t xml:space="preserve">This table is provided for information purposes only. For additional clarification, instructions or guidance please refer to MIL-STD-2073-1E, Appendix E, Paragraphs </t>
  </si>
  <si>
    <t>E.4.1, E.4.2.5 and Table E. II.</t>
  </si>
  <si>
    <t>See volume 12, DRN 5153 for format and definition.</t>
  </si>
  <si>
    <t>UNIT PACK SIZE</t>
  </si>
  <si>
    <t>THE ACTUAL UNIT PACK OUTSIDE DIMENSIONS IN THE CLEAR TO THE NEAREST ONE TENTH (0.1) OF AN INCH IN ORDER BY LENGTH, WIDTH, AND DEPTH.</t>
  </si>
  <si>
    <t>Use “0001” to show dimensions less than 0.1 of an inch. Use zeros to fill voids (e.g., “0024”, “0001”, etc.).</t>
  </si>
  <si>
    <t xml:space="preserve">NOTE: This table is provided for information purposes only. For additional clarification, instructions or guidance please refer to MIL-STD-2073-1E, Appendix E, </t>
  </si>
  <si>
    <t>Paragraphs E.4.1, E.4.2.5 and Table E.II.</t>
  </si>
  <si>
    <t>See volume 12, DRN 5154 for format and definition.</t>
  </si>
  <si>
    <t>UNIT PACK CUBE</t>
  </si>
  <si>
    <t>THE ACTUAL CUBE OF THE UNIT PACK TO THE NEAREST ONE THOUSANDTH (0.001) OF A CUBIC FOOT UP TO 9,999.999 CUBIC FEET.</t>
  </si>
  <si>
    <t>For items with cube in excess of 9,999.999 cubic feet, show “X” in column 66 and indicate cube in whole cubic feet in columns 67-72.</t>
  </si>
  <si>
    <t>NOTE: MANDATORY DATA FIELD.</t>
  </si>
  <si>
    <t>See volume 12, DRN 5155 for format and definition.</t>
  </si>
  <si>
    <t>ITEM TYPE STORAGE CODE (ITSC)</t>
  </si>
  <si>
    <t>A 1-POSITION ALPHANUMERIC CODE THAT IDENTIFIES THE REQUIRED ITEM STORAGE ENVIRONMENT.</t>
  </si>
  <si>
    <t>ALL ITEMS, EXCEPT MEDICAL ITEMS UNPACKAGED ITEM WEIGHT</t>
  </si>
  <si>
    <t>UNPACKAGED ITEM DIMENSION PACKAGING CATEGORY CODE FIRST CATEGORY</t>
  </si>
  <si>
    <t>(Two Position)</t>
  </si>
  <si>
    <t>Heated General Purpose – Heated 40 F and above</t>
  </si>
  <si>
    <t>Unheated General Purpose</t>
  </si>
  <si>
    <t>Controlled Humidity – 40 percent - 50 percent Relative Humidity (RH)</t>
  </si>
  <si>
    <t>Controlled Room Temperature – 60 F to 80 F (16 C to 26 C)</t>
  </si>
  <si>
    <t>Freeze – -4 F to 1 F (-20 C to -18 C)</t>
  </si>
  <si>
    <t>Freeze – Below 32 F (Below 0 C)</t>
  </si>
  <si>
    <t>Hazardous Material</t>
  </si>
  <si>
    <t>Hazardous Material/Refrigerated – 36 F to 46 F (2 C to 8 C)</t>
  </si>
  <si>
    <t>Refrigerated (Chill) – 32 F to 50 F (0 C to 10 C)</t>
  </si>
  <si>
    <t>Shed – Structure without complete sides or end walls</t>
  </si>
  <si>
    <t>Secured (Includes controlled or limited access)</t>
  </si>
  <si>
    <t>Uncovered Space (Open Storage)</t>
  </si>
  <si>
    <t>Secured Vault</t>
  </si>
  <si>
    <t>Wet Storage (docks, piers)</t>
  </si>
  <si>
    <t>None Assigned by Inventory Control Point (Any type space is available)</t>
  </si>
  <si>
    <t>Ammunition (Class V; Igloos and Magazines)</t>
  </si>
  <si>
    <t>Special (see the items storage serviceability standard or technical manual</t>
  </si>
  <si>
    <t>Medical Controlled Humidity – Not to Exceed 40 percent Relative Humidity</t>
  </si>
  <si>
    <t>Medical Controlled Room Temperature – 68 F to 77 F (20 C to 25 C)</t>
  </si>
  <si>
    <t>Medical Freeze – -13 F to 14 F (-25 C to -10 C)</t>
  </si>
  <si>
    <t>Medical Refrigerated – 36 F to 46 F (2 C to 8 C) (DO NOT FREEZE)</t>
  </si>
  <si>
    <t>Medical Refrigerated Vault – 36 F to 46 F (2 C to 8 C) (Includes Schedule II drugs) (DO NOT FREEZE)</t>
  </si>
  <si>
    <t>Medical Refrigerated Secured (Includes controlled or limited access) – 36 F to 46 F (2 C to 8 C) (Includes Schedule III, IV, and V drugs) (DO NOT FREEZE)</t>
  </si>
  <si>
    <t>Medical Controlled Room Temperature Vault – 68 F to 77 F (20 C to 25 C) (Includes Schedule II drugs) Excursions are permitted between 59 and 86 F (15 and 30 C)</t>
  </si>
  <si>
    <t>Medical Controlled Room Temperature Secured (Includes controlled or limited access) – 68 F to 77 F (20 C to 25 C) (Includes Schedule III, IV, and V drugs) Excursions are permitted between 59 and 86 F (15 and 30 C)</t>
  </si>
  <si>
    <t>Please refer to DA PAM 708-2, Chapter 3, Paragraph 3-2v and Table 3-20 for appropriate code assignment.</t>
  </si>
  <si>
    <t>See volume 12, DRN 5156 for format and definition.</t>
  </si>
  <si>
    <t>THE ACTUAL WEIGHT OF THE UNPACKAGED (BARE) ITEM(S) CONTAINED IN THE UNIT PACK. SHOW THE UNPACKAGED ITEM WEIGHT IN THE CLEAR TO THE NEAREST ONE TENTH OF A POUND UP TO 9,999.9.</t>
  </si>
  <si>
    <t>(a)    Show “A” in column 41 and the whole number in columns 42-45. The “A” will indicate that the numbers entered are to be multiplied by ten (10) to determine the actual weight (e.g., A9999 = 99,990 pounds).</t>
  </si>
  <si>
    <t>(b)    Show “B” in column 41 and the whole number in columns 42-45. The “B” will indicate that the numbers entered are to be multiplied by one hundred (100) to determine the actual weight (e.g., B9999 = 999,900 pounds).</t>
  </si>
  <si>
    <t>(c)    Show “C” in column 41 and the whole number in columns 42-45. The “C” will indicate that the numbers entered are to be multiplied by one thousand (1000) to determine the actual weight (e.g., C9999 = 9,999,000 pounds).</t>
  </si>
  <si>
    <t>Please refer to MIL-STD-2073-1E, Appendix E, Paragraph E.4.2.4 and Table E.I for appropriate code assignment.</t>
  </si>
  <si>
    <t>See volume 12, DRN 5157 for format and definition.</t>
  </si>
  <si>
    <t xml:space="preserve">THE LENGTH, WIDTH AND DEPTH OF THE UNPACKAGED (BARE) ITEMS TO BE CONTAINED IN THE PACK. SHOW THE UNPACKAGED ITEM DIMENSIONS TO THE NEAREST TENTH OF AN INCH IN </t>
  </si>
  <si>
    <t>ORDER BY LENGTH, WIDTH, AND DEPTH.</t>
  </si>
  <si>
    <t>The largest diameter shall be used to indicate length or width of cylindrical items. Show dimensions less than</t>
  </si>
  <si>
    <t>0.1 inch as “0001”. Use zeros to fill voids (e.g., 0024, 0001, etc.)</t>
  </si>
  <si>
    <t>NOTE: Coilable material shall be coiled and the overall coiled dimensions used.</t>
  </si>
  <si>
    <t>NOTE: Please refer to MIL-STD-2073-1E, Appendix E, Paragraph E.4.2.4 Table E.1 for appropriate code assignment.</t>
  </si>
  <si>
    <t>See volume 12, DRN 5158 for format and definition.</t>
  </si>
  <si>
    <t>A FOUR-DIGIT CODE DERIVED FROM MIL-STD-2073-1E, APPENDIX A, TABLES A.I, A.II, AND</t>
  </si>
  <si>
    <t>A.III. THIS CODE PROVIDES A MEANS TO CONCISELY DEFINE THE CHARACTERISTICS OF THE ITEM BEING PACKAGED WITH RESPECT TO THE FOLLOWING ATTRIBUTES:</t>
  </si>
  <si>
    <t>a.        First Category - The chemical and physical characteristics (Table A.I) of the item to be considered in the selection of the proper basic method of preservation (two digits).</t>
  </si>
  <si>
    <t>b.        Second Category - The weight, size and non-operational fragility characteristics (Table A.II) of the item to be considered in the selection of the proper strength characteristics of a package (one digit).</t>
  </si>
  <si>
    <t>c.        Third Category - Preservative requirements (see Table A.III) for the item (one digit).</t>
  </si>
  <si>
    <t>CHEMICAL AND PHYSICAL CHARACTERISTICS</t>
  </si>
  <si>
    <t>01, 03, 05, 07, 09, 11, 13, 15, 16, 18, 20, 21</t>
  </si>
  <si>
    <t>Bare Metal Items</t>
  </si>
  <si>
    <t>or ZZ</t>
  </si>
  <si>
    <t>To indicate none of the above</t>
  </si>
  <si>
    <t>22, 24, 25, 27, 28, 30, 32, 33, 35, 37, 38, 40, 41, 42</t>
  </si>
  <si>
    <t>Plated-Coated Items</t>
  </si>
  <si>
    <t xml:space="preserve">43, 44, 45, 46, 47, 48, 49, 50, 51, 52, 53, 54, 55, 56, 57, 58 </t>
  </si>
  <si>
    <t>Non metals</t>
  </si>
  <si>
    <t>60, 61, 62</t>
  </si>
  <si>
    <t>Complete Electrical Instruments</t>
  </si>
  <si>
    <t>64, 65, 67, 68, 69, 72, 73, 74</t>
  </si>
  <si>
    <t>Radio and Radar, other communications equipment</t>
  </si>
  <si>
    <t>77, 80, 81, 83, 84, 85</t>
  </si>
  <si>
    <t>Electrical-Mechanical Assemblies</t>
  </si>
  <si>
    <t>Please refer to MIL-STD-2073-1E, Appendix A, Paragraph A.5.3.2.1 and Table A.I for appropriate assignment.</t>
  </si>
  <si>
    <t>See volume 12, DRN 5159 for format and definition.</t>
  </si>
  <si>
    <t>SECOND CATEGORY</t>
  </si>
  <si>
    <t>(One Position)</t>
  </si>
  <si>
    <t>ITEM WEIGHT (POUNDS) AND DIMENSIONS</t>
  </si>
  <si>
    <t>DEGREE OF FRAGILITY</t>
  </si>
  <si>
    <t>2 lbs. or less one dimension 2 inches or less, other dimensions less than 24 inches (see note 1)</t>
  </si>
  <si>
    <t>Above 110 G's</t>
  </si>
  <si>
    <t>2 lbs. or less one dimension over 2 inches but less than 24 inches (see note 2).</t>
  </si>
  <si>
    <t>Over 2 lbs. to 5.0 lbs. all dimensions less than 24 inches.</t>
  </si>
  <si>
    <t>Over 5.0 lbs. to 7.5 lbs. all dimensions less than 24 inches.</t>
  </si>
  <si>
    <t>Over 7.5 lbs. to 10.0 lbs. all dimensions less than 24 inches.</t>
  </si>
  <si>
    <t>0.25 lbs. or less one dimension 2 inches or less other dimensions less than 24 inches.</t>
  </si>
  <si>
    <t>85 to 110 G's</t>
  </si>
  <si>
    <t>Over 0.25 lbs. to 2.0 lbs. On dimensions 2 inches or less other dimensions less than 24 inches.</t>
  </si>
  <si>
    <t>2 lbs. or less all dimensions over 2 inches but less than 24 inches.</t>
  </si>
  <si>
    <t>Over 5 lbs. to 7.5 lbs. all dimensions less than 24 inches.</t>
  </si>
  <si>
    <t>Over 7.5 lbs. to 10 lbs. all dimensions less than 24 inches.</t>
  </si>
  <si>
    <t>Over 10 lbs. regardless of dimension.</t>
  </si>
  <si>
    <t>Any degree of fragility</t>
  </si>
  <si>
    <t>Any weight any dimension.</t>
  </si>
  <si>
    <t>Less than 85 G'S</t>
  </si>
  <si>
    <t>NOTE 1: Items which have irregularities or protrusions which require cushioning to protect the package shall be coded F or G.</t>
  </si>
  <si>
    <t>NOTE 2: Items which have irregularities or protrusions which require cushioning to protect the package shall be coded H.</t>
  </si>
  <si>
    <t>NOTE: Please refer to MIL-STD-2073-1E, Appendix A, Paragraph A.5.3.2.2 and Table A.II for appropriate assignment.</t>
  </si>
  <si>
    <t>THIRD CATEGORY</t>
  </si>
  <si>
    <t>APPLICABLE PRESERVATIVE MATERIAL USED</t>
  </si>
  <si>
    <t xml:space="preserve">MIL-PRF-16173, GRADE 1, HARD FILM </t>
  </si>
  <si>
    <t xml:space="preserve">MIL-PRF-16173, GRADE 2, SOFT FILM </t>
  </si>
  <si>
    <t>MIL-C-11796, CLASS 3, SOFT FILM</t>
  </si>
  <si>
    <t>VV-L-800, ONE  GRADE ONLY</t>
  </si>
  <si>
    <t xml:space="preserve">                        E                                            </t>
  </si>
  <si>
    <t xml:space="preserve">MIL-L-21260, TYPE I, GRADES 10, 30 or 50 </t>
  </si>
  <si>
    <t>MIL-G-23827, ONE GRADE ONLY</t>
  </si>
  <si>
    <t>MIL-L-7808, ONE TYPE ONLY</t>
  </si>
  <si>
    <t>MIL-H-46170, TYPE I or II</t>
  </si>
  <si>
    <t>MIL-L-6085, ONE GRADE ONLY</t>
  </si>
  <si>
    <t>MIL-G-81322, GRADE A</t>
  </si>
  <si>
    <t xml:space="preserve">MIL-PRF-16173, GRADE 4, TRANSPARENT FILM </t>
  </si>
  <si>
    <t>MIL-H-83282, ONE GRADE ONLY</t>
  </si>
  <si>
    <t>MIL-L-7870, ONE GRADE ONLY</t>
  </si>
  <si>
    <t xml:space="preserve">MIL-PRF-16173, GRADE 3, WATER DISPLACING, SOFT FILM </t>
  </si>
  <si>
    <t>MIL-L-3150, ONE GRADE ONLY</t>
  </si>
  <si>
    <t>MIL-C-6529, TYPE II</t>
  </si>
  <si>
    <t>MIL-C-6529, TYPE III</t>
  </si>
  <si>
    <t xml:space="preserve">VENDOR's PROTECTIVE GREASE or OILCOATING </t>
  </si>
  <si>
    <t>MIL-L-46010, TYPE I or II</t>
  </si>
  <si>
    <t>MIL-L6081, GRADE1010</t>
  </si>
  <si>
    <t>PRESERVE WITH NORMAL OPERATING LUBRICANT</t>
  </si>
  <si>
    <t xml:space="preserve">SEE METHOD OF PRESERVATION CODE FOR THIS REQUIREMENT </t>
  </si>
  <si>
    <t>SPECIALREQUIREMENT</t>
  </si>
  <si>
    <t>NO REQUIREMENT</t>
  </si>
  <si>
    <t>Please refer to MIL-STD-2073-1E, Appendix A, Paragraph A.5.3.2.3, Table A.III and Appendix J, Table J.III for appropriate assignment.</t>
  </si>
  <si>
    <t>METHOD OF PRESERVATION</t>
  </si>
  <si>
    <t xml:space="preserve">THE METHOD OF PRESERVATION WHICH WILL PROVIDE PROTECTION FROM PHYSICAL DAMAGE AND MECHANICAL MALFUNCTION TO THE ITEM BEING PACKAGED. THE PRESERVATION METHODS </t>
  </si>
  <si>
    <t>SHALL BE AS SPECIFIED IN THE CONTRACT OR PURCHASE ORDER. IN THE ABSENCE OF SUCH REQUIREMENTS, THE APPROPRIATE METHOD SHALL</t>
  </si>
  <si>
    <t>BE SELECTED IN ACCORDANCE WITH THE APPLICABLE TABLES OF MIL-STD-2073-1E, APPENDIX A AND APPENDIX J.</t>
  </si>
  <si>
    <t>There are five basic methods of preservation (MOP): Method 10 - Physical Protection</t>
  </si>
  <si>
    <t>Method 20 - Preservative Coating Only Method 30 - Waterproof Protection Method 40 – Water vapor proof Protection</t>
  </si>
  <si>
    <t>Method 50 – Water vapor proof Protection with Desiccant</t>
  </si>
  <si>
    <t>Please refer to MIL-STD-2073-1E, Paragraph 5.2.3, Appendix A, Table A.IV and Appendix J. Table J.I and J.Ia  for appropriate code assignment.</t>
  </si>
  <si>
    <t>Mandatory Data Field</t>
  </si>
  <si>
    <t>See volume 12, DRN 5160 for format and definition.</t>
  </si>
  <si>
    <t>CLEANING AND DRYING PROCEDURE CODES</t>
  </si>
  <si>
    <t>THE CLEANING AND DRYING PROCESS OR PROCESSES, FOR REMOVING SOIL/FOREIGN MATTER, APPLIED TO AN ITEM BEING PACKAGED WHICH ARE NOT INJURIOUS TO THE ITEM.</t>
  </si>
  <si>
    <t>PROCEDURE</t>
  </si>
  <si>
    <t>Any suitable process that is not injurious to the item</t>
  </si>
  <si>
    <t>Special requirements - See specific instructions or drawings provided</t>
  </si>
  <si>
    <t>No requirement</t>
  </si>
  <si>
    <t xml:space="preserve">Please refer to MIL-STD-2073-1E, Appendix J, and Table J.II for appropriate code assignment. </t>
  </si>
  <si>
    <t>See volume 12, DRN 5161 for format and definition.</t>
  </si>
  <si>
    <t>PRESERVATION MATERIAL CODE</t>
  </si>
  <si>
    <t xml:space="preserve">THE CONTACT PRESERVATIVE(S) APPLIED TO AN ITEM BEING PACKAGED, DIRECTLY AFTER CLEANING AND DRYING, WHICH ARE USED TO PREVENT OR INHIBIT CORROSION OR DETERIORATION OF </t>
  </si>
  <si>
    <t>THE ITEM BEING PACKAGED. THE APPLICATION, USE, OR REMOVAL OF THE CONTACT PRESERVATIVE WILL NOT DAMAGE THE ITEM OR IMPAIR ITEM FUNCTION.</t>
  </si>
  <si>
    <t>Please refer to MIL-STD-2073-1E, Appendix J, Paragraph J.4.5 and Table J.III, J.IIIa for appropriate code assignment.</t>
  </si>
  <si>
    <t>MANDATORY DATA FIELD</t>
  </si>
  <si>
    <t>See volume 12, DRN 5162 for format and definition.</t>
  </si>
  <si>
    <t>WRAPPING MATERIEL CODE</t>
  </si>
  <si>
    <t>THE FLEXIBLE SHEET MATERIAL USED TO PROTECT ITEMS IN PACKAGING.</t>
  </si>
  <si>
    <t>Please refer to MIL-STD-2073-1E, Appendix J, Paragraph J.4.6 and Table J.IV, J.IVa for appropriate code assignment.</t>
  </si>
  <si>
    <t>See volume 12, DRN 5163 for format and definition.</t>
  </si>
  <si>
    <t>CUSHIONING AND DUNNAGE MATERIAL CODE</t>
  </si>
  <si>
    <t>THE CUSHIONING MATERIAL OR DEVICES USED TO ABSORB AND DISSIPATE ENERGY FROM SHOCK AND VIBRATION, WHICH WILL ADEQUATELY PROTECT THE CONTENTS AND PACKAGING COMPONENTS FROM PHYSICAL DAMAGE DURING HANDLING SHIPMENT AND STORAGE.</t>
  </si>
  <si>
    <t>Please refer to MIL-STD-2073-1E, Appendix J, Paragraph J.4.7 and Table J.V, J.Va for appropriate code assignment.</t>
  </si>
  <si>
    <t>See volume 12, DRN 5164 for format and definition.</t>
  </si>
  <si>
    <t>THICKNESS OF CUSHIONING OR DUNNAGE CODES</t>
  </si>
  <si>
    <t>THE THICKNESS OF THE CUSHIONING AND DUNNAGE MATERIAL USED TO CUSHION AN ITEM BEING PACKAGED.</t>
  </si>
  <si>
    <t>MINIMUM THICKNESS</t>
  </si>
  <si>
    <t>NOT APPLICABLE</t>
  </si>
  <si>
    <t>1/4 inch thick</t>
  </si>
  <si>
    <t>1/2 inch thick</t>
  </si>
  <si>
    <t>3/4 inch thick</t>
  </si>
  <si>
    <t>1 inch thick</t>
  </si>
  <si>
    <t>1 1/4 inch thick</t>
  </si>
  <si>
    <t>1 1/2 inch thick</t>
  </si>
  <si>
    <t>1 3/4 inch thick</t>
  </si>
  <si>
    <t>2 inches thick</t>
  </si>
  <si>
    <t>2 1/4 inches thick</t>
  </si>
  <si>
    <t>2 1/2 inches thick</t>
  </si>
  <si>
    <t>2 3/4 inches thick</t>
  </si>
  <si>
    <t>3 inches thick</t>
  </si>
  <si>
    <t>3 1/4 inches</t>
  </si>
  <si>
    <t>3 1/2 inches</t>
  </si>
  <si>
    <t>3 3/4 inches</t>
  </si>
  <si>
    <t>4 inches thick</t>
  </si>
  <si>
    <t>4 1/4 inches thick</t>
  </si>
  <si>
    <t>4 1/2 inches thick</t>
  </si>
  <si>
    <t>4 3/4 inches thick</t>
  </si>
  <si>
    <t>5 inches thick</t>
  </si>
  <si>
    <t>5 1/4 inches thick</t>
  </si>
  <si>
    <t>As required to protect the item or elements of the package</t>
  </si>
  <si>
    <t>Special requirements-See specific instructions or drawings provided</t>
  </si>
  <si>
    <t>Please refer to MIL-STD-2073-1E, Appendix J, Paragraph J.4.8 and Table J.VI for appropriate code assignment.</t>
  </si>
  <si>
    <t>See volume 12, DRN 5165 for format and definition.</t>
  </si>
  <si>
    <t xml:space="preserve">UNIT CONTAINER CODE </t>
  </si>
  <si>
    <t xml:space="preserve">INTERMEDIATE CONTAINER CODE </t>
  </si>
  <si>
    <t>UNIT CONTAINER LEVEL CODE</t>
  </si>
  <si>
    <t>A CODE THAT IDENTIFIES THE CONTAINER USED TO   HOLD THE QUANTITY UNIT PACK.</t>
  </si>
  <si>
    <t>Please refer to MIL-STD-2073-1E, Appendix J, Paragraph J.4.9 and Table J.VII, J.VIIa for appropriate code assignment.</t>
  </si>
  <si>
    <t>See volume 12, DRN 5166 for format and definitions.</t>
  </si>
  <si>
    <t>A CODE THAT INDICATES A CONTAINER WHICH HOLDS TWO OR MORE UNIT PACKS OF IDENTICAL ITEMS.</t>
  </si>
  <si>
    <t>See volume 12, DRN and 5167 for format and definitions.</t>
  </si>
  <si>
    <t xml:space="preserve">A CODE THAT INDICATES IF THE UNIT CONTAINER IS AN ACCEPTABLE SHIPPING CONTAINER AND IF SO, THE HIGHEST LEVEL OF PACKING PROTECTION PROVIDED BY </t>
  </si>
  <si>
    <t>THE CONTAINER.</t>
  </si>
  <si>
    <t xml:space="preserve">Unit container provides Level A packing protection </t>
  </si>
  <si>
    <t>Unit container provides Level B packing protection</t>
  </si>
  <si>
    <t>No container is required</t>
  </si>
  <si>
    <t>Unit container provides minimum packing protection</t>
  </si>
  <si>
    <t>Container is not an acceptable shipping container</t>
  </si>
  <si>
    <t>Unit container requires special consideration (air only, inside storage only, etc.)</t>
  </si>
  <si>
    <t>Data element not submitted.</t>
  </si>
  <si>
    <t>Please refer to MIL-STD-2073-1E, Appendix J, Paragraph J.4.10 and Table J.VIII for appropriate code assignment. Data element is optional. When the data element is not submitted, the field will be left blank.</t>
  </si>
  <si>
    <t>See volume 12, DRN 5168 for format and definition.</t>
  </si>
  <si>
    <t>SPECIAL MARKING CODES</t>
  </si>
  <si>
    <t>A CODE USED TO IDENTIFY THE SPECIAL MARKINGS APPLIED TO THE CONTAINER ACCORDING TO MIL-STD-129.</t>
  </si>
  <si>
    <t>Please refer to MIL-STD-2073-1E, Appendix J, Paragraph J.4.14 and Table J.X for appropriate code assignment.</t>
  </si>
  <si>
    <t>See volume 12, DRN 5169 for format and definition.</t>
  </si>
  <si>
    <t>LEVEL “A” (MAXIMUM) PACKING REQUIREMENT CODE</t>
  </si>
  <si>
    <t>A CODE THAT INDICATES THE TYPE OF SHIPPING CONTAINER REQUIRED FOR LEVEL “A” MAXIMUM PACKING PROTECTION.</t>
  </si>
  <si>
    <t>For appropriate code assignment for the Military levels of packing “A” please refer to MIL-STD-2073- 1E, Paragraph 3.10b, Appendix J, Paragraph J.4.13, and Table J.IX.</t>
  </si>
  <si>
    <t>See volume 12, DRN 5170 for format and definition.</t>
  </si>
  <si>
    <t>LEVEL “B” (INTERMEDIATE) PACKING REQUIREMENT CODE</t>
  </si>
  <si>
    <t>A CODE THAT INDICATES THE TYPE OF SHIPPING CONTAINER REQUIRED FOR LEVEL “B” INTERMEDIATE PACKING PROTECTION.</t>
  </si>
  <si>
    <t>For appropriate code assignment for the Military levels of packing “B” please refer to MIL-STD-2073- 1E, Paragraph 3.10b, Appendix J, Paragraph J.4.13, and Table J.IX.</t>
  </si>
  <si>
    <t>See volume 12, DRN 5171 for format and definition.</t>
  </si>
  <si>
    <t>MINIMAL PACKING REQUIREMENT CODE</t>
  </si>
  <si>
    <t>A CODE THAT INDICATES THE TYPE OF SHIPPING CONTAINER REQUIRED FOR LEVEL “C” (MINIMAL) PACKING PROTECTION.</t>
  </si>
  <si>
    <t>For appropriate code assignment for the Military level C (Minimal) of packing, please refer to MIL- STD-2073-1E, Appendix J, Table J.IXa.</t>
  </si>
  <si>
    <t>See volume 12, DRN 5172 - Level “A” packing, for format and definition.</t>
  </si>
  <si>
    <t>OPTIONAL PROCEDURE INDICATOR CODE</t>
  </si>
  <si>
    <t>A CODE THAT INDICATES ALLOWABLE DEVIATIONS FROM PRESCRIBED REQUIREMENTS.</t>
  </si>
  <si>
    <t>EXPLANATION OR INSTRUCTION</t>
  </si>
  <si>
    <t>Packaging is in accordance with a procedural specification or a SPI. The appropriate Specification number will be shown in the clear in the supplemental data area.</t>
  </si>
  <si>
    <t>Certain options can be exercised as to specific method of preservation and/or DoD approved packaging materials, but only as indicated in supplemental data. However, basic preservation method shall be retained and unit package dimensions shall not be increased by more than one inch. Equal or better protection shall be given the item and there shall be no increase in the package cost.</t>
  </si>
  <si>
    <t>For other than SPI items, optional use of flexible polyurethane foam-in-place (F-I-P) cushioning is permitted.</t>
  </si>
  <si>
    <t>Cushioning shall conform to MIL-F-83671, Class 2, Grade B. If F-I-P requires a larger container than conventional packaging would require, the F-I-P container requirements will be coded in place of the conventional data.</t>
  </si>
  <si>
    <t>All packaging data is mandatory for compliance and no substitutions are permitted. Fast packs should be included in this category.</t>
  </si>
  <si>
    <t>Options can be exercised as to specific method of preservation and/or DoD approved packaging materials to be used. However, basic preservation method shall be retained, supplemental data shall be complied with, and unit package dimensions shall not be increased by more than one (1) inch. Equal or better protection shall be given the item and there shall be no increase in the package cost.</t>
  </si>
  <si>
    <t>For SPI items, polyurethane F-I-P is permitted as specified on the SPI only when the SPI pack is not available.</t>
  </si>
  <si>
    <t>For other than SPI items, optional use of rigid polyurethane F-I-P cushioning is permitted. Cushioning shall conform to MIL-F-83671, Class 1. If F-I-P requires a larger container than conventional packaging would require, the F-I-P container requirements will be coded in place of the conventional data.</t>
  </si>
  <si>
    <t>Please refer to MIL-STD-2073-1E, Appendix J, Paragraph J.4.10 and Table J.VIIIa for appropriate code assignment.</t>
  </si>
  <si>
    <t>See volume 12, DRN 5173 for format and definition.</t>
  </si>
  <si>
    <t>SUPPLEMENTAL INSTRUCTIONS</t>
  </si>
  <si>
    <t>A DATA FIELD THAT PROVIDES ADDITIONAL, IN THE CLEAR, PACKAGING INSTRUCTIONS, RECORDED IN A NARRATIVE FORM, IN ADDITION TO THAT SHOWN IN THE PRESERVATION AND PACKING DATA AREA.</t>
  </si>
  <si>
    <t>In the absence of an applicable procedural specification, enter descriptive instructions in the clear using a maximum of 59 characters. The following are examples of data entry:</t>
  </si>
  <si>
    <t>(a)         APPLY PRESERVE 02 ON BARE AREA. (Note that code for appropriate preservative is selected from Table J.III.)</t>
  </si>
  <si>
    <t>(b)         CUSHION ENDS WITH BG. (Note that code for appropriate material is chosen from Table J.V.)</t>
  </si>
  <si>
    <t>(c)          PLACE DIPSTICK IN BE BAGAND SECURE TO VALVE. (Note that code for appropriate bag is chosen from Table J.VII.)</t>
  </si>
  <si>
    <t>This table is provided for information purposes only.</t>
  </si>
  <si>
    <t>Please refer to MIL-STD-2073-1E, Appendix E, Paragraph E.4.2.6 and Table E.III for clarification and instructions.</t>
  </si>
  <si>
    <t>See volume 12, DRN 5174 for format and definition.</t>
  </si>
  <si>
    <t>SPECIAL PACKAGING INSTRUCTION NUMBER</t>
  </si>
  <si>
    <t>A NUMBER, PROVIDED BY THE PACKAGING DESIGN ACTIVITY, THAT IDENTIFIES A SPECIFIC SPECIAL PACKAGING INSTRUCTION (SPI).</t>
  </si>
  <si>
    <t>Please refer to MIL-STD-2073-1E, Appendix E, Paragraph E.5.2.1C for clarification and instructions. See volume 12, DRN 5175 for format and definition.</t>
  </si>
  <si>
    <t>SPECIAL PACKAGING INSTRUCTION REVISION</t>
  </si>
  <si>
    <t>CODE (BEGINNING WITH AN 'A' FOR THE FIRST REVISION, THEN PROCEEDING THROUGH THE ALPHABET FOR EACH SUCCEEDING REVISION) THAT IDENTIFIES THE VERSION OF THE SPECIAL PACKAGING INSTRUCTION (SPI). THE LETTERS I, O, Q, S, X AND Z SHALL NOT BE USED.</t>
  </si>
  <si>
    <t>Please refer to MIL-STD-2073-1E, Appendix E, Paragraph E.5.2.1F for clarification and instructions. See volume 12, DRN 5176 for format and definition.</t>
  </si>
  <si>
    <t>SPECIAL PACKAGING INSTRUCTION DATE</t>
  </si>
  <si>
    <t>A DATA FIELD (TWO POSITION ORDINAL DATE AND THREE POSITION DAY) THAT INDICATES THE DATE OF THE LAST REVISION OF THE SPECIAL PACKAGING INSTRUCTION (SPI) (e.g., FEBRUARY 1, 1999 WOULD BE “99032”).</t>
  </si>
  <si>
    <t>Please refer to MIL-STD-2073-1E, Appendix E, Paragraph E.5.2.1E for clarification and instructions. See volume 12, DRN 5177 for format and definition.</t>
  </si>
  <si>
    <t xml:space="preserve">CONTAINER NSN </t>
  </si>
  <si>
    <t>A DATA FIELD THAT IDENTIFIES THE NATIONAL STOCK NUMBER (NSN) ASSIGNED TO A LONG-LIFE REUSABLE CONTAINER.</t>
  </si>
  <si>
    <t>Please refer to MIL-STD-2073-1E, Appendix E, Table E.IV for clarification. See volume 12, DRN 5178 for format and definition.</t>
  </si>
  <si>
    <t>PACKAGING DESIGN ACTIVITY CODE IDENTIFICATION NUMBER</t>
  </si>
  <si>
    <t>THE 5-DIGIT NUMERICAL CAGE CODE ASSIGNED IN CONFORMANCE WITH CATALOGING HANDBOOK H4/8 THAT IDENTIFIES THE PACKAGING DESIGN ACTIVITY.</t>
  </si>
  <si>
    <t>Please refer to MIL-STD-2073-1E, Appendix E, Table E.IV for clarification. See volume 12, DRN 5179 for format and definition.</t>
  </si>
  <si>
    <t xml:space="preserve">This table is provided for information purposes only. For additional clarifications, instructions or guidance please refer to applicable source document as shown below </t>
  </si>
  <si>
    <t>DATA  ELEMENT/IDENTIFIER NAME</t>
  </si>
  <si>
    <t>SOURCE DOCUMENT</t>
  </si>
  <si>
    <t>PRIMARY INVENTORY CONTROL ACTIVITY (PICA P) OR SECONDARY INVENTORY CONTROL ACTIVITY (SICA S) CODE</t>
  </si>
  <si>
    <t>DoD 4100.39-M, Volume 12</t>
  </si>
  <si>
    <t>INTERMEDIATE CONTAINER QUANTITY</t>
  </si>
  <si>
    <t>MIL-STD-2073-1E, App. B, Para B.5</t>
  </si>
  <si>
    <t>MIL-STD-2073-1E, App. E.4.1, E.4.2.5, Table E.II</t>
  </si>
  <si>
    <t>MIL-STD-2073-1E, App. E, Para E.4.1, E.4.2.5, Table E.II</t>
  </si>
  <si>
    <t>ITEM TYPE STORAGE CODE</t>
  </si>
  <si>
    <t>DAPAM 708-2, Chap 3, Para 3-2v, Table 3-20</t>
  </si>
  <si>
    <t>UNPACKAGED ITEM WEIGHT</t>
  </si>
  <si>
    <t>MIL-STD-2073-1E, App. E, Para E.4.2.4, Table E.I</t>
  </si>
  <si>
    <t>UNPACKAGED ITEM DIMENSIONS</t>
  </si>
  <si>
    <t>PACKAGING CATEGORY CODE</t>
  </si>
  <si>
    <t>MIL-STD-2073-1E, App. A, Para A.5.3.2, Table A.I, A.III</t>
  </si>
  <si>
    <t>METHOD OF PRESERVATION CODE</t>
  </si>
  <si>
    <t>MIL-STD-2073-1E, Para 5.2.3</t>
  </si>
  <si>
    <t>CLEANING AND DRYING PROCEDURE CODE</t>
  </si>
  <si>
    <t>MIL-STD-2073-1E, App. J, Para J.4.4, Table J.II</t>
  </si>
  <si>
    <t>PRESERVATIVE MATERIAL CODE</t>
  </si>
  <si>
    <t>MIL-STD-2073-1E, App. J, Para J.4.4, Table J.III, J.IIIa</t>
  </si>
  <si>
    <t>WRAPPING MATERIAL CODE</t>
  </si>
  <si>
    <t>MIL-STD-2073-1E, App. J, Para J.4.6, Table J.IV, J.Iva</t>
  </si>
  <si>
    <t>MIL-STD-2073-1E, App. J, Para J.4.7, Table J.V, J.Va</t>
  </si>
  <si>
    <t>THICKNESS OF CUSHIONING AND DUNNAGE</t>
  </si>
  <si>
    <t>MIL-STD-2073-1E, App. J, Para J.4.8, Table J.VI</t>
  </si>
  <si>
    <t>UNIT CONTAINER CODE</t>
  </si>
  <si>
    <t>MIL-STD-2073-1E, App. J, Para J.4.9, Table J.VII, J.VIIa</t>
  </si>
  <si>
    <t>INTERMEDIATE CONTAINER CODE</t>
  </si>
  <si>
    <t>MIL-STD-2073-1E, App. J, Para J.4.10, Table J.VIII</t>
  </si>
  <si>
    <t>SPECIAL MARKING CODE</t>
  </si>
  <si>
    <t>MIL-STD-2073-1E, App. J, Para J.4.14, Table J.X</t>
  </si>
  <si>
    <t>PACKING REQUIREMENT CODE - FOR LEVEL A (MAXIMUM) PACKING</t>
  </si>
  <si>
    <t>MIL-STD-2073-1E, Para 3.10b, App. J, Para J.4.13, Table J.IX, J.IXa</t>
  </si>
  <si>
    <t>PACKING REQUIREMENT CODE - FOR LEVEL B (INTERMEDIATE) PACKING</t>
  </si>
  <si>
    <t>PACKING REQUIREMENT CODE - FOR MINIMAL PACKING</t>
  </si>
  <si>
    <t>MIL-STD-2073-1E, Para 5.4, App. J, Para J.4.13, Table J.IXa</t>
  </si>
  <si>
    <t>MIL-STD-2073-1E, App. J, Para J.4.10, Table J.VIIIa</t>
  </si>
  <si>
    <t>SUPPLEMENTED INSTRUCTIONS</t>
  </si>
  <si>
    <t>MIL-STD-2073-1E, App. E, Para E.4.2.6, Table E.III</t>
  </si>
  <si>
    <t>SPECIAL PACKAGING INSTRUCTION (SPI) NUMBER</t>
  </si>
  <si>
    <t>MIL-STD-2073-1E, App. E, Para E.5.2.1C</t>
  </si>
  <si>
    <t>SPI REVISION</t>
  </si>
  <si>
    <t>MIL-STD-2073-1E, App. E, Para E.5.2.1F</t>
  </si>
  <si>
    <t>SPECIAL PACKAGING INSTRUCTION (SPI) DATE</t>
  </si>
  <si>
    <t>MIL-STD-2073-1E, App. E, Para E.5.2.1e</t>
  </si>
  <si>
    <t>CONTAINER NATIONAL STOCK NUMBER</t>
  </si>
  <si>
    <t>MIL-STD-2073-1E, App. E, Table E.IV</t>
  </si>
  <si>
    <t>PACKAGING DESIGN ACTIVITY CODE</t>
  </si>
  <si>
    <t>BACK TO TABLE 182</t>
  </si>
  <si>
    <t>PRIMARY/SECONDARY INVENTORY CONTROL ACTIVITY CODE</t>
  </si>
  <si>
    <t>PICA-SICA-IND-CD</t>
  </si>
  <si>
    <t>PICA_SICA_IND_5099</t>
  </si>
  <si>
    <t>PACKAGING DATA SOURCE CODE</t>
  </si>
  <si>
    <t>PKG-DATA-SRC-CD</t>
  </si>
  <si>
    <t>PK_DTA_SRC_CD_5148</t>
  </si>
  <si>
    <t>INTMED-CTNR-QTY</t>
  </si>
  <si>
    <t>INTMD_CTN_QTY_5152</t>
  </si>
  <si>
    <t>UP-WT</t>
  </si>
  <si>
    <t>UP_WT_5153</t>
  </si>
  <si>
    <t>UP-SZ</t>
  </si>
  <si>
    <t>UP_SZ_5154</t>
  </si>
  <si>
    <t>UP-CU</t>
  </si>
  <si>
    <t>UP_CU_5155</t>
  </si>
  <si>
    <t>ITM-TYP-STOR-CD</t>
  </si>
  <si>
    <t>ITM_TYP_STOR_5156</t>
  </si>
  <si>
    <t>UNPKG-ITM-WT</t>
  </si>
  <si>
    <t>UNPKG_ITM_WT_5157</t>
  </si>
  <si>
    <t>UNPKG-ITM-DIM</t>
  </si>
  <si>
    <t>UNPKG_ITM_DIM_5158</t>
  </si>
  <si>
    <t>PKG-CTGY-CD</t>
  </si>
  <si>
    <t>PKG_CTGY_CD_5159</t>
  </si>
  <si>
    <t>MTHD-PRES-CD</t>
  </si>
  <si>
    <t>MTHD_PRSRV_CD_5160</t>
  </si>
  <si>
    <t>CLNG-DRYNG-PRO-CD</t>
  </si>
  <si>
    <t>CLNG_DRY_PRC_5161</t>
  </si>
  <si>
    <t>PRES-CD</t>
  </si>
  <si>
    <t>PRSRV_MAT_CD_5162</t>
  </si>
  <si>
    <t>WRAP-MAT-CD</t>
  </si>
  <si>
    <t>WRAP_MAT_CD_5163</t>
  </si>
  <si>
    <t>CUSH-DUN-MAT-CD</t>
  </si>
  <si>
    <t>CUSH_DUN_MAT_5164</t>
  </si>
  <si>
    <t>THICKNESS OF CUSHIONING OR DUNNAGE CODE</t>
  </si>
  <si>
    <t>THK-CUSH-DUN-CD</t>
  </si>
  <si>
    <t>THK_CUSH_DUN_5165</t>
  </si>
  <si>
    <t>UNIT-CTNR-CD</t>
  </si>
  <si>
    <t>UNIT_CTNR_CD_5166</t>
  </si>
  <si>
    <t>UNIT-CTNR-LVL-CD</t>
  </si>
  <si>
    <t>UNIT_CTNR_LVL_5168</t>
  </si>
  <si>
    <t>SP-MKG-CD</t>
  </si>
  <si>
    <t>SP_MKG_CD_5169</t>
  </si>
  <si>
    <t>LEVEL A PACKING REQUIREMENT CODE</t>
  </si>
  <si>
    <t>LVL-A-PKG-RQMT-CD</t>
  </si>
  <si>
    <t>LVL_A_PKG_CD_5170</t>
  </si>
  <si>
    <t>LEVEL B PACKING REQUIREMENT CODE</t>
  </si>
  <si>
    <t>LVL-B-PKG-RQMT-CD</t>
  </si>
  <si>
    <t>LVL_B_PKG_CD_5171</t>
  </si>
  <si>
    <t>MINIMUM PACKAGING REQUIREMENT CODE</t>
  </si>
  <si>
    <t>MINM-PKG-RQMT-CD</t>
  </si>
  <si>
    <t>MINM_PK_RQ_CD_5172</t>
  </si>
  <si>
    <t>OPTNL-PRO-IND-CD</t>
  </si>
  <si>
    <t>OPTNL_PRO_IND_5173</t>
  </si>
  <si>
    <t>SUPMTL-INST</t>
  </si>
  <si>
    <t>SUPMTL_INST_5174</t>
  </si>
  <si>
    <t>VARCHAR</t>
  </si>
  <si>
    <t>315 PKG_DATA_SOURCE</t>
  </si>
  <si>
    <t>314 CLEAN_AND_DRY_CD</t>
  </si>
  <si>
    <t>Table 183</t>
  </si>
  <si>
    <t>DoD DEBARMENT PROPOSAL INITIATORS SYMBOL</t>
  </si>
  <si>
    <t>A symbol designating the Military Service, agency or other DoD authority that initiated a proposal for the contractor's debarment.</t>
  </si>
  <si>
    <t>See volume 12, DRN 0868 for format and definition.</t>
  </si>
  <si>
    <t>SYMBOL</t>
  </si>
  <si>
    <t>PROPOSAL INITIATOR</t>
  </si>
  <si>
    <t>AID</t>
  </si>
  <si>
    <t>Agency for International Development</t>
  </si>
  <si>
    <t>DARPA</t>
  </si>
  <si>
    <t>Defense Advanced Research Projects Agency</t>
  </si>
  <si>
    <t>DHS</t>
  </si>
  <si>
    <t>Department of Human Services</t>
  </si>
  <si>
    <t>DISA</t>
  </si>
  <si>
    <t>Defense Information Systems Agency</t>
  </si>
  <si>
    <t>DMA</t>
  </si>
  <si>
    <t>Defense Mapping Agency</t>
  </si>
  <si>
    <t>DOC</t>
  </si>
  <si>
    <t>Department of Commerce</t>
  </si>
  <si>
    <t>DOD</t>
  </si>
  <si>
    <t>Department of Defense</t>
  </si>
  <si>
    <t>DOI</t>
  </si>
  <si>
    <t>Department of Interior</t>
  </si>
  <si>
    <t>DOJ</t>
  </si>
  <si>
    <t>Department of Justice</t>
  </si>
  <si>
    <t>DOL</t>
  </si>
  <si>
    <t>Department of Labor</t>
  </si>
  <si>
    <t>DOT</t>
  </si>
  <si>
    <t>Department of Transportation</t>
  </si>
  <si>
    <t>EDUC</t>
  </si>
  <si>
    <t>Department of Education</t>
  </si>
  <si>
    <t>EPA</t>
  </si>
  <si>
    <t>FEMA</t>
  </si>
  <si>
    <t>Federal Emergency Management Agency</t>
  </si>
  <si>
    <t>GAO</t>
  </si>
  <si>
    <t>General Accounting Office</t>
  </si>
  <si>
    <t>GPO</t>
  </si>
  <si>
    <t>HHS</t>
  </si>
  <si>
    <t>Department of Health and Human Services HUD Department of Housing and Urban Development</t>
  </si>
  <si>
    <t>National Aeronautical and Space Administration</t>
  </si>
  <si>
    <t>National Geospatial-Intelligence Agency</t>
  </si>
  <si>
    <t>NLRB</t>
  </si>
  <si>
    <t>National Labor Relations Board</t>
  </si>
  <si>
    <t>Department of Navy National</t>
  </si>
  <si>
    <t>NSF</t>
  </si>
  <si>
    <t>Science Foundation</t>
  </si>
  <si>
    <t>OPM</t>
  </si>
  <si>
    <t xml:space="preserve">Office of Personnel Management </t>
  </si>
  <si>
    <t>Postal Service</t>
  </si>
  <si>
    <t>SBA</t>
  </si>
  <si>
    <t>Small Business Administration</t>
  </si>
  <si>
    <t>STATE</t>
  </si>
  <si>
    <t>Department of State</t>
  </si>
  <si>
    <t>TREAS</t>
  </si>
  <si>
    <t>Department of Treasury</t>
  </si>
  <si>
    <t>USDA</t>
  </si>
  <si>
    <t>Department of Agriculture</t>
  </si>
  <si>
    <t>BACK TO TABLE 183</t>
  </si>
  <si>
    <t>DOD DEBARMENT PROPOSAL INITIATOR'S SYMBOL</t>
  </si>
  <si>
    <t>DOD-DBRMT-PPSL-INITR-SYM</t>
  </si>
  <si>
    <t>DBR_PRO_I_SYM_0868</t>
  </si>
  <si>
    <t>203 PROPOSAL_INITIATOR</t>
  </si>
  <si>
    <t>Table 185</t>
  </si>
  <si>
    <t>ITEM NAME/FIIG/RPDMRC CORRELATION</t>
  </si>
  <si>
    <t xml:space="preserve">This table is a guide to be used by the submitter to determine valid combinations of Type of Item Description (DRN 4820), Non-Approved Item </t>
  </si>
  <si>
    <t xml:space="preserve">Name (DRN 5020), Item Name Code (DRN 4080), Item Identification Guide (IIG) (DRN 4065) and Reference or Partial Descriptive Method Reason </t>
  </si>
  <si>
    <t>Code (RPDMRC) (DRN 4765). Return Codes    LZ, MF, MB, UB, UR, UV, and VC edit the valid combinations of these data elements.</t>
  </si>
  <si>
    <t>1.          RPDMRC of 4 cannot be used in submittals for NSN assignments or reinstatements.</t>
  </si>
  <si>
    <t>2.          RPDMRC of 9 is for Logistics Information Services internal use only.</t>
  </si>
  <si>
    <t>3.          Changes of RPDMRCs 1, 2, 3, 4, 5, or 6 to 9 are not permitted.</t>
  </si>
  <si>
    <t>4.          Changes of RPDMRCs 1, 2, 3, 4, 6 or 9 to 5 are not permitted. RPDMRC of 5 is only valid in submittals for NSN assignments or reinstatements.</t>
  </si>
  <si>
    <t>5.          RPDMRC of 5 is only valid in submittals for NSN assignments or reinstatements.</t>
  </si>
  <si>
    <t>6.          See volume 12, DRNs 4065, 4080, 4765, 4820, and 5020 for definitions and formats.</t>
  </si>
  <si>
    <t xml:space="preserve">                                                                                   Type of Item Identification</t>
  </si>
  <si>
    <t>Non-Approved Item Name with No IIG</t>
  </si>
  <si>
    <t>RPDMRC 1,4,5,6,9</t>
  </si>
  <si>
    <t>Non-Approved Item Name with IIG A239</t>
  </si>
  <si>
    <t>Item Name Code with No IIG</t>
  </si>
  <si>
    <t>RPDMRC 3,4,5,6,9</t>
  </si>
  <si>
    <t>Item Name Code with IIG A239</t>
  </si>
  <si>
    <t>RPDMRC 2</t>
  </si>
  <si>
    <t xml:space="preserve">Item Name Code with IIG </t>
  </si>
  <si>
    <t>RPDMRC 3,4</t>
  </si>
  <si>
    <t>RPDMRC 3,4,5,6</t>
  </si>
  <si>
    <t>other than A239</t>
  </si>
  <si>
    <t>,5,6,9</t>
  </si>
  <si>
    <t>,9</t>
  </si>
  <si>
    <t>must be BLANK</t>
  </si>
  <si>
    <t>Item Name Code with IIG A238</t>
  </si>
  <si>
    <t>BACK TO TABLE 185</t>
  </si>
  <si>
    <t>GUIDE NUMBER, FEDERAL ITEM IDENTIFICATION GUIDE (FIIG)</t>
  </si>
  <si>
    <t>GDE-NBR-FIIG</t>
  </si>
  <si>
    <t>FIIG_4065</t>
  </si>
  <si>
    <t>REFERENCE/PARTIAL DESCRIPTIVE METHOD REASON CODE (RPDMRC)</t>
  </si>
  <si>
    <t>NON-APPROVED ITEM NAME (NAIN)</t>
  </si>
  <si>
    <t>NON-APRVD-ITM-NM</t>
  </si>
  <si>
    <t>NAIN_5020</t>
  </si>
  <si>
    <t>830 INC_FIIG_CORL</t>
  </si>
  <si>
    <t>038 FSC_POP_MGD</t>
  </si>
  <si>
    <t>098 NAMES_BY_TYP</t>
  </si>
  <si>
    <t>119 CONVERSION_GD_DATA</t>
  </si>
  <si>
    <t>120 EDIT_GUIDE_1</t>
  </si>
  <si>
    <t>121 EDIT_GUIDE_2</t>
  </si>
  <si>
    <t>123 EDIT_GUIDE_3</t>
  </si>
  <si>
    <t>124 EDIT_GUIDE_4</t>
  </si>
  <si>
    <t>127 MRD_DECODE</t>
  </si>
  <si>
    <t>321 FIIG_DWG_XREF</t>
  </si>
  <si>
    <t>322 FIIG_TITLES</t>
  </si>
  <si>
    <t>323 DWG_MRC_XREF</t>
  </si>
  <si>
    <t>325 RDG_SCTN</t>
  </si>
  <si>
    <t>326 FIIG_RDG</t>
  </si>
  <si>
    <t>430 FIIG_POP_MGD_DTL</t>
  </si>
  <si>
    <t>431 FIIG_POP_NONMGD</t>
  </si>
  <si>
    <t>434 FSC_POP_MGD_DTL</t>
  </si>
  <si>
    <t>435 FSC_POP_NONMGD</t>
  </si>
  <si>
    <t>501 GD_REF_BACK</t>
  </si>
  <si>
    <t>921 MRD_REQ_AUD_TABLE</t>
  </si>
  <si>
    <t>035 FREIGHT_DATA</t>
  </si>
  <si>
    <t>037 FSC_INC_DATA</t>
  </si>
  <si>
    <t>124 NATO_ISAC_EXTRACT</t>
  </si>
  <si>
    <t>432 FSC_FSCINC_DATA</t>
  </si>
  <si>
    <t>053 NAIN_POP_DATA</t>
  </si>
  <si>
    <t>363 UNAPPRV_ITEM_NM_DT</t>
  </si>
  <si>
    <t>611 NAIN_POP_DATA_DTL</t>
  </si>
  <si>
    <t>Table 186</t>
  </si>
  <si>
    <t>PICA/SICA CMD COMPATIBILITY</t>
  </si>
  <si>
    <t xml:space="preserve">This table is a guide to be used by the submitter to determine when the Secondary Inventory Control Activity (SICA) Catalog Management Data (CMD) can be different than </t>
  </si>
  <si>
    <t xml:space="preserve">the Item Materiel Manager (IMM) or Lead Service (LS) CMD. SICA CMD must be the same as the IMM/LS CMD if the exception is not shown on this table. Return Code HR </t>
  </si>
  <si>
    <t>edits PICA/SICA CMD compatibility. HR edits will be bypassed based on criteria identified in volume 10, table 108.</t>
  </si>
  <si>
    <t>1. When the IMM recorded value of the CIIC is U or J, the SICA value may be different than the Integrated Material Manager (IMM).</t>
  </si>
  <si>
    <t>3. a. When the IMM has recorded a SOSM, the Army may submit an Army SICA/PICA SOS.</t>
  </si>
  <si>
    <t xml:space="preserve">    b. When the IMM has a SOSM an AAC or K or L, the Marine Corps may contain a SOS code (i.e., S9C, S9E, etc.) equal to the PICA Management Activity Code reflected in the</t>
  </si>
  <si>
    <t xml:space="preserve">         recorded MOE Rule.</t>
  </si>
  <si>
    <t>4. a. When the submitted SICA AAC is A, B, C, F, K, or L, the SICA SOS may differ from the IMM/LS SOS.</t>
  </si>
  <si>
    <t xml:space="preserve">    b. When the SICA NIMSC is 1, 2, 3, 4, 5, 7, 8, or 9, the SICA SOS may differ from the LS SOS.</t>
  </si>
  <si>
    <t xml:space="preserve">5. When the IMM has a recorded QUP of X or Y, the Air Force must submit QUP of 1, unless the MOE Rule is FSGM. When the IMM has a QUP of Z, the Air Force must submit </t>
  </si>
  <si>
    <t xml:space="preserve">     a QUP of 1 unless the FSG is 13 or the MOE Rule is FSGM.</t>
  </si>
  <si>
    <t>6. a. The price may differ from the IMM/LS if the SICA AAC is F or L.</t>
  </si>
  <si>
    <t xml:space="preserve">    b. When the IMM/LS price is zero filled, the SICA may reflect a price other than zero.</t>
  </si>
  <si>
    <t xml:space="preserve">    c. The SICA may have a price differing from the IMM/LS by 10 &amp; percent; if the IMM/LS AAC is G, K, O, P, Q, V, X, Y, or Z.</t>
  </si>
  <si>
    <t xml:space="preserve">    d. The SICA price maybe different from the PICA when the Navy is a LOA 8D SICA and the 1st position of the Navy Cognizance Code is 7, or the Navy Cognizance Code is 9Q </t>
  </si>
  <si>
    <t xml:space="preserve">        and AAC is G.</t>
  </si>
  <si>
    <t xml:space="preserve">    e. The SICA price may be different than the IMM/LS when the SICA AAC is K or L.</t>
  </si>
  <si>
    <t xml:space="preserve">    f. The SICA price may be different from the PICA when the Navy is a LOA 8D SICA with cognizance codes of 2D, 2E, 2T, 4T, 6T, 6Z, 8E, 8T Marine Corps ‘0T’.</t>
  </si>
  <si>
    <t>7. This DRN will be changed by Logistics Information Services to equal the IMM/LS in lieu of receiving an HR reject if in conflict with the IMM/LS.</t>
  </si>
  <si>
    <t>8. The SICA may reflect a value for the data element different than the IMM/LS.</t>
  </si>
  <si>
    <t>SLC</t>
  </si>
  <si>
    <t>SOSM</t>
  </si>
  <si>
    <t>U/I</t>
  </si>
  <si>
    <t>QUP</t>
  </si>
  <si>
    <t>PRICE</t>
  </si>
  <si>
    <t xml:space="preserve">AAC </t>
  </si>
  <si>
    <t xml:space="preserve">DRN </t>
  </si>
  <si>
    <t>NOTES</t>
  </si>
  <si>
    <t>ARMY SICA</t>
  </si>
  <si>
    <t>3a</t>
  </si>
  <si>
    <t>4a, 4b</t>
  </si>
  <si>
    <t>6a, 6b,</t>
  </si>
  <si>
    <t>6c, 6f</t>
  </si>
  <si>
    <t>NAVY SICA</t>
  </si>
  <si>
    <t>4b</t>
  </si>
  <si>
    <t>6b, 6c,</t>
  </si>
  <si>
    <t>6d</t>
  </si>
  <si>
    <t>S 5, 7</t>
  </si>
  <si>
    <t>6c, 7</t>
  </si>
  <si>
    <t>MARINE</t>
  </si>
  <si>
    <t>CORPS SICA</t>
  </si>
  <si>
    <t>3b</t>
  </si>
  <si>
    <t>6e, 7</t>
  </si>
  <si>
    <t>NWS SICA</t>
  </si>
  <si>
    <t>NOTE 8</t>
  </si>
  <si>
    <t>BACK TO TABLE 186</t>
  </si>
  <si>
    <t>837 PICA_SICA_CMD_CMPT</t>
  </si>
  <si>
    <t>Table 187</t>
  </si>
  <si>
    <t>VALID MOE RULE COMBINATIONS</t>
  </si>
  <si>
    <t xml:space="preserve">The following table is a guide to be used by the submitter to determine valid MOE Rule (DRN 3505) combinations. JK Return Code edits for invalid MOE </t>
  </si>
  <si>
    <t>Rule combinations. IF THE RECORDED MOE RULE IS:</t>
  </si>
  <si>
    <t xml:space="preserve">                                                                                      IF THE RECORDED MOE RULE IS:</t>
  </si>
  <si>
    <t>THEN THE SUBMITTED MOE RULE MAY BE:</t>
  </si>
  <si>
    <t>PICA LOA 01</t>
  </si>
  <si>
    <t>PICA LOA 02</t>
  </si>
  <si>
    <t>PICA LOA 06</t>
  </si>
  <si>
    <t>PICA LOA 11</t>
  </si>
  <si>
    <t>PICA LOA 12</t>
  </si>
  <si>
    <t>PICA LOA 15</t>
  </si>
  <si>
    <t>PICA LOA 22</t>
  </si>
  <si>
    <t>PICA LOA 23</t>
  </si>
  <si>
    <t>PICA LOA 99</t>
  </si>
  <si>
    <t>PICA LOA 04</t>
  </si>
  <si>
    <t>PICA LOA 07</t>
  </si>
  <si>
    <t>PICA LOA 08</t>
  </si>
  <si>
    <t>PICA LOA 10</t>
  </si>
  <si>
    <t>PICA LOA 26</t>
  </si>
  <si>
    <t>PICA LOA 48</t>
  </si>
  <si>
    <t>PICA LOA 81</t>
  </si>
  <si>
    <t>BACK TO TABLE 187</t>
  </si>
  <si>
    <t>Table 188</t>
  </si>
  <si>
    <t>VALID MOE/MAC/LOA COMBINATIONS</t>
  </si>
  <si>
    <t>The following table is a guide to be used by the submitter to determine the appropriate Major Organizational Entity (MOE) (DRN 2833)</t>
  </si>
  <si>
    <t xml:space="preserve">/Maintenance Action Code (MAC) (DRN 0137) for the submitted Level of Authority (LOA) (DRN 3505). The DB Return Code edits for </t>
  </si>
  <si>
    <t>missing/invalid MOE/MAC and LOA combinations. DB also enforces valid submitter edits for active and inactive CMD.</t>
  </si>
  <si>
    <t>1. Submitter must be a Military Service or Coast Guard.</t>
  </si>
  <si>
    <t>2. Submitter must be the valid PICA submitter for the item.</t>
  </si>
  <si>
    <t>3. Submitter must be of the same PICAs service. For the Army, the submitter must be the PICA activity.</t>
  </si>
  <si>
    <t>4.  Must be the authorized submitter for the PICA MOE Rule. When Segment R is submitted, DRN 0137 with blanks must be input.</t>
  </si>
  <si>
    <t>5. Submitter maybe the PICA, SICA or authorized CMD submitter. For Army, the submitter must be the PICA or SICA activity.</t>
  </si>
  <si>
    <t>6. Submitter maybe the PICA, SICA or authorized CMD submitter. For Army, the submitter must be the PICA or SICA activity.</t>
  </si>
  <si>
    <t>7. See volume 12, DRNs 0137, 2833, and 3505 for definitions and formats.</t>
  </si>
  <si>
    <t>PICA</t>
  </si>
  <si>
    <t>MOE/MAC</t>
  </si>
  <si>
    <t>LOA 01</t>
  </si>
  <si>
    <t>LOA 02</t>
  </si>
  <si>
    <t>LOA 06</t>
  </si>
  <si>
    <t>LOA 22</t>
  </si>
  <si>
    <t>LOA 23</t>
  </si>
  <si>
    <t>LOA 26</t>
  </si>
  <si>
    <t>LOA 99</t>
  </si>
  <si>
    <t>LOA 11</t>
  </si>
  <si>
    <t>LOA 12</t>
  </si>
  <si>
    <t>LOA 15</t>
  </si>
  <si>
    <t>BACK TO TABLE 188</t>
  </si>
  <si>
    <t>MAINTENANCE ACTION CODE</t>
  </si>
  <si>
    <t>MAINT-ACTN-CD</t>
  </si>
  <si>
    <t>None</t>
  </si>
  <si>
    <t>Table 189</t>
  </si>
  <si>
    <t>ELECTROSTATIC DISCHARGE CODE (ESDC)</t>
  </si>
  <si>
    <t>A one position code to indicate whether an item is susceptible to electrostatic discharge or electromagnetic interference damage. Electrostatic discharge damage occurs when an accumulation of static electricity generated by the relative motion or separation of materials is released to another object. Electromagnetic interference damage occurs when the item comes into proximity with    an electrostatic or electromagnetic field.</t>
  </si>
  <si>
    <t>1. See table 193 for a list of FSCs requiring ESDC.</t>
  </si>
  <si>
    <t>2. See volume 12, DRN 2043.</t>
  </si>
  <si>
    <t>No known Electrostatic Discharge (ESD) or Electromagnetic Interference (EMI) sensitivity.</t>
  </si>
  <si>
    <t>Represents items with ESD sensitivity.</t>
  </si>
  <si>
    <t>Represents items with EMI sensitivity.</t>
  </si>
  <si>
    <t>Represents items with both ESD and EMI sensitivity.</t>
  </si>
  <si>
    <t>BACK TO TABLE 189</t>
  </si>
  <si>
    <t>ELECTROSTATIC DISCHARGE/ELECTROMAGNETIC INTERFERENCE CODE</t>
  </si>
  <si>
    <t>ESD-EMI-CD</t>
  </si>
  <si>
    <t>ESD_EMI_CD_2043</t>
  </si>
  <si>
    <t>Table 193</t>
  </si>
  <si>
    <t>211 ELEC_STAT_DISCH</t>
  </si>
  <si>
    <t>Table 190</t>
  </si>
  <si>
    <t>NON-APPROVED ITEM NAME EDIT</t>
  </si>
  <si>
    <t>NAIN</t>
  </si>
  <si>
    <t>AUTHORIZED FSG/FSC EDITS</t>
  </si>
  <si>
    <t>If the first word of the NAIN is:</t>
  </si>
  <si>
    <t>SCREW and (followed by a comma or by 2 spaces).</t>
  </si>
  <si>
    <t>2805, 2810, 2815, 5305, 6515</t>
  </si>
  <si>
    <t>RESISTOR and (followed by a comma or by 2 spaces).</t>
  </si>
  <si>
    <t>5905, 6625</t>
  </si>
  <si>
    <t>CAPACITOR and (followed by a comma or by 2 spaces).</t>
  </si>
  <si>
    <t>5910, 6625</t>
  </si>
  <si>
    <t>BOLT and (followed by a comma or by 2 spaces).</t>
  </si>
  <si>
    <t>5306, 5340, 6515, 4730 FSGs 10, 11, 13</t>
  </si>
  <si>
    <t>SCREWDRIVER and (followed by a comma or by 2 spaces).</t>
  </si>
  <si>
    <t>1385, 1386, 5120, 6515</t>
  </si>
  <si>
    <t>WRENCH and (followed by a comma or by 2 spaces).</t>
  </si>
  <si>
    <t>1385, 1386, 2230, 5120, 5130, 6515</t>
  </si>
  <si>
    <t>BACK TO TABLE 190</t>
  </si>
  <si>
    <t>985 NAIN_FSG_FSC_EDIT</t>
  </si>
  <si>
    <t>Table 191</t>
  </si>
  <si>
    <t>FEDERAL SUPPLY GROUP/FEDERAL SUPPLY CLASS EDIT</t>
  </si>
  <si>
    <t>FSG/FSC</t>
  </si>
  <si>
    <t>EDIT</t>
  </si>
  <si>
    <t>Only NAINs with the words SCREW, SETSCREW or THUMBSCREW anywhere in the name are permitted in FSC 5305. The name must appear alone, followed by a comma or 1 space.</t>
  </si>
  <si>
    <t>Only NAINs with the word(s) BOLT or ROD anywhere in the name are permitted in FSC 5306. The name must appear alone, followed by a comma or 1 space.</t>
  </si>
  <si>
    <t>Only NAINs with the word STUD anywhere in the name are permitted in FSC 5307. The name must appear alone, followed by a comma or 1 space.</t>
  </si>
  <si>
    <t>Only NAINs with the words NUT, WASHER or LOCKNUT anywhere in the name are permitted in FSC 5310. The name must appear alone followed by a comma or 1 space.</t>
  </si>
  <si>
    <t>Only NAINs with the words KEY, PIN, FASTENER, NAIL, STAPLE or TACK anywhere in the name are permitted in FSC 5315. The name must appear alone, followed by a comma or 1 space.</t>
  </si>
  <si>
    <t>Only NAINs with the words RIVET or PIN-RIVET anywhere in the name are permitted in FSC 5320. The name must appear alone, followed by a comma or 1 space.</t>
  </si>
  <si>
    <t>Only NAINs with the words FASTENER, EYELET or GROMMET anywhere in the name are permitted in FSC 5325. The name must appear alone, followed by a comma or 1 space.</t>
  </si>
  <si>
    <t>Only NAINs with the words ASSORTMENT, CLOTH, LEATHER, ROPE, FELT, RING, RUBBER, GASKET, SEAL, PACKING, INSULATION, STRIP, SHEET, OAKUM or CAULKING anywhere in the name are permitted in FSC 5330. The name must appear alone, followed by a comma or 1 space.</t>
  </si>
  <si>
    <t>Only NAINs with the word FABRIC anywhere in the name are permitted in FSC 5335. The name must appear alone, followed by a comma or 1 space.</t>
  </si>
  <si>
    <t>Only NAINs with the words RESISTOR, SENSOR, RESISTANCE or RHEOSTAT anywhere   in the name are permitted in FSC 5905. The name must appear alone, followed by a comma or 1 space.</t>
  </si>
  <si>
    <t>Only NAINs with the word CAPACITOR anywhere in the name are permitted in FSC 5910. The name must appear alone, followed by a comma or 1 space.</t>
  </si>
  <si>
    <t>BACK TO TABLE 191</t>
  </si>
  <si>
    <t>986 FSG_FSC_NAIN_EDIT</t>
  </si>
  <si>
    <t>VALID DEMILITARIZATION CODES AND CONTROLLED INVENTORY ITEM CODES COMBINATIONS</t>
  </si>
  <si>
    <t>Demilitarization (DEMIL) Codes assist in determination and selection of Controlled Inventory Item Code (CIIC) assignment for a National Stock Number (NSN); the two codes work together to convey proper handling and instruction.  As a result, changes to the DEMIL Code may also require changes to the CIIC.</t>
  </si>
  <si>
    <t>CIICs represent three separate segments of codes used to identify an item’s (1) security classification and/or (2) sensitivity or (3) pilferage controls for storage and transportation of DoD assets.  These CIICs (DRN 2836) identify the extent and type of special handling required due to the classified nature or special characteristics of the item.</t>
  </si>
  <si>
    <t>IF THE DEMIL IS:</t>
  </si>
  <si>
    <t>THE ALLOWABLE CIICs ARE:</t>
  </si>
  <si>
    <t>A, B, C, D, E, F, G, H, K, L, Q, S, T, W (Classification Codes) 
5, 6, 8 (Sensitivity Codes) (See Note 1)
J, P, M, N, Z (Pilferage Codes)</t>
  </si>
  <si>
    <t>A, B, Q</t>
  </si>
  <si>
    <t>O, U, W, 9 (Classification Codes)
4, 7, R, Q (Sensitivity Codes)
J, I, M, N, P, V, X, Y, Z (Pilferage Codes)</t>
  </si>
  <si>
    <t>C, D, E, F</t>
  </si>
  <si>
    <t>9, O, Q, W (Classification Codes)
1, 2, 3, 4, 7, $ (Sensitivity Codes) (for $ see Note 2)
I, J, M, N, P, V, X, Y, Z (Pilferage Codes)</t>
  </si>
  <si>
    <t>9, A, B, C, D, E, G, H, K, L, O, S, W (Classification Codes)
1, 2, 3, 4, 5, 6, 7, 8 (Sensitivity Codes) (see Note 1)
J, P (Pilferage Codes)</t>
  </si>
  <si>
    <t>* Ammunition and Explosives</t>
  </si>
  <si>
    <t>** Material Potentially Presenting an Explosive Hazard NOTES:</t>
  </si>
  <si>
    <t xml:space="preserve">1. Small Arms items with a CIIC of 5, 6 or 8 will have a DEMIL Code of P.  Ammunition and Explosive (AE) or material potentially possessing an explosive hazard with a CIIC of 5, 6 or 8 will have a DEMIL </t>
  </si>
  <si>
    <t>Code of G.</t>
  </si>
  <si>
    <t>2. CIIC of $ is not a valid code for input to FLIS.  This code is unique to the Defense Threat Reduction Agency (DTRA) System only.</t>
  </si>
  <si>
    <t xml:space="preserve">3. Definitions and the complete lists of Demilitarization (DEMIL)Codes and Controlled Inventory Item Codes (CIICs) are available in Cataloging Data and Transaction Standards Manual (CDTS), Volume </t>
  </si>
  <si>
    <t xml:space="preserve">10, Table 38, DEMIL Codes, and Table 61, CIICs. </t>
  </si>
  <si>
    <t>4. For detailed information relative to Security Classification, see DODM 5200.1, DoD Information Security Program.</t>
  </si>
  <si>
    <t>5. Physical Security of Sensitive Conventional Arms, Ammunition, and Explosives (AA&amp;E) is detailed within DoDM 5100.76.</t>
  </si>
  <si>
    <t>BACK TO TABLE 192</t>
  </si>
  <si>
    <t>FSCs REQUIRING ELECTROSTATIC DISCHARGE CODES</t>
  </si>
  <si>
    <t>Federal Supply Classes requiring Electrostatic Discharge Codes (ESDCs) for new items (LN.), reinstatements (LB.), and change FSC (LCG). ESDC is optional for all FSCs other than those listed below.</t>
  </si>
  <si>
    <t>Federal Supply Class Within FSG 5905, 5961, 5962, 5963, 5998, 5999</t>
  </si>
  <si>
    <t>See table 189 for a list of ESDC codes and definitions.</t>
  </si>
  <si>
    <t>FSGs</t>
  </si>
  <si>
    <t>BACK TO TABLE 193</t>
  </si>
  <si>
    <t>216 FSC_REQ_ESD_CD</t>
  </si>
  <si>
    <t>Table 194</t>
  </si>
  <si>
    <t>ENVIRONMENTAL ATTRIBUTE CODES (ENAC)</t>
  </si>
  <si>
    <t>Note: ENAC followed by an Asterisk (*) are cancelled (archived). They are displayed for historical reference.</t>
  </si>
  <si>
    <t xml:space="preserve">                                                                                                            ALTERNATIVE FUELS</t>
  </si>
  <si>
    <t xml:space="preserve">DEFINITION: Any fuel that is substantially non-petroleum and offers substantial energy security and environmental benefits. These are fuel types specifically identified under the Energy Policy Act </t>
  </si>
  <si>
    <t>of 1992 plus Amendments and blends of Biodiesel (B20) or higher.</t>
  </si>
  <si>
    <t>NAME</t>
  </si>
  <si>
    <t>Ethanol E85</t>
  </si>
  <si>
    <t>Biodiesel Blend B20 to B99</t>
  </si>
  <si>
    <t xml:space="preserve">                                                                                              ASBESTOS ALTERNATIVE PRODUCTS</t>
  </si>
  <si>
    <t xml:space="preserve">DEFINITION: A product that contains less than 1.0 percent asbestos by weight or area and is a substitute or alternative for a product that normally contains asbestos in accordance with EPA Test </t>
  </si>
  <si>
    <t>Method, Appendix E - 40 CFR, 763.163, Subpart E.</t>
  </si>
  <si>
    <t>Asbestos Alternative Products</t>
  </si>
  <si>
    <t xml:space="preserve">                                                                                                                                                   Cancelled ENAC for ASBESTOS ALTERNATIVE PRODUCTS</t>
  </si>
  <si>
    <t>CATEGORY</t>
  </si>
  <si>
    <t>AL*</t>
  </si>
  <si>
    <t>Asbestos Alternative</t>
  </si>
  <si>
    <t>H2*</t>
  </si>
  <si>
    <t>Vulcanized Sheet Products</t>
  </si>
  <si>
    <t>Building/Construction Products</t>
  </si>
  <si>
    <t>H3*</t>
  </si>
  <si>
    <t>Woven Sheet Products</t>
  </si>
  <si>
    <t>H4*</t>
  </si>
  <si>
    <t>Clamps</t>
  </si>
  <si>
    <t>Hardware Products</t>
  </si>
  <si>
    <t>H5*</t>
  </si>
  <si>
    <t>Gaskets</t>
  </si>
  <si>
    <t>H6*</t>
  </si>
  <si>
    <t>Insulators</t>
  </si>
  <si>
    <t>H7*</t>
  </si>
  <si>
    <t>Seals/Packing’s</t>
  </si>
  <si>
    <t>H8*</t>
  </si>
  <si>
    <t>Shims/Spacers</t>
  </si>
  <si>
    <t>H9*</t>
  </si>
  <si>
    <t>Straps</t>
  </si>
  <si>
    <t>JA*</t>
  </si>
  <si>
    <t>Washers</t>
  </si>
  <si>
    <t>JB*</t>
  </si>
  <si>
    <t>Wiper Rings</t>
  </si>
  <si>
    <t xml:space="preserve">                                                                                                         BIOPREFERRED PRODUCTS</t>
  </si>
  <si>
    <t xml:space="preserve">DEFINITION: The US Department of Agriculture (USDA) BioPreferred program promotes purchase and use of biobased products. As defined by Farm Security and Rural Investment Act of 2002, </t>
  </si>
  <si>
    <t xml:space="preserve">biobased products are products determined by the U.S. Secretary of Agriculture to be commercial or industrial goods (other than food or feed) composed in whole or in significant part of </t>
  </si>
  <si>
    <t xml:space="preserve">biological products, forestry materials, or renewable domestic agricultural materials, including plant, animal, or marine materials. Biopreferred catalog: </t>
  </si>
  <si>
    <t>http://www.biopreferred.gov/bioPreferredCatalog/faces/jsp/catalogLanding.jsp</t>
  </si>
  <si>
    <t>2-Cycle Engine Oils</t>
  </si>
  <si>
    <t>Composite Panels – Acoustical</t>
  </si>
  <si>
    <t>Adhesive and Mastic Removers</t>
  </si>
  <si>
    <t>Disposable Containers</t>
  </si>
  <si>
    <t>Dust Suppressants</t>
  </si>
  <si>
    <t>Firearm Lubricants</t>
  </si>
  <si>
    <t>Floor Strippers</t>
  </si>
  <si>
    <t>Fluid-Filled Transformers-Synthetic Ester-Based</t>
  </si>
  <si>
    <t>Fluid-Filled Transformers-Vegetable Oil-Based</t>
  </si>
  <si>
    <t>Greases-Food Grade</t>
  </si>
  <si>
    <t>Laundry Products-General Purpose</t>
  </si>
  <si>
    <t>Glass Cleaners</t>
  </si>
  <si>
    <t>Graffiti and Grease Removers</t>
  </si>
  <si>
    <t>Greases-general</t>
  </si>
  <si>
    <t>Hand Cleaners</t>
  </si>
  <si>
    <t>Hand Sanitizers</t>
  </si>
  <si>
    <t>Composite Panels-Interior Panels</t>
  </si>
  <si>
    <t>Lip Care Products</t>
  </si>
  <si>
    <t>Wood and Concrete Sealers-Membrane Concrete Sealers</t>
  </si>
  <si>
    <t>Greases-Multipurpose</t>
  </si>
  <si>
    <t>Films-Non-Durable</t>
  </si>
  <si>
    <t>Plastic Insulating Foam for Residential and Commercial Construction</t>
  </si>
  <si>
    <t>Composite Panels - Plastic Lumber</t>
  </si>
  <si>
    <t>Laundry Products-Pretreatment/Spot Removers</t>
  </si>
  <si>
    <t>Greases-Rail Track</t>
  </si>
  <si>
    <t>Films-Semi-Durable Films</t>
  </si>
  <si>
    <t>Sorbents</t>
  </si>
  <si>
    <t>Hydraulic Fluids-Stationary Equipment</t>
  </si>
  <si>
    <t>Composite Panels-Structural Interior Panels</t>
  </si>
  <si>
    <t>Composite Panels-Structural Wall Panels</t>
  </si>
  <si>
    <t>Greases-Truck</t>
  </si>
  <si>
    <t>Wood and Concrete Sealers - Penetrating Liquids</t>
  </si>
  <si>
    <t>Carpets</t>
  </si>
  <si>
    <t>Bathroom and Spa Cleaners</t>
  </si>
  <si>
    <t>Carpet and Upholstery Cleaners-General Purpose</t>
  </si>
  <si>
    <t>Carpet and Upholstery Cleaners-Spot Removers</t>
  </si>
  <si>
    <t>Concrete and Asphalt Release Fluids</t>
  </si>
  <si>
    <t>De-Icers-General Purpose</t>
  </si>
  <si>
    <t>Fertilizers</t>
  </si>
  <si>
    <t>Metalworking Fluids-General Purpose Soluble, Semi- Synthetic, and Synthetic Oils</t>
  </si>
  <si>
    <t>Metalworking Fluids-High Performance Soluble, Semi- Synthetic, and Synthetic Oils</t>
  </si>
  <si>
    <t>Metalworking Fluids-Straight Oils</t>
  </si>
  <si>
    <t>Hydraulic Fluids-Mobile Equipment</t>
  </si>
  <si>
    <t>Penetrating Lubricants</t>
  </si>
  <si>
    <t>Diesel Fuel Additives</t>
  </si>
  <si>
    <t>Roof Coatings</t>
  </si>
  <si>
    <t>Bedding, Bed Linens, and Towels</t>
  </si>
  <si>
    <t>Water Tank Coatings</t>
  </si>
  <si>
    <t>Disposable Cutlery</t>
  </si>
  <si>
    <t>Chain and Cable Lubricants</t>
  </si>
  <si>
    <t>Corrosion Preventatives</t>
  </si>
  <si>
    <t>Forming Lubricants</t>
  </si>
  <si>
    <t>Gear Lubricants</t>
  </si>
  <si>
    <t>General Purpose Household Cleaners</t>
  </si>
  <si>
    <t>Industrial Cleaners</t>
  </si>
  <si>
    <t>Multipurpose Cleaners</t>
  </si>
  <si>
    <t>Parts Wash Solutions</t>
  </si>
  <si>
    <t>Disposable Tableware</t>
  </si>
  <si>
    <t>Expanded Polystyrene (EPS) Foam Recycling Products</t>
  </si>
  <si>
    <t>Heat Transfer Fluids</t>
  </si>
  <si>
    <t>Ink Removers and Cleaners</t>
  </si>
  <si>
    <t>Mulch and Compost Materials</t>
  </si>
  <si>
    <t>Multipurpose Lubricants</t>
  </si>
  <si>
    <t>Topical Pain Relief Products</t>
  </si>
  <si>
    <t>Turbine Drip Oils</t>
  </si>
  <si>
    <t>Food Cleaners</t>
  </si>
  <si>
    <t>Animal Repellents</t>
  </si>
  <si>
    <t>Bath Products</t>
  </si>
  <si>
    <t>Bioremediation Materials</t>
  </si>
  <si>
    <t>Compost Activators and Accelerators</t>
  </si>
  <si>
    <t>Concrete and Asphalt Cleaners</t>
  </si>
  <si>
    <t>Cuts, Burns, and Abrasions Ointments</t>
  </si>
  <si>
    <t>Dishwashing Products</t>
  </si>
  <si>
    <t>Erosion Control Materials</t>
  </si>
  <si>
    <t>Floor Cleaners and Protectors</t>
  </si>
  <si>
    <t>Hair Care Products-Conditioners</t>
  </si>
  <si>
    <t>Hair Care Products-Shampoos</t>
  </si>
  <si>
    <t>Interior Paints and Coatings-Latex and Waterborne Alkyd</t>
  </si>
  <si>
    <t>Interior Paints and Coatings-Oil-based and Solventborne Alkyd</t>
  </si>
  <si>
    <t>Oven and Grill Cleaners</t>
  </si>
  <si>
    <t>Slide Way Lubricants</t>
  </si>
  <si>
    <t>Thermal Shipping Containers-Durable</t>
  </si>
  <si>
    <t>Thermal Shipping Containers-Non-Durable</t>
  </si>
  <si>
    <t>Air fresheners and Deodorizers</t>
  </si>
  <si>
    <t>Asphalt and Tar Removers</t>
  </si>
  <si>
    <t>Asphalt Restorers</t>
  </si>
  <si>
    <t>Blast Media</t>
  </si>
  <si>
    <t>Candles and Wax Melts</t>
  </si>
  <si>
    <t>Electronic Components Cleaners</t>
  </si>
  <si>
    <t>Floor Coverings (Non-Carpet)</t>
  </si>
  <si>
    <t>Foot Care Products</t>
  </si>
  <si>
    <t>Furniture Cleaners and Protectors</t>
  </si>
  <si>
    <t>Inks-News</t>
  </si>
  <si>
    <t>Inks-Printer Toner (Greater Than 25 Pagers Per Minute)</t>
  </si>
  <si>
    <t>Inks-Printer Toner (Less Than 25 Pagers per Minute)</t>
  </si>
  <si>
    <t>Inks-Sheetfed (Black)</t>
  </si>
  <si>
    <t>Inks-Sheetfed (Color)</t>
  </si>
  <si>
    <t>Inks-Specialty</t>
  </si>
  <si>
    <t>Packing and Insulating Materials</t>
  </si>
  <si>
    <t>Pneumatic Equipment Lubricants</t>
  </si>
  <si>
    <t>Wood and Concrete Stains</t>
  </si>
  <si>
    <t>Aircraft and Boat Cleaners-Aircraft Cleaners</t>
  </si>
  <si>
    <t>Automotive Care Products</t>
  </si>
  <si>
    <t>Aircraft and Boat Cleaners-Boat Cleaner</t>
  </si>
  <si>
    <t>Composite Panel-Countertops</t>
  </si>
  <si>
    <t>Engine Crankcase Oil</t>
  </si>
  <si>
    <t>Gasoline Fuel Additives</t>
  </si>
  <si>
    <t>Metal Cleaners and Corrosion Removers–Corrosion Removers</t>
  </si>
  <si>
    <t>Metal Cleaners and Corrosion Removers-Other Metal Cleaners</t>
  </si>
  <si>
    <t>Metal Cleaners and Corrosion Removers-Stainless Steel Cleaners</t>
  </si>
  <si>
    <t>Microbial Cleaning Products-Drain Maintenance Products</t>
  </si>
  <si>
    <t>Microbial Cleaning Products-General Cleaners</t>
  </si>
  <si>
    <t>Microbial Cleaning Products-Wastewater Maintenance Products</t>
  </si>
  <si>
    <t>Paint Removers</t>
  </si>
  <si>
    <t>Water Turbine Bearing Oils</t>
  </si>
  <si>
    <t>Agricultural Spray Adjuvants</t>
  </si>
  <si>
    <t>Animal Cleaning Products</t>
  </si>
  <si>
    <t>Deodorants</t>
  </si>
  <si>
    <t>Dethatcher Products</t>
  </si>
  <si>
    <t>Fuel Conditioners</t>
  </si>
  <si>
    <t>Leather, Vinyl, Rubber Care</t>
  </si>
  <si>
    <t>Lotions and Moisturizers</t>
  </si>
  <si>
    <t>Shaving Products</t>
  </si>
  <si>
    <t>Precision Cleaners and Solvents</t>
  </si>
  <si>
    <t>Sun Care Products</t>
  </si>
  <si>
    <t>Waste Water Treatment Coatings</t>
  </si>
  <si>
    <t>Water Clarifying Agents</t>
  </si>
  <si>
    <t xml:space="preserve">                                                                                      Cancelled ENAC for BIOPREFERRED PRODUCTS</t>
  </si>
  <si>
    <t>AM*</t>
  </si>
  <si>
    <t>Biobased Content</t>
  </si>
  <si>
    <t>CC*</t>
  </si>
  <si>
    <t>AX*</t>
  </si>
  <si>
    <t>PJ*</t>
  </si>
  <si>
    <t>Metal Cleaners &amp; Corrosion Removers-Stainless Steel</t>
  </si>
  <si>
    <t xml:space="preserve">                                                                                       ENERGY EFFICIENT PRODUCTS</t>
  </si>
  <si>
    <t xml:space="preserve">DEFINITION: Product meets or exceeds the Department of Energy’s (DOE) Energy-Efficient Products Standards – Federal Energy Management Program (FEMP), or Energy Star label listed. FEMP: </t>
  </si>
  <si>
    <t xml:space="preserve">http://www1.eere.energy.gov/femp/procurement/ and Energy Star: http://www.energystar.gov/ (NOTE: FEMP plumbing items, such as faucets, are now listed in the Water Conserving section </t>
  </si>
  <si>
    <t>of this table.)</t>
  </si>
  <si>
    <t>Air Cleaners and Purifiers, Room</t>
  </si>
  <si>
    <t>Energy Star-Appliances</t>
  </si>
  <si>
    <t>Clothes Dryers, Residential</t>
  </si>
  <si>
    <t>Clothes Washers, Commercial</t>
  </si>
  <si>
    <t>Clothes Washers, Residential</t>
  </si>
  <si>
    <t>Dehumidifiers</t>
  </si>
  <si>
    <t>Dishwashers, Residential</t>
  </si>
  <si>
    <t>Refrigerators and Freezers, Residential</t>
  </si>
  <si>
    <t>Dishwashers, Commercial</t>
  </si>
  <si>
    <t>Energy Star-Commercial Food Service Equipment</t>
  </si>
  <si>
    <t>Fryers</t>
  </si>
  <si>
    <t>Griddles</t>
  </si>
  <si>
    <t>Hot Food Holding Cabinets</t>
  </si>
  <si>
    <t>Ice Machines, Air-Cooled</t>
  </si>
  <si>
    <t>Ovens</t>
  </si>
  <si>
    <t>Refrigerators and Freezers, Commercial</t>
  </si>
  <si>
    <t>Steam Cookers</t>
  </si>
  <si>
    <t>Vending Machines, Beverage</t>
  </si>
  <si>
    <t>Audio/Video</t>
  </si>
  <si>
    <t>Energy Star-Electronics</t>
  </si>
  <si>
    <t>Set-Top and Cable Boxes</t>
  </si>
  <si>
    <t>Telephones, Cordless</t>
  </si>
  <si>
    <t>Televisions (TVs)</t>
  </si>
  <si>
    <t>Air Conditioners, Central</t>
  </si>
  <si>
    <t>Energy Star-Heating and Cooling</t>
  </si>
  <si>
    <t>Air Conditioners, Room, Residential</t>
  </si>
  <si>
    <t>Boilers, Residential</t>
  </si>
  <si>
    <t>Ceiling Fans, Residential</t>
  </si>
  <si>
    <t>Gas Furnaces, Residential</t>
  </si>
  <si>
    <t>Heat Pumps, Air-Source, Residential</t>
  </si>
  <si>
    <t>Heat Pumps, Geothermal, Residential</t>
  </si>
  <si>
    <t>Heat Pumps, Residential</t>
  </si>
  <si>
    <t>Light Commercial Heating and Cooling</t>
  </si>
  <si>
    <t>Ventilation Fans, Residential</t>
  </si>
  <si>
    <t>Water Heaters, Gas, Commercial</t>
  </si>
  <si>
    <t>Water Heaters, Gas, Residential</t>
  </si>
  <si>
    <t>Water Heaters, Solar, Residential</t>
  </si>
  <si>
    <t>Water Heaters, Whole-Home, Tankless, Residential</t>
  </si>
  <si>
    <t>Computers-Desktops, Workstations, and Thin Clients</t>
  </si>
  <si>
    <t>Energy Star-Information Technology</t>
  </si>
  <si>
    <t>Computers-Notebooks and Integrated Computers</t>
  </si>
  <si>
    <t>Data Center Storage</t>
  </si>
  <si>
    <t>Displays and Monitors</t>
  </si>
  <si>
    <t>Enterprise Servers</t>
  </si>
  <si>
    <t>Imaging Equipment-Copiers and Facsimile (FAX) Machines</t>
  </si>
  <si>
    <t>Imaging Equipment-Digital Duplicators</t>
  </si>
  <si>
    <t>Imaging Equipment-Mailing Machines</t>
  </si>
  <si>
    <t>Imaging Equipment-Multifunction Devices</t>
  </si>
  <si>
    <t>Imaging Equipment-Printers</t>
  </si>
  <si>
    <t>Imaging Equipment-Scanners</t>
  </si>
  <si>
    <t>Small Network Equipment-Routers, Modems, Switches, and Access Points</t>
  </si>
  <si>
    <t>Small Scale Servers</t>
  </si>
  <si>
    <t>Uninterruptible Power Supplies</t>
  </si>
  <si>
    <t>Compact Fluorescent Lamp (CFL) Light Bulbs</t>
  </si>
  <si>
    <t>Energy Star-Lighting</t>
  </si>
  <si>
    <t>Light-Emitting Diode (LED) Light Bulbs</t>
  </si>
  <si>
    <t>Light Fixtures</t>
  </si>
  <si>
    <t>Cool Roofing Products</t>
  </si>
  <si>
    <t>Energy Star-Other Building Envelope</t>
  </si>
  <si>
    <t>Windows, Doors, and Skylights</t>
  </si>
  <si>
    <t>Decorative Light Strings</t>
  </si>
  <si>
    <t>Energy Star-Other Miscellaneous</t>
  </si>
  <si>
    <t>Pool Pumps</t>
  </si>
  <si>
    <t>Water Coolers</t>
  </si>
  <si>
    <t>Battery Chargers</t>
  </si>
  <si>
    <t>Energy Star-Suspended</t>
  </si>
  <si>
    <t>Exit Signs</t>
  </si>
  <si>
    <t>Programmable Thermostats</t>
  </si>
  <si>
    <t>Traffic Signals</t>
  </si>
  <si>
    <t>Water-Cooled Ice Machines</t>
  </si>
  <si>
    <t>FEMP-Commercial Food Service Equipment</t>
  </si>
  <si>
    <t>Air-Cooled Electric Chillers, Commercial</t>
  </si>
  <si>
    <t>FEMP-Heating and Cooling</t>
  </si>
  <si>
    <t>Boilers, Commercial</t>
  </si>
  <si>
    <t>Water-Cooled Electric Chillers, Commercial</t>
  </si>
  <si>
    <t>Water Heaters, Electric Resistance, Residential</t>
  </si>
  <si>
    <t>Fluorescent Ballasts</t>
  </si>
  <si>
    <t>FEMP-Lighting</t>
  </si>
  <si>
    <t>Exterior Lighting</t>
  </si>
  <si>
    <t>Fluorescent Lamps</t>
  </si>
  <si>
    <t>Fluorescent Luminaires</t>
  </si>
  <si>
    <t>Industrial (High/Low Bay) Luminaires</t>
  </si>
  <si>
    <t>Suspended Luminaires</t>
  </si>
  <si>
    <t>FEMP-Low Standby Power-Information Technology</t>
  </si>
  <si>
    <t>Commercial Heat Pumps</t>
  </si>
  <si>
    <t>FEMP-Suspended</t>
  </si>
  <si>
    <t>Distribution Transformers</t>
  </si>
  <si>
    <t>Electric Motors</t>
  </si>
  <si>
    <t xml:space="preserve">                                                                                                             ELECTRONIC PRODUCT ENVIRONMENTAL ASSESSMENT TOOL PRODUCTS</t>
  </si>
  <si>
    <t xml:space="preserve">DEFINITION: EPEAT stands for the Electronic Product Environmental Assessment Tool. EPEAT registered products are listed at www.epeat.net. EPEAT covers computer desktops, laptops, and </t>
  </si>
  <si>
    <t>monitors, imaging equipment, and televisions. For more information, go to www.epa.gov/epeat.</t>
  </si>
  <si>
    <t>Gold-EPEAT Registered Products</t>
  </si>
  <si>
    <t>Silver- EPEAT Registered Products</t>
  </si>
  <si>
    <t>Bronze- EPEAT Registered Products</t>
  </si>
  <si>
    <t xml:space="preserve">                                                                    Cancelled ENAC for ELECTRONIC PRODUCT ENVIRONMENTAL ASSESSMENT TOOL PRODUCTS</t>
  </si>
  <si>
    <t>AP*</t>
  </si>
  <si>
    <t>EPEAT Registered</t>
  </si>
  <si>
    <t>AA*</t>
  </si>
  <si>
    <t>Laptop Computer</t>
  </si>
  <si>
    <t>Bronze</t>
  </si>
  <si>
    <t>AC*</t>
  </si>
  <si>
    <t>Monitor</t>
  </si>
  <si>
    <t>AE*</t>
  </si>
  <si>
    <t>Desktop Computer</t>
  </si>
  <si>
    <t>Silver</t>
  </si>
  <si>
    <t>AD*</t>
  </si>
  <si>
    <t>AH*</t>
  </si>
  <si>
    <t>Gold</t>
  </si>
  <si>
    <t>AJ*</t>
  </si>
  <si>
    <t xml:space="preserve">                                                                                        HEXAVALENT CHROMIUM ALTERNATIVES</t>
  </si>
  <si>
    <t xml:space="preserve">DEFINITION: A product that is made without chromium (VI) and that contains no added chromium (VI), although it may contain trace levels of chromium (VI) (0.1 percent or less of </t>
  </si>
  <si>
    <t>homogenous material) present in the product. These products are possible replacements for products that traditionally contained chromium (VI).</t>
  </si>
  <si>
    <t>Hexavalent Chromium Alternative</t>
  </si>
  <si>
    <t xml:space="preserve">                                                                                 LOW VOLATILE ORGANIC COMPOUND PRODUCTS</t>
  </si>
  <si>
    <t xml:space="preserve">DEFINITION: Low volatile organic compound (VOC) products that meets the volatile organic limits for its product class as listed by California Air Resources Board (CARB) regulation for reducing </t>
  </si>
  <si>
    <t>VOC emissions from consumer products (17 CCR94509). The volatile organic content is determined by CARB Method 310.</t>
  </si>
  <si>
    <t>Architectural Coatings</t>
  </si>
  <si>
    <t>Coatings</t>
  </si>
  <si>
    <t>Marine Operations Coatings</t>
  </si>
  <si>
    <t>Aerospace Operations Coatings</t>
  </si>
  <si>
    <t>Metal Parts Coatings</t>
  </si>
  <si>
    <t>Household Consumer Product</t>
  </si>
  <si>
    <t>Household Consumer Products</t>
  </si>
  <si>
    <t>Water Based Cleaning Materials</t>
  </si>
  <si>
    <t xml:space="preserve">                                                                                                                                           Cancelled ENAC for LOW VOLATILE ORGANIC COMPOUND PRODUCTS</t>
  </si>
  <si>
    <t>AR*</t>
  </si>
  <si>
    <t>Low Volatile Organic Compound (VOC)</t>
  </si>
  <si>
    <t>F2*</t>
  </si>
  <si>
    <t>Adhesives</t>
  </si>
  <si>
    <t>F7*</t>
  </si>
  <si>
    <t>Industrial Aerosols</t>
  </si>
  <si>
    <t>F8*</t>
  </si>
  <si>
    <t>Solvents</t>
  </si>
  <si>
    <t>GS*</t>
  </si>
  <si>
    <t>Automobile Refinish Coatings</t>
  </si>
  <si>
    <t>F3*</t>
  </si>
  <si>
    <t>Graphic Arts Coatings</t>
  </si>
  <si>
    <t>F4*</t>
  </si>
  <si>
    <t>Paper, Fabric and Film Coatings</t>
  </si>
  <si>
    <t>F5*</t>
  </si>
  <si>
    <t>Plastic, Rubber and Glass Coatings</t>
  </si>
  <si>
    <t>F6*</t>
  </si>
  <si>
    <t>Wood Products Coatings</t>
  </si>
  <si>
    <t>G9*</t>
  </si>
  <si>
    <t>Antiperspirants and Deodorants</t>
  </si>
  <si>
    <t>Consumer Products</t>
  </si>
  <si>
    <t>J1*</t>
  </si>
  <si>
    <t>Consumer Aerosol Coatings</t>
  </si>
  <si>
    <t>J2*</t>
  </si>
  <si>
    <t>Other Consumer Products</t>
  </si>
  <si>
    <t>HQ*</t>
  </si>
  <si>
    <t>Health Care Disinfectant</t>
  </si>
  <si>
    <t>G7*</t>
  </si>
  <si>
    <t xml:space="preserve">                                                                                                         MISCELLANEOUS ENACS</t>
  </si>
  <si>
    <t>DEFINITION: The following codes are used for administrative purposes to facilitate record keeping or data gathering on green products.</t>
  </si>
  <si>
    <t>Reviewed-does not meet some ENAC criteria</t>
  </si>
  <si>
    <t>Machine generated output on the transaction when the NSN contains more than three (3) ENACs. ENACs will be listed in Segment A. Review characteristics data for more information.</t>
  </si>
  <si>
    <t xml:space="preserve">                                                                                   Cancelled ENAC for MISCELLANEOUS ENACS</t>
  </si>
  <si>
    <t>XX*</t>
  </si>
  <si>
    <t>Reviewed-Does Not Meet Some ENAC Criteria</t>
  </si>
  <si>
    <t xml:space="preserve">                                                                                      NON-CADMIUM CONTAINING PRODUCTS</t>
  </si>
  <si>
    <t>DEFINITION: A product that is made without cadmium and that contains no added cadmium. These products are replacements for products that traditionally contained cadmium.</t>
  </si>
  <si>
    <t>Non-Cadmium Product</t>
  </si>
  <si>
    <t xml:space="preserve">                                                                                            NON-LEAD ALTERNATIVE PRODUCTS</t>
  </si>
  <si>
    <t xml:space="preserve">DEFINITION: Non-lead alternative products are those that are no longer made with lead and contain no added amounts of lead, with the exception of paint and similar surface-coating materials </t>
  </si>
  <si>
    <t xml:space="preserve">that contain no more than 0.06% lead; solders and flux that contain less than 0.2% lead; and electronic and electrical equipment which do not exceed RoHS requirements of 0.1% or 1000 ppm </t>
  </si>
  <si>
    <t>by weight of any homogenous material within a product. These products are proven substitutes which provide acceptable performance in applications which have traditionally contained lead.</t>
  </si>
  <si>
    <t>Non-Lead Alternative Products</t>
  </si>
  <si>
    <t xml:space="preserve">                                                                                       NON-MERCURY CONTAINING PRODUCTS</t>
  </si>
  <si>
    <t xml:space="preserve">that contain no more than 0.06% lead; solders and flux that contain less than 0.2% lead; and electronic and electrical equipment which do not exceed RoHS requirements of 0.1% or 1000 ppm by </t>
  </si>
  <si>
    <t>weight of any homogenous material within a product. These products are proven substitutes which provide acceptable performance in applications which have traditionally contained lead.</t>
  </si>
  <si>
    <t xml:space="preserve">                                                                                            NON-MERCURY CONTAINING PRODUCTS</t>
  </si>
  <si>
    <t xml:space="preserve">DEFINITION: A non-mercury alternative is a product that is made without mercury and that contains no added mercury. These products are replacements for products that traditionally </t>
  </si>
  <si>
    <t>contained mercury.</t>
  </si>
  <si>
    <t>Rechargeable Batteries</t>
  </si>
  <si>
    <t>Consumer and Vehicle Products</t>
  </si>
  <si>
    <t>Barometers &amp; Hygrometers</t>
  </si>
  <si>
    <t>Electrical Switches</t>
  </si>
  <si>
    <t>Float Switches</t>
  </si>
  <si>
    <t>Flow Meters</t>
  </si>
  <si>
    <t>Pressure Gauges</t>
  </si>
  <si>
    <t>Thermometers</t>
  </si>
  <si>
    <t>Thermostats</t>
  </si>
  <si>
    <t>Dental Amalgam</t>
  </si>
  <si>
    <t>Dental Products</t>
  </si>
  <si>
    <t>Fixatives, Stains, Reagents, Preservatives</t>
  </si>
  <si>
    <t>Laboratory Chemicals</t>
  </si>
  <si>
    <t>Cantor Tubes and Miller Abbott Tubes</t>
  </si>
  <si>
    <t>Medical Products</t>
  </si>
  <si>
    <t>Esophageal Dilators</t>
  </si>
  <si>
    <t>Feeding Tubes</t>
  </si>
  <si>
    <t>Sphygmomanometers</t>
  </si>
  <si>
    <t>Engine Electrical System Components, Non Aircraft</t>
  </si>
  <si>
    <t>Vehicles</t>
  </si>
  <si>
    <t>Passenger Motor Vehicles</t>
  </si>
  <si>
    <t xml:space="preserve">                                                                      Cancelled ENAC for NON-MERCURY CONTAINING PRODUCTS</t>
  </si>
  <si>
    <t>AS*</t>
  </si>
  <si>
    <t>Non-Mercury Alternative</t>
  </si>
  <si>
    <t xml:space="preserve">                                                                                  NON-PERCHLORATE ROAD FLARE ALTERNATIVES</t>
  </si>
  <si>
    <t xml:space="preserve">DEFINITION: A non-perchlorate road flare alternative is a road flare product that does not contain any perchlorate. These products are replacements for road flares that contains perchlorate. </t>
  </si>
  <si>
    <t xml:space="preserve">The Department of Defense defines these products at: https://www.denix.osd.mil/denix_secure/cmrmd/ECMR/Perchlorate/RiskManagement.cfm. (The website requires user registration.) This </t>
  </si>
  <si>
    <t>information is also available to registered users at the U.S. Army website: https://ako.us.army.mil/suite/page/618395</t>
  </si>
  <si>
    <t>Non-Perchlorate Road Flare Alternatives</t>
  </si>
  <si>
    <t xml:space="preserve">                                                                                       OZONE DEPLETING SUBSTANCE ALTERNATIVE</t>
  </si>
  <si>
    <t xml:space="preserve">DEFINITION: This product is an acceptable substitute for an Ozone Depleting Substance (ODS) being replaced, as specifically listed on the EPA "Significant New Alternatives Policy (SNAP) web site. </t>
  </si>
  <si>
    <t xml:space="preserve">(http://www.epa.gov/ozone/snap). Potential purchasers/users of this product should refer to the SNAP listing to determine the applicable industrial class, acceptability, and any conditions, </t>
  </si>
  <si>
    <t>restrictions or comments.</t>
  </si>
  <si>
    <t>SNAP-approved ODS substitute</t>
  </si>
  <si>
    <t xml:space="preserve">                                                                   PLASTICS REMOVAL IN THE MARINE ENVIRONMENT (PRIME) PRODUCTS</t>
  </si>
  <si>
    <t>DEFINITION: Products meets the Department of the Navy’s criteria as a PRIME item.</t>
  </si>
  <si>
    <t>Plastics Removal in the Marine Environment (PRIME) Product</t>
  </si>
  <si>
    <t xml:space="preserve">                                                                                                                                                                                      RECYCLED CONTENT PRODUCTS</t>
  </si>
  <si>
    <t>DEFINITION: Products that have recovered content and meet or exceed the Environmental Protection Agency Comprehensive Procurement Guidelines (CPG) – Recovered Materials Advisory Notices (RMAN). http://www.epa.gov/epawaste/conserve/tools/cpg/products/index.htm</t>
  </si>
  <si>
    <t>Building insulation products</t>
  </si>
  <si>
    <t>Construction Products</t>
  </si>
  <si>
    <t>Carpet (polyester)</t>
  </si>
  <si>
    <t>Carpet cushion</t>
  </si>
  <si>
    <t>Cement and concrete containing Coal fly ash</t>
  </si>
  <si>
    <t xml:space="preserve"> Cement and concrete containing Ground granulated blast furnace slag</t>
  </si>
  <si>
    <t>Cement and concrete containing Cenospheres</t>
  </si>
  <si>
    <t>Cement and concrete containing Silica fume</t>
  </si>
  <si>
    <t>Consolidated and reprocessed latex paint</t>
  </si>
  <si>
    <t>Floor tiles</t>
  </si>
  <si>
    <t>Flowable fill</t>
  </si>
  <si>
    <t>Laminated paperboard</t>
  </si>
  <si>
    <t>Modular threshold ramps</t>
  </si>
  <si>
    <t>Nonpressure pipe</t>
  </si>
  <si>
    <t>Patio blocks</t>
  </si>
  <si>
    <t>Railroad grade crossing surfaces</t>
  </si>
  <si>
    <t>Roofing materials</t>
  </si>
  <si>
    <t>Shower and restroom dividers/partitions</t>
  </si>
  <si>
    <t>Structural fiberboard</t>
  </si>
  <si>
    <t>Compost and fertilizer made from recovered organic materials</t>
  </si>
  <si>
    <t>Landscaping Products</t>
  </si>
  <si>
    <t>Garden and soaker hoses</t>
  </si>
  <si>
    <t>Hydraulic mulch</t>
  </si>
  <si>
    <t>Lawn and garden edging</t>
  </si>
  <si>
    <t>Plastic lumber landscaping timber and posts</t>
  </si>
  <si>
    <t>Binders, clipboards, file folders, clip portfolios, and presentation folders</t>
  </si>
  <si>
    <t>Nonpaper Office Products</t>
  </si>
  <si>
    <t>Office furniture</t>
  </si>
  <si>
    <t>Office recycling containers</t>
  </si>
  <si>
    <t>Office waste receptacles</t>
  </si>
  <si>
    <t>Plastic desktop accessories</t>
  </si>
  <si>
    <t>Plastic envelopes</t>
  </si>
  <si>
    <t>Plastic trash bags</t>
  </si>
  <si>
    <t>Printer ribbons</t>
  </si>
  <si>
    <t>Toner cartridges</t>
  </si>
  <si>
    <t>Commercial/industrial sanitary tissue products</t>
  </si>
  <si>
    <t>Paper and Paper Products</t>
  </si>
  <si>
    <t>Miscellaneous papers</t>
  </si>
  <si>
    <t>Newsprint</t>
  </si>
  <si>
    <t>Paperboard and packaging products</t>
  </si>
  <si>
    <t>Printing and writing papers</t>
  </si>
  <si>
    <t>Park benches and picnic tables</t>
  </si>
  <si>
    <t>Park and Recreation Products</t>
  </si>
  <si>
    <t>Plastic fencing</t>
  </si>
  <si>
    <t>Playground equipment</t>
  </si>
  <si>
    <t>Playground surfaces</t>
  </si>
  <si>
    <t>Running tracks</t>
  </si>
  <si>
    <t>Channelizers</t>
  </si>
  <si>
    <t>Transportation Products</t>
  </si>
  <si>
    <t>Delineators</t>
  </si>
  <si>
    <t>Flexible delineators</t>
  </si>
  <si>
    <t>Parking stops</t>
  </si>
  <si>
    <t>Traffic barricades</t>
  </si>
  <si>
    <t>Traffic cones</t>
  </si>
  <si>
    <t>Engine coolants</t>
  </si>
  <si>
    <t>Vehicular Products</t>
  </si>
  <si>
    <t>Rebuilt vehicular parts</t>
  </si>
  <si>
    <t>Re-refined lubricating oils</t>
  </si>
  <si>
    <t>Retread tires</t>
  </si>
  <si>
    <t>Awards and plaques</t>
  </si>
  <si>
    <t>Miscellaneous Products</t>
  </si>
  <si>
    <t>Bike racks</t>
  </si>
  <si>
    <t>Blasting grit</t>
  </si>
  <si>
    <t>Industrial drums</t>
  </si>
  <si>
    <t>Manual-grade strapping</t>
  </si>
  <si>
    <t>Mats</t>
  </si>
  <si>
    <t>Pallets</t>
  </si>
  <si>
    <t>Signage</t>
  </si>
  <si>
    <t xml:space="preserve">                                                                                                                                                                Cancelled ENAC for RECYCLED CONTENT PRODUCTS</t>
  </si>
  <si>
    <t>RC*</t>
  </si>
  <si>
    <t>Recycled Content</t>
  </si>
  <si>
    <t>EG*</t>
  </si>
  <si>
    <t>Insulation with Recycled Content Material</t>
  </si>
  <si>
    <t>FF*</t>
  </si>
  <si>
    <t>Compost from Yard Trimming or Food Waste</t>
  </si>
  <si>
    <t>EA*</t>
  </si>
  <si>
    <t xml:space="preserve">                                                                                                 SAFER CHOICE LABELED PRODUCTS</t>
  </si>
  <si>
    <t>DEFINITION: The product bears the Safer Choice label and is recognized for safer chemistry. Products are listed at: http://www2.epa.gov/saferchoice/products</t>
  </si>
  <si>
    <t>SmartWay Products</t>
  </si>
  <si>
    <t xml:space="preserve">                                                                                                                                                                                       WATER CONSERVING PRODUCTS</t>
  </si>
  <si>
    <t xml:space="preserve">DEFINITION: Products which bear the U.S. Environmental Protection Agency (USEPA) Water Sense label, or any plumbing fixtures or products associated with water usage that meet or exceed the Department of Energy (DOE) Federal Energy Management Program (FEMP) or </t>
  </si>
  <si>
    <t xml:space="preserve">USEPA ENERGY STAR recommended performance specification for water efficiency. For Water Sense products see http://www.epa.gov/WaterSense/products/index.html. For FEMP, see https://www1.eere.energy.gov/femp/technologies/eep_fstu.html. For Energy Star, </t>
  </si>
  <si>
    <t>see http://www.energystar.gov/index.cfm?c=products.pr_find_es_products . (NOTE: Water conserving Energy Star products, such as dishwashers, appear in the Energy Star-Appliances part of the Energy Efficient section of this table.)</t>
  </si>
  <si>
    <t>Products which bear the USEPA WaterSense label</t>
  </si>
  <si>
    <t>WaterSense</t>
  </si>
  <si>
    <t>Faucets</t>
  </si>
  <si>
    <t>WaterSense-Other WaterSense Plumbing</t>
  </si>
  <si>
    <t>Pre-Rinse Spray Valves</t>
  </si>
  <si>
    <t>Showerheads</t>
  </si>
  <si>
    <t>Toilets</t>
  </si>
  <si>
    <t>Urinals</t>
  </si>
  <si>
    <t xml:space="preserve">                                                                                                                                                               Cancelled ENAC for WATER CONSERVING PRODUCTS</t>
  </si>
  <si>
    <t>WC*</t>
  </si>
  <si>
    <t>Water Conserving</t>
  </si>
  <si>
    <t>G5*</t>
  </si>
  <si>
    <t>Low-Flow Pre-Rinse Spray Valves</t>
  </si>
  <si>
    <t>Water Saving Technologies</t>
  </si>
  <si>
    <t>BACK TO TABLE 194</t>
  </si>
  <si>
    <t>ENVIRONMENTAL ATTRIBUTE CODE</t>
  </si>
  <si>
    <t>ENVRNMTL-ATTR-CD</t>
  </si>
  <si>
    <t>ENAC_3025</t>
  </si>
  <si>
    <t>765 ENAC_CODES</t>
  </si>
  <si>
    <t>MOE CODE TO VALID ITEM MANAGEMENT CODING ACTIVITY (IMCA)</t>
  </si>
  <si>
    <t>This Table reflects valid Item Management Coding Activities authorized to submit Item Management Codes.</t>
  </si>
  <si>
    <t xml:space="preserve">                                                                                  MOE CODE TO VALID ITEM MANAGEMENT CODING ACTIVITY</t>
  </si>
  <si>
    <t>VALID IMCA 
DRN 2748</t>
  </si>
  <si>
    <t>AM, AJ, AS, AZ, BD, BF, CA, CD, CL, CM, CT or  CU</t>
  </si>
  <si>
    <t>SA, SC, SD, SI, SJ, SP, SR, SS, ST, SU, SX, TB, TC, TD, TF, TG, TL, TM, TN, TO, TP, TT, TU, TV, or TW</t>
  </si>
  <si>
    <t>GG, GH, HD, HH, HW, HX, JF, JG, JN or KE</t>
  </si>
  <si>
    <t>BACK TO TABLE 195</t>
  </si>
  <si>
    <t>MOE_TO_IMC_ACTY</t>
  </si>
  <si>
    <t>Table 196</t>
  </si>
  <si>
    <t>NATO AND FOREIGN GOVERNMENT ACTIVITIES REQUIRING COLLABORATION ON CANCEL USE (LKU) AND CANCEL INVALID (LKV) ACTIONS</t>
  </si>
  <si>
    <t>The countries and organizations below require collaboration before taking cancel-use (LKU) or cancel-invalid (LKV) action. See volume 2, paragraph 2.2.3. for details. The name of each country is followed by its Activity Code in parentheses. See table 104 for a complete list of country codes.</t>
  </si>
  <si>
    <t>Country (Activity Code)</t>
  </si>
  <si>
    <t>Australia (ZA01)</t>
  </si>
  <si>
    <t>Belgium (ZB01)</t>
  </si>
  <si>
    <t>Brazil (YA01)</t>
  </si>
  <si>
    <t>Bulgaria (WU01)</t>
  </si>
  <si>
    <t>Canada (ZC01)</t>
  </si>
  <si>
    <t>Czech Republic (WZ01)</t>
  </si>
  <si>
    <t>Denmark (ZS01</t>
  </si>
  <si>
    <t>Estonia (WE01)</t>
  </si>
  <si>
    <t>France (ZF01)</t>
  </si>
  <si>
    <t>Germany (ZG01)</t>
  </si>
  <si>
    <t>Greece (ZU01)</t>
  </si>
  <si>
    <t>Hungary (WH01)</t>
  </si>
  <si>
    <t>Italy (ZR01)</t>
  </si>
  <si>
    <t>Korea (ZH01)</t>
  </si>
  <si>
    <t>Latvia (VD01)</t>
  </si>
  <si>
    <t>Lithuania (WI01)</t>
  </si>
  <si>
    <t>Luxembourg (NAMSA) (ZX01)</t>
  </si>
  <si>
    <t>Malaysia (YW01)</t>
  </si>
  <si>
    <t>Netherlands (ZN01)</t>
  </si>
  <si>
    <t>New Zealand (ZE01)</t>
  </si>
  <si>
    <t>Norway (ZT01)</t>
  </si>
  <si>
    <t>Poland (WP01)</t>
  </si>
  <si>
    <t>Portugal (ZP01)</t>
  </si>
  <si>
    <t>Romania (WR01)</t>
  </si>
  <si>
    <t>Singapore (YJ01)</t>
  </si>
  <si>
    <t>Slovenia (WL01)</t>
  </si>
  <si>
    <t>Solvakia (WS01)</t>
  </si>
  <si>
    <t>Spain (YB01)</t>
  </si>
  <si>
    <t>Turkey (ZW01)</t>
  </si>
  <si>
    <t>United Kingdom (ZK01)</t>
  </si>
  <si>
    <t>BACK TO TABLE 196</t>
  </si>
  <si>
    <t>Table 197</t>
  </si>
  <si>
    <t>TYPE OF CAGE/NCAGE AFFILIATION CODES</t>
  </si>
  <si>
    <t>A code in the CAGE Master File that identifies the Type of Affiliation in relation to the Designated Parent Organization.</t>
  </si>
  <si>
    <t>See Volume 12, DRN 0250 for format and definition.</t>
  </si>
  <si>
    <t>Affiliate/Plant/Sop/Section of</t>
  </si>
  <si>
    <t xml:space="preserve">Branch/ Works of </t>
  </si>
  <si>
    <t xml:space="preserve">Division/Department of </t>
  </si>
  <si>
    <t>Second Level Corporate Parent</t>
  </si>
  <si>
    <t xml:space="preserve">Subsidiary of </t>
  </si>
  <si>
    <t>BACK TO TABLE 197</t>
  </si>
  <si>
    <t>TYPE OF CAGE/NCAGE AFFILIATION CODE</t>
  </si>
  <si>
    <t>TYPE-CAGE-NCAGE-AFFL-CD</t>
  </si>
  <si>
    <t>TYP_CAGE_AFFL_0250</t>
  </si>
  <si>
    <t>700 CAGE_AFFL_CODES</t>
  </si>
  <si>
    <t>Table 198</t>
  </si>
  <si>
    <t>COMMON NUMBERING SYSTEM INDICATOR CODES</t>
  </si>
  <si>
    <t>A code in the CAGE Master File which designates whether or not a common part numbering system exists between two or more companies within a designated corporate structure.</t>
  </si>
  <si>
    <t>See volume 12, DRN 0845.</t>
  </si>
  <si>
    <t>A common part numbering system exists between companies within a designated corporate structure.</t>
  </si>
  <si>
    <t>There is no common part numbering system between companies within a designated corporate structure.</t>
  </si>
  <si>
    <t>It is undetermined if a common part numbering system exists between companies within a designated corporate structure.</t>
  </si>
  <si>
    <t>Not Applicable.</t>
  </si>
  <si>
    <t>BACK TO TABLE 198</t>
  </si>
  <si>
    <t>COMMON NUMBERING SYSTEM INDICATOR</t>
  </si>
  <si>
    <t>COMN-NBRING-SYS-IND</t>
  </si>
  <si>
    <t>CNBR_SYS_I_0845</t>
  </si>
  <si>
    <t>186 COMMON_NBR_SYS_IND</t>
  </si>
  <si>
    <t>Table 199</t>
  </si>
  <si>
    <t>SIZE OF BUSINESS CODES</t>
  </si>
  <si>
    <t>A code recorded in the CAGE Master File indicating the number of employees of a business or corporate complex.</t>
  </si>
  <si>
    <t>See volume 12, DRN 1364.</t>
  </si>
  <si>
    <t>0 to 500 employees</t>
  </si>
  <si>
    <t>501 to 750 employees</t>
  </si>
  <si>
    <t>751 to 1000 employees</t>
  </si>
  <si>
    <t>1001 to 1500 employees</t>
  </si>
  <si>
    <t>Over 1500 employees</t>
  </si>
  <si>
    <t>Not Available</t>
  </si>
  <si>
    <t>BACK TO TABLE 199</t>
  </si>
  <si>
    <t>SIZE OF BUSINESS CODE</t>
  </si>
  <si>
    <t>SZ-OF-BUS-CD</t>
  </si>
  <si>
    <t>SZ_OF_BUS_CD_1364</t>
  </si>
  <si>
    <t>705 SIZE_OF_BUS_CODES</t>
  </si>
  <si>
    <t>Table 200</t>
  </si>
  <si>
    <t>CAGE PRIMARY BUSINESS CATEGORY CODES</t>
  </si>
  <si>
    <t>A code in the CAGE Master File that denotes the business category of a Commercial and Government Entity.</t>
  </si>
  <si>
    <t>See volume 12, DRN 1365.</t>
  </si>
  <si>
    <t>Construction Firm</t>
  </si>
  <si>
    <t>Service Company</t>
  </si>
  <si>
    <t>Manufacturer</t>
  </si>
  <si>
    <t>Regular Dealer/Distributor</t>
  </si>
  <si>
    <t>Sales Office</t>
  </si>
  <si>
    <t>Not coded</t>
  </si>
  <si>
    <t>BACK TO TABLE 200</t>
  </si>
  <si>
    <t>PRIMARY BUSINESS CATEGORY CODE</t>
  </si>
  <si>
    <t>PRIM-BUS-CTGY-CD</t>
  </si>
  <si>
    <t>PR_BUS_CAT_CD_1365</t>
  </si>
  <si>
    <t>704 PRIM_BUS_CODES</t>
  </si>
  <si>
    <t>Table 201</t>
  </si>
  <si>
    <t>TYPE OF BUSINESS CODES</t>
  </si>
  <si>
    <t>A code in the CAGE Master File that defines the disadvantaged status of a business.</t>
  </si>
  <si>
    <t>See volume 12, DRN 1366.</t>
  </si>
  <si>
    <t>Approved by Small Business Administration (SBA) for Section 8 Program.</t>
  </si>
  <si>
    <t>Other Disadvantaged small business firm.</t>
  </si>
  <si>
    <t>Not a disadvantaged small business firm.</t>
  </si>
  <si>
    <t>BACK TO TABLE 201</t>
  </si>
  <si>
    <t>TYPE OF BUSINESS CODE</t>
  </si>
  <si>
    <t>TYP-OF-BUS-CD</t>
  </si>
  <si>
    <t>TYP_BUS_CD_1366</t>
  </si>
  <si>
    <t>703 TYP_OF_BUS_CODES</t>
  </si>
  <si>
    <t>Table 202</t>
  </si>
  <si>
    <t>TAXONOMY STATUS</t>
  </si>
  <si>
    <t>A table of codes which identify the current status of a Taxonomy Record.</t>
  </si>
  <si>
    <t>Active Valid Code Entry.</t>
  </si>
  <si>
    <t>Schedule-B assignment is not required for this item.</t>
  </si>
  <si>
    <t xml:space="preserve">This FSG/FSC/PINC Requires Characteristics Data. </t>
  </si>
  <si>
    <t>Code Undeterminable, Reviewed by Cataloging.</t>
  </si>
  <si>
    <t>Record Lock.</t>
  </si>
  <si>
    <t xml:space="preserve">PINC Requires Characteristics Data but no NIIN POP Exists. </t>
  </si>
  <si>
    <t>Code Under Review.</t>
  </si>
  <si>
    <t xml:space="preserve">Code Undeterminable, Reviewed by Logistics Information Services-Production. </t>
  </si>
  <si>
    <t>Code Undeterminable, Sent to QDB.</t>
  </si>
  <si>
    <t>Invalid Code Entry, No Review.</t>
  </si>
  <si>
    <t>BACK TO TABLE 202</t>
  </si>
  <si>
    <t>SCHEDULE-B RECORD STATUS CODE</t>
  </si>
  <si>
    <t>SCH-B-RCD-STAT-CD</t>
  </si>
  <si>
    <t>TXNMY_STAT_CD_2106</t>
  </si>
  <si>
    <t>750 TAXONOMY_STATUS</t>
  </si>
  <si>
    <t>VALID AIR COMMODITY AND AIR SPECIAL HANDLING COMBINATION</t>
  </si>
  <si>
    <t>Air Commodity Code is used for all shipments via air, to broadly identify materiel for manifesting and customs requirements. Air Special Handling Code represents the type of special handling required by a shipment-unit to ensure proper air transportation without damage to the item, its surroundings or its security.</t>
  </si>
  <si>
    <t>USTRANSCOM Reference Data Management (TRDM) 
Available From: https://trdmws.maf.ustranscom.mil/ (Table Name: AIR-COMMODITY-HANDLING)</t>
  </si>
  <si>
    <t>1. Air Commodity/Special Handling Codes descriptions can be found on Table 85.
2. Valid combinations are determined through USTRANSCOM Data Change Request (DCR). A Requirements Review Board (RRB) chaired by TRDM Program Management Office meets with members from the Enterprise Data Office (EDO), TRDM development staff and members representing each of the component commands along with interested customer or system representatives.  Once RRB determines a requirement(s) the TRDM Configuration Control Board (CCB) apportions the requirement(s) into release(s). 
3. Air Commodity Codes not used by DLA – J, L, U, W, Y and Z</t>
  </si>
  <si>
    <t>AIR COMMODITY CODE</t>
  </si>
  <si>
    <t>AIR SPECIAL HANDLING CODE</t>
  </si>
  <si>
    <t>1, 2, 3, 4, 5, 6, 8, C, H, I, K, L, M, N, S, Y, Z</t>
  </si>
  <si>
    <t>1, 2, 3, 4, 5, 6, 8, C, H, I, K, L, M, N, S, Z</t>
  </si>
  <si>
    <t>3, A, C, D, E, G, H, I, J, K, L, P, Q, S, T, U, Y, Z</t>
  </si>
  <si>
    <t>A, C, D, G, I, J, K, L, P, Q, S, T, U, Y, Z</t>
  </si>
  <si>
    <t>1, 2, 3, 4, A, C, D, I, J, K, L, P, Q, S, T, U, W, X, Y, Z</t>
  </si>
  <si>
    <t>A, C, D, I, K, L, P, Q, S, T, V, W, X, Z</t>
  </si>
  <si>
    <t>C, I, K, L, P, Q, S, Y, Z</t>
  </si>
  <si>
    <t>A, C, D, I, J, K, L, P, Q, S, T, U, Y, Z</t>
  </si>
  <si>
    <t>I, K, L, P, Q, Z</t>
  </si>
  <si>
    <t>C, I, K, L, P, Q, T, Y, Z</t>
  </si>
  <si>
    <t>A, B, C, D, I, J, K, L, P, Q, S, T, U, V, W, X, Y, Z</t>
  </si>
  <si>
    <t>3, A, C, D, G, I, J, K, L, P, Q, T, U, Y, Z</t>
  </si>
  <si>
    <t>A, C, D, I, J, K, L, P, Q, S, T, U, W, X, Y, Z</t>
  </si>
  <si>
    <t>C, I, J, K, L, P, Q, S, T, U, V, Y, Z</t>
  </si>
  <si>
    <t>D, F, I, L, P, Q, T, U, W, X, Y, Z</t>
  </si>
  <si>
    <t>1, 2, 3, 4</t>
  </si>
  <si>
    <t>A, D, G, J, K, L, P, Q, Y, Z</t>
  </si>
  <si>
    <t>A, C, D, I, J, L, P, Q, R, S, T, U, Y, Z</t>
  </si>
  <si>
    <t>C, I, J, K, L, P, Q, S, T, U, Y, Z</t>
  </si>
  <si>
    <t>C, D, L, Q, Y, Z</t>
  </si>
  <si>
    <t>K, L, P, T, U, Y</t>
  </si>
  <si>
    <t>BACK TO TABLE 203</t>
  </si>
  <si>
    <t>No DB2 Association</t>
  </si>
  <si>
    <t>Table 204</t>
  </si>
  <si>
    <t>TAXONOMY ORIGIN</t>
  </si>
  <si>
    <t xml:space="preserve">A Table of Codes which Identify the Originator of a Taxonomy Record. </t>
  </si>
  <si>
    <t>AMDF</t>
  </si>
  <si>
    <t>DLA LAND AND MARITIME</t>
  </si>
  <si>
    <t>LOGISTICS INFORMATION SERVICES E EXTRAPPOLATION FROM AMDF</t>
  </si>
  <si>
    <t>J333</t>
  </si>
  <si>
    <t>NAMSA/NATO</t>
  </si>
  <si>
    <t>PRIVATE INDUSTRY</t>
  </si>
  <si>
    <t>TAMMS (THE ARMY’S MAINTENANCE MANAGEMENT SYSTEM)</t>
  </si>
  <si>
    <t>MARINES</t>
  </si>
  <si>
    <t>BACK TO TABLE 204</t>
  </si>
  <si>
    <t>TAXONOMY ORIGINATOR CODE</t>
  </si>
  <si>
    <t>TXNMY-ORIG-CD</t>
  </si>
  <si>
    <t>TXNMY_ORIG_CD_3399</t>
  </si>
  <si>
    <t>756 TAXONOMY_ORIGIN</t>
  </si>
  <si>
    <t>Table 205</t>
  </si>
  <si>
    <t>TYPE OF PHONE NUMBER CODES</t>
  </si>
  <si>
    <t>This code is utilized in the CAGE File to indicate the type (or use) of the recorded telephone number on the CAGE Record.</t>
  </si>
  <si>
    <t>See volume 12, DRN 1088.</t>
  </si>
  <si>
    <t>DSN (Defense Switched Network)</t>
  </si>
  <si>
    <t>Voice</t>
  </si>
  <si>
    <t>FAX (Facsimile)</t>
  </si>
  <si>
    <t>BACK TO TABLE 205</t>
  </si>
  <si>
    <t>TYPE OF PHONE NUMBER CODE</t>
  </si>
  <si>
    <t>TEL-NBR-TYP-CD</t>
  </si>
  <si>
    <t>TEL_NBR_TYP_1088</t>
  </si>
  <si>
    <t>702 TEL_TYP_CODES</t>
  </si>
  <si>
    <t>CAGE MASTER FILE COUNTRY CODES</t>
  </si>
  <si>
    <t>A 3-alpha code used in the CAGE Master File to designate a particular country.</t>
  </si>
  <si>
    <t>1. See volume 12, DRN 3408.</t>
  </si>
  <si>
    <t>2. * U.S. Territory</t>
  </si>
  <si>
    <t>ABW</t>
  </si>
  <si>
    <t>Aruba</t>
  </si>
  <si>
    <t>AFG</t>
  </si>
  <si>
    <t>AGO</t>
  </si>
  <si>
    <t>Angola</t>
  </si>
  <si>
    <t>AIA</t>
  </si>
  <si>
    <t>Anguilla</t>
  </si>
  <si>
    <t>ALA</t>
  </si>
  <si>
    <t>Aland Islands</t>
  </si>
  <si>
    <t>ALB</t>
  </si>
  <si>
    <t>Andorra</t>
  </si>
  <si>
    <t>ANT</t>
  </si>
  <si>
    <t xml:space="preserve">Netherlands Antilles </t>
  </si>
  <si>
    <t>ARE</t>
  </si>
  <si>
    <t>ARG</t>
  </si>
  <si>
    <t>ARM</t>
  </si>
  <si>
    <t>Armenia</t>
  </si>
  <si>
    <t>ASM</t>
  </si>
  <si>
    <t>American Samoa *</t>
  </si>
  <si>
    <t>ATA</t>
  </si>
  <si>
    <t>Antarctica</t>
  </si>
  <si>
    <t>ATF</t>
  </si>
  <si>
    <t>French Southern Territories</t>
  </si>
  <si>
    <t>ATG</t>
  </si>
  <si>
    <t>Antigua and Barbuda</t>
  </si>
  <si>
    <t>AUS</t>
  </si>
  <si>
    <t>AUT</t>
  </si>
  <si>
    <t>AZE</t>
  </si>
  <si>
    <t>Azerbaijan</t>
  </si>
  <si>
    <t>BDI</t>
  </si>
  <si>
    <t>Burundi</t>
  </si>
  <si>
    <t>BEL</t>
  </si>
  <si>
    <t>BEN</t>
  </si>
  <si>
    <t>Benin</t>
  </si>
  <si>
    <t>BES</t>
  </si>
  <si>
    <t>Bonaire, Sint Eustatus, and Saba</t>
  </si>
  <si>
    <t>BFA</t>
  </si>
  <si>
    <t>Burkina Faso</t>
  </si>
  <si>
    <t>BGD</t>
  </si>
  <si>
    <t>Bangladesh</t>
  </si>
  <si>
    <t>BGR</t>
  </si>
  <si>
    <t>BHR</t>
  </si>
  <si>
    <t>BHS</t>
  </si>
  <si>
    <t>Bahamas</t>
  </si>
  <si>
    <t>BIH</t>
  </si>
  <si>
    <t>BLR</t>
  </si>
  <si>
    <t>Belarus</t>
  </si>
  <si>
    <t>BLZ</t>
  </si>
  <si>
    <t>Belize</t>
  </si>
  <si>
    <t>BMU</t>
  </si>
  <si>
    <t>Bermuda</t>
  </si>
  <si>
    <t>BOL</t>
  </si>
  <si>
    <t>BRA</t>
  </si>
  <si>
    <t>BRB</t>
  </si>
  <si>
    <t>Barbados</t>
  </si>
  <si>
    <t>BRN</t>
  </si>
  <si>
    <t>Brunei Darussalam BTN</t>
  </si>
  <si>
    <t>BVT</t>
  </si>
  <si>
    <t>Bouvet Island</t>
  </si>
  <si>
    <t xml:space="preserve">BWA </t>
  </si>
  <si>
    <t>Botswana</t>
  </si>
  <si>
    <t>CAF</t>
  </si>
  <si>
    <t xml:space="preserve">Central African Republic </t>
  </si>
  <si>
    <t>CAN</t>
  </si>
  <si>
    <t>CCK</t>
  </si>
  <si>
    <t>Cocos (Keeling) Islands</t>
  </si>
  <si>
    <t>CHE</t>
  </si>
  <si>
    <t>CHL</t>
  </si>
  <si>
    <t>CHN</t>
  </si>
  <si>
    <t>China</t>
  </si>
  <si>
    <t>CIV</t>
  </si>
  <si>
    <t>Cote D'ivoire</t>
  </si>
  <si>
    <t>CMR</t>
  </si>
  <si>
    <t>COD</t>
  </si>
  <si>
    <t>Congo, The Democratic Republic of the</t>
  </si>
  <si>
    <t>COG</t>
  </si>
  <si>
    <t>Congo</t>
  </si>
  <si>
    <t>COK</t>
  </si>
  <si>
    <t>Cook Islands</t>
  </si>
  <si>
    <t>COL</t>
  </si>
  <si>
    <t>COM</t>
  </si>
  <si>
    <t>Comoros</t>
  </si>
  <si>
    <t>CPV</t>
  </si>
  <si>
    <t>Cape Verde</t>
  </si>
  <si>
    <t>CRI</t>
  </si>
  <si>
    <t>CUB</t>
  </si>
  <si>
    <t>Cuba</t>
  </si>
  <si>
    <t>CUW</t>
  </si>
  <si>
    <t>Curacao</t>
  </si>
  <si>
    <t>CXR</t>
  </si>
  <si>
    <t>Christmas Island</t>
  </si>
  <si>
    <t>CYM</t>
  </si>
  <si>
    <t>Cayman Islands</t>
  </si>
  <si>
    <t>CYP</t>
  </si>
  <si>
    <t>Cyprus</t>
  </si>
  <si>
    <t>CZE</t>
  </si>
  <si>
    <t>DEU</t>
  </si>
  <si>
    <t>DJI</t>
  </si>
  <si>
    <t>Djibouti</t>
  </si>
  <si>
    <t>Dominica</t>
  </si>
  <si>
    <t>DNK</t>
  </si>
  <si>
    <t xml:space="preserve">DOM </t>
  </si>
  <si>
    <t>DZA</t>
  </si>
  <si>
    <t>Algeria</t>
  </si>
  <si>
    <t>ECU</t>
  </si>
  <si>
    <t>EGY</t>
  </si>
  <si>
    <t>ERI</t>
  </si>
  <si>
    <t xml:space="preserve">Eritea </t>
  </si>
  <si>
    <t>ESH</t>
  </si>
  <si>
    <t>Western Sahara</t>
  </si>
  <si>
    <t>ESP</t>
  </si>
  <si>
    <t>EST</t>
  </si>
  <si>
    <t>ETH</t>
  </si>
  <si>
    <t>Ethiopia</t>
  </si>
  <si>
    <t>FIN</t>
  </si>
  <si>
    <t>FJI</t>
  </si>
  <si>
    <t>FLK</t>
  </si>
  <si>
    <t>Falkland Islands (Malvinas)</t>
  </si>
  <si>
    <t>FRA</t>
  </si>
  <si>
    <t>FRO</t>
  </si>
  <si>
    <t>Faroe Islands</t>
  </si>
  <si>
    <t>FSM</t>
  </si>
  <si>
    <t>Micronesia, Federated States of</t>
  </si>
  <si>
    <t>GAB</t>
  </si>
  <si>
    <t>Gabon</t>
  </si>
  <si>
    <t>GBR</t>
  </si>
  <si>
    <t>GEO</t>
  </si>
  <si>
    <t>GGY</t>
  </si>
  <si>
    <t>Guernsey</t>
  </si>
  <si>
    <t>GHA</t>
  </si>
  <si>
    <t>GIB</t>
  </si>
  <si>
    <t>Gibraltar</t>
  </si>
  <si>
    <t>GIN</t>
  </si>
  <si>
    <t>Guinea</t>
  </si>
  <si>
    <t>GLP</t>
  </si>
  <si>
    <t>Guadeloupe</t>
  </si>
  <si>
    <t>GMB</t>
  </si>
  <si>
    <t>Gambia</t>
  </si>
  <si>
    <t>GNB</t>
  </si>
  <si>
    <t>Guinea-Bissau</t>
  </si>
  <si>
    <t>GNQ</t>
  </si>
  <si>
    <t>Equatorial Guinea</t>
  </si>
  <si>
    <t>GRC</t>
  </si>
  <si>
    <t>GRD</t>
  </si>
  <si>
    <t>Grenada</t>
  </si>
  <si>
    <t>GRL</t>
  </si>
  <si>
    <t>Greenland</t>
  </si>
  <si>
    <t>GTM</t>
  </si>
  <si>
    <t>GUF</t>
  </si>
  <si>
    <t>French Guiana</t>
  </si>
  <si>
    <t>GUM</t>
  </si>
  <si>
    <t>Guam *</t>
  </si>
  <si>
    <t>GUY</t>
  </si>
  <si>
    <t>Guyana</t>
  </si>
  <si>
    <t>HKG</t>
  </si>
  <si>
    <t>Hong Kong</t>
  </si>
  <si>
    <t>HMD</t>
  </si>
  <si>
    <t>Heard and McDonald Islands</t>
  </si>
  <si>
    <t>HND</t>
  </si>
  <si>
    <t>HRV</t>
  </si>
  <si>
    <t>HTI</t>
  </si>
  <si>
    <t>HUN</t>
  </si>
  <si>
    <t>IDN</t>
  </si>
  <si>
    <t>IMN</t>
  </si>
  <si>
    <t>Isle of Man</t>
  </si>
  <si>
    <t>IND</t>
  </si>
  <si>
    <t>IOT</t>
  </si>
  <si>
    <t>British Indian Ocean Territory</t>
  </si>
  <si>
    <t>IRL</t>
  </si>
  <si>
    <t>Ireland</t>
  </si>
  <si>
    <t>IRN</t>
  </si>
  <si>
    <t>Iran, Islamic Republic of</t>
  </si>
  <si>
    <t>IRQ</t>
  </si>
  <si>
    <t>ISL</t>
  </si>
  <si>
    <t>ISR</t>
  </si>
  <si>
    <t>ITA</t>
  </si>
  <si>
    <t>JAM</t>
  </si>
  <si>
    <t>Jamaica</t>
  </si>
  <si>
    <t>JEY</t>
  </si>
  <si>
    <t>Jersey</t>
  </si>
  <si>
    <t>JOR</t>
  </si>
  <si>
    <t>JPN</t>
  </si>
  <si>
    <t>KAZ</t>
  </si>
  <si>
    <t>Kazakhstan</t>
  </si>
  <si>
    <t>KEN</t>
  </si>
  <si>
    <t>KGZ</t>
  </si>
  <si>
    <t>Kyrgyzstan</t>
  </si>
  <si>
    <t>KHM</t>
  </si>
  <si>
    <t>Cambodia</t>
  </si>
  <si>
    <t>Kiribati</t>
  </si>
  <si>
    <t>Saint Kitts and Nevis</t>
  </si>
  <si>
    <t>KOR</t>
  </si>
  <si>
    <t>KWT</t>
  </si>
  <si>
    <t>LAO</t>
  </si>
  <si>
    <t>Lao People's Democratic Republic</t>
  </si>
  <si>
    <t>LBN</t>
  </si>
  <si>
    <t>Liberia</t>
  </si>
  <si>
    <t>LBY</t>
  </si>
  <si>
    <t>Libyan Arab Jamahiriya</t>
  </si>
  <si>
    <t>LCA</t>
  </si>
  <si>
    <t>Saint Lucia</t>
  </si>
  <si>
    <t>LIE</t>
  </si>
  <si>
    <t>Liechtenstein</t>
  </si>
  <si>
    <t>LKA</t>
  </si>
  <si>
    <t>Sri Lanka</t>
  </si>
  <si>
    <t>LSO</t>
  </si>
  <si>
    <t>Lesotho</t>
  </si>
  <si>
    <t>LUX</t>
  </si>
  <si>
    <t>MAC</t>
  </si>
  <si>
    <t>Macao</t>
  </si>
  <si>
    <t>MAR</t>
  </si>
  <si>
    <t>Monaco</t>
  </si>
  <si>
    <t>MDA</t>
  </si>
  <si>
    <t>Moldova, Republic of</t>
  </si>
  <si>
    <t>MDG</t>
  </si>
  <si>
    <t>Madagascar</t>
  </si>
  <si>
    <t>MDV</t>
  </si>
  <si>
    <t>Maldives</t>
  </si>
  <si>
    <t>MEX</t>
  </si>
  <si>
    <t>MHL</t>
  </si>
  <si>
    <t>Marshall Islands</t>
  </si>
  <si>
    <t>MKD</t>
  </si>
  <si>
    <t>MLI</t>
  </si>
  <si>
    <t>MLT</t>
  </si>
  <si>
    <t>Malta</t>
  </si>
  <si>
    <t>MMR</t>
  </si>
  <si>
    <t>MNE</t>
  </si>
  <si>
    <t>MNG</t>
  </si>
  <si>
    <t>Mongolia</t>
  </si>
  <si>
    <t>MNP</t>
  </si>
  <si>
    <t>Northern Mariana Islands *</t>
  </si>
  <si>
    <t>MOZ</t>
  </si>
  <si>
    <t>Mozambique</t>
  </si>
  <si>
    <t>MRT</t>
  </si>
  <si>
    <t>Mauritania</t>
  </si>
  <si>
    <t>MSR</t>
  </si>
  <si>
    <t>Montserrat</t>
  </si>
  <si>
    <t>MTQ</t>
  </si>
  <si>
    <t>Martinique</t>
  </si>
  <si>
    <t>MUS</t>
  </si>
  <si>
    <t>Mauritius</t>
  </si>
  <si>
    <t>MWI</t>
  </si>
  <si>
    <t>Malawi</t>
  </si>
  <si>
    <t>MYS</t>
  </si>
  <si>
    <t>MYT</t>
  </si>
  <si>
    <t>Mayotte</t>
  </si>
  <si>
    <t>NAM</t>
  </si>
  <si>
    <t>Namibia</t>
  </si>
  <si>
    <t>NCL</t>
  </si>
  <si>
    <t>New Caledonia</t>
  </si>
  <si>
    <t>NER</t>
  </si>
  <si>
    <t>Niger</t>
  </si>
  <si>
    <t>NFK</t>
  </si>
  <si>
    <t>Norfolk Island</t>
  </si>
  <si>
    <t>Nigeria</t>
  </si>
  <si>
    <t>NIC</t>
  </si>
  <si>
    <t>NIU</t>
  </si>
  <si>
    <t>Niue</t>
  </si>
  <si>
    <t>NLD</t>
  </si>
  <si>
    <t xml:space="preserve">Netherlands </t>
  </si>
  <si>
    <t>NOR</t>
  </si>
  <si>
    <t>NPL</t>
  </si>
  <si>
    <t>Nepal</t>
  </si>
  <si>
    <t>NRU</t>
  </si>
  <si>
    <t>Naura</t>
  </si>
  <si>
    <t>NZL</t>
  </si>
  <si>
    <t>OMN</t>
  </si>
  <si>
    <t>PAK</t>
  </si>
  <si>
    <t>PAN</t>
  </si>
  <si>
    <t>PCN</t>
  </si>
  <si>
    <t>Pitcairn</t>
  </si>
  <si>
    <t>PER</t>
  </si>
  <si>
    <t>PHL</t>
  </si>
  <si>
    <t xml:space="preserve">PLW </t>
  </si>
  <si>
    <t>Palau, Republic of</t>
  </si>
  <si>
    <t xml:space="preserve">PNG </t>
  </si>
  <si>
    <t>POL</t>
  </si>
  <si>
    <t>PRI</t>
  </si>
  <si>
    <t>Puerto Rico *</t>
  </si>
  <si>
    <t>PRK</t>
  </si>
  <si>
    <t>Korea, DemocraticPeople's Republic</t>
  </si>
  <si>
    <t>PRT</t>
  </si>
  <si>
    <t>PRY</t>
  </si>
  <si>
    <t>PSE</t>
  </si>
  <si>
    <t>Palestinian Territory, Occupied</t>
  </si>
  <si>
    <t>PYF</t>
  </si>
  <si>
    <t>French Polynesia</t>
  </si>
  <si>
    <t>QAT</t>
  </si>
  <si>
    <t>REU</t>
  </si>
  <si>
    <t>Reunion</t>
  </si>
  <si>
    <t>ROU</t>
  </si>
  <si>
    <t>RUS</t>
  </si>
  <si>
    <t>RWA</t>
  </si>
  <si>
    <t>Rwanda</t>
  </si>
  <si>
    <t>SAU</t>
  </si>
  <si>
    <t>SDN</t>
  </si>
  <si>
    <t>SEN</t>
  </si>
  <si>
    <t>Senegal</t>
  </si>
  <si>
    <t>SGP</t>
  </si>
  <si>
    <t>SGS</t>
  </si>
  <si>
    <t>South Georgia and the South Sandwich</t>
  </si>
  <si>
    <t>SHN</t>
  </si>
  <si>
    <t>Saint Helena</t>
  </si>
  <si>
    <t>SJM</t>
  </si>
  <si>
    <t>Svalbard and Jan Mayen Islands</t>
  </si>
  <si>
    <t>SLB</t>
  </si>
  <si>
    <t>Solomon Islands</t>
  </si>
  <si>
    <t>SLE</t>
  </si>
  <si>
    <t>Sierra Leone</t>
  </si>
  <si>
    <t>SLV</t>
  </si>
  <si>
    <t>SMR</t>
  </si>
  <si>
    <t>San Marino</t>
  </si>
  <si>
    <t>SOM</t>
  </si>
  <si>
    <t>SPM</t>
  </si>
  <si>
    <t>Saint Pierre and Miquelon</t>
  </si>
  <si>
    <t>SRB</t>
  </si>
  <si>
    <t>SSD</t>
  </si>
  <si>
    <t>South Sudan</t>
  </si>
  <si>
    <t>STP</t>
  </si>
  <si>
    <t>Sao Tome and Principe</t>
  </si>
  <si>
    <t>SUR</t>
  </si>
  <si>
    <t>Suriname</t>
  </si>
  <si>
    <t>SVK</t>
  </si>
  <si>
    <t>SVN</t>
  </si>
  <si>
    <t xml:space="preserve">SWE </t>
  </si>
  <si>
    <t xml:space="preserve">SWZ </t>
  </si>
  <si>
    <t xml:space="preserve">Swaziland </t>
  </si>
  <si>
    <t>SYC</t>
  </si>
  <si>
    <t>Seychelles</t>
  </si>
  <si>
    <t>SYR</t>
  </si>
  <si>
    <t>Syrian Arab Republic</t>
  </si>
  <si>
    <t>TCA</t>
  </si>
  <si>
    <t>Turks and Caicos Islands</t>
  </si>
  <si>
    <t>TCD</t>
  </si>
  <si>
    <t>Chad</t>
  </si>
  <si>
    <t xml:space="preserve">TGO </t>
  </si>
  <si>
    <t>Togo</t>
  </si>
  <si>
    <t xml:space="preserve">THA </t>
  </si>
  <si>
    <t>TJK</t>
  </si>
  <si>
    <t>Tajikistan</t>
  </si>
  <si>
    <t>TKL</t>
  </si>
  <si>
    <t>Tokelau</t>
  </si>
  <si>
    <t>TKM</t>
  </si>
  <si>
    <t xml:space="preserve">Turkmenistan </t>
  </si>
  <si>
    <t>TLS</t>
  </si>
  <si>
    <t>Timor-Leste</t>
  </si>
  <si>
    <t>TON</t>
  </si>
  <si>
    <t>TTO</t>
  </si>
  <si>
    <t>Trinidad and Tobago</t>
  </si>
  <si>
    <t>TUN</t>
  </si>
  <si>
    <t>TUR</t>
  </si>
  <si>
    <t>TUV</t>
  </si>
  <si>
    <t>Tuvalu</t>
  </si>
  <si>
    <t>TWN</t>
  </si>
  <si>
    <t>TZA</t>
  </si>
  <si>
    <t>Tanzania, United Republic of</t>
  </si>
  <si>
    <t>UGA</t>
  </si>
  <si>
    <t>Uganda</t>
  </si>
  <si>
    <t>UKR</t>
  </si>
  <si>
    <t>UMI</t>
  </si>
  <si>
    <t>United States Minor Outlying Islands</t>
  </si>
  <si>
    <t>URY</t>
  </si>
  <si>
    <t>UZB</t>
  </si>
  <si>
    <t>Uzbekistan</t>
  </si>
  <si>
    <t>VAT</t>
  </si>
  <si>
    <t>Holy See (Vatican City State)</t>
  </si>
  <si>
    <t>VCT</t>
  </si>
  <si>
    <t>Saint Vincent and the Grenadines</t>
  </si>
  <si>
    <t>VEN</t>
  </si>
  <si>
    <t>VGB</t>
  </si>
  <si>
    <t>Virgin  Islands,  British</t>
  </si>
  <si>
    <t>VIR</t>
  </si>
  <si>
    <t>Virgin   Islands,   U.S.   *</t>
  </si>
  <si>
    <t>VNM</t>
  </si>
  <si>
    <t>Viet Nam</t>
  </si>
  <si>
    <t>VUT</t>
  </si>
  <si>
    <t>Vanuatu</t>
  </si>
  <si>
    <t>WLF</t>
  </si>
  <si>
    <t xml:space="preserve">Wallis and Futuna </t>
  </si>
  <si>
    <t>WSM</t>
  </si>
  <si>
    <t>Samoa</t>
  </si>
  <si>
    <t>YEM</t>
  </si>
  <si>
    <t>Yemen</t>
  </si>
  <si>
    <t>ZAF</t>
  </si>
  <si>
    <t>ZAR</t>
  </si>
  <si>
    <t>Zaire</t>
  </si>
  <si>
    <t>ZMB</t>
  </si>
  <si>
    <t>Zamdia</t>
  </si>
  <si>
    <t>ZWE</t>
  </si>
  <si>
    <t>Zimbabwe</t>
  </si>
  <si>
    <t>BACK TO TABLE 206</t>
  </si>
  <si>
    <t>COUNTRY CODE</t>
  </si>
  <si>
    <t>CNTRY-CD</t>
  </si>
  <si>
    <t>CNTRY_CD_3408</t>
  </si>
  <si>
    <t>701 COUNTRY_CODES</t>
  </si>
  <si>
    <t>Table 207</t>
  </si>
  <si>
    <t>DEPARTMENT OF TRANSPORTATION CLASS CODE</t>
  </si>
  <si>
    <t>Department Of Transportation (DOT) Class Code - This code is a one position alpha or numeric code which identifies the type/class material being shipped. DOT Class Codes and the DOT Class definition are described below:</t>
  </si>
  <si>
    <t>These codes apply only to Ammunition items appearing in the Ammunition Catalog. Most Ammunition items are in FSGs 13 and 14.</t>
  </si>
  <si>
    <t>DOT CLASS DEFINITION</t>
  </si>
  <si>
    <t>Flammable Solid</t>
  </si>
  <si>
    <t>Oxidizer</t>
  </si>
  <si>
    <t>Exempt 49CFR 173.55</t>
  </si>
  <si>
    <t>Exempt 49CFR 173.260</t>
  </si>
  <si>
    <t>Class A Explosive or Class C Explosive - Items coded 3 are either shipped as Class A or Class C explosives depending on the quantity being shipped, more than 1000 for Class A and 1000 or less for Class C.</t>
  </si>
  <si>
    <t>BACK TO TABLE 207</t>
  </si>
  <si>
    <t>TEXT_TABLES</t>
  </si>
  <si>
    <t>Table 208</t>
  </si>
  <si>
    <t>TAXONOMY DESCRIPTION</t>
  </si>
  <si>
    <t>A Table of Codes which identify the type of Taxonomy in a Record.</t>
  </si>
  <si>
    <t>CODE
(DRN 0433)</t>
  </si>
  <si>
    <t>VERSION
(DRN 0430)</t>
  </si>
  <si>
    <t>EXPLANATION
(DRN 0434)</t>
  </si>
  <si>
    <t>07 FEBRUARY 2011</t>
  </si>
  <si>
    <t>AES EXPORT CONCORDANCE</t>
  </si>
  <si>
    <t>AR 700, APPENDIX B</t>
  </si>
  <si>
    <t>CLASS OF SUPPLY</t>
  </si>
  <si>
    <t>BACK TO TABLE 208</t>
  </si>
  <si>
    <t>TAXONOMY IDENTIFICATION CODE</t>
  </si>
  <si>
    <t>TXNMY-IDEN-CD</t>
  </si>
  <si>
    <t>TXNMY_IDEN_CD_0433</t>
  </si>
  <si>
    <t>758 TAXONOMY_DESC</t>
  </si>
  <si>
    <t>Table 210</t>
  </si>
  <si>
    <t>FIRE FIGHTING GROUPS</t>
  </si>
  <si>
    <t>Fire Fighting Groups - The length of this code is variable in nature and ranges from 1 to 3 positions or blank. Fire Fighting Groups consist of Roman Numerals, I to VI, and identifies the group/commodity of a categorized item. Fire Fighting Groups and their associated data are described below:</t>
  </si>
  <si>
    <t xml:space="preserve">                                                                                                                           Group I</t>
  </si>
  <si>
    <t>Fire Fighters can work within operating distance of fire. The minimum distance for the public is 450 feet. There is relatively no hazard for Group I fires. Items classified as Group I are listed  below:</t>
  </si>
  <si>
    <t>a. Actuating Cartridges - Switches for explosives and actuating values.</t>
  </si>
  <si>
    <t>b. Adapters for grenade projection</t>
  </si>
  <si>
    <t>c.  Ammunition for 20mm cannon except HE, HEI, HE-T, and AP-1.</t>
  </si>
  <si>
    <t>d. Blank and mortar ignition cartridges.</t>
  </si>
  <si>
    <t>e. Cartridges for CAD items, 500 grains or less (DOT Class C).</t>
  </si>
  <si>
    <t>f.  Cartridge cases which are empty or primed.</t>
  </si>
  <si>
    <t>g. Cartridges with explosive bolts (500 grains or less).</t>
  </si>
  <si>
    <t>h. Catapult charges and/or cartridges.</t>
  </si>
  <si>
    <t>i.  Common fireworks (Smoke Grenades, Highway and Railway Fuses, Hand Signal Devices,   etc.).</t>
  </si>
  <si>
    <t>j.  Cordeau detonate fuze (Primacord).</t>
  </si>
  <si>
    <t>k. Explosive cable or line cutter (DOT Class C).</t>
  </si>
  <si>
    <t>l.  Explosive power devices (DOT Class C).</t>
  </si>
  <si>
    <t>m. Explosive release devices.</t>
  </si>
  <si>
    <t>n.  Explosive rivets.</t>
  </si>
  <si>
    <t>o.  Fuze igniters or lighters.</t>
  </si>
  <si>
    <t>p.  Grenades which are empty or primed.</t>
  </si>
  <si>
    <t>q.  Perchlorates, peroxides, and nitrates (DOT Oxidizing Materials).</t>
  </si>
  <si>
    <t>r.   Phosphorus in water, white or yellow (DOT Flammable Solid).</t>
  </si>
  <si>
    <t>s.   Practice mines NM, M17 (DOT Class C Common Fireworks).</t>
  </si>
  <si>
    <t>t.   Practice rifle grenades.</t>
  </si>
  <si>
    <t>u.  Pyrophoric solutions and fuels (DOT Flammable Liquid).</t>
  </si>
  <si>
    <t>v.  Safe and arming mechanism.</t>
  </si>
  <si>
    <t>w. Safety fuse.</t>
  </si>
  <si>
    <t>x.  Signals (DOT Class C Common Fireworks).</t>
  </si>
  <si>
    <t>y.  Small arms ammunition.</t>
  </si>
  <si>
    <t>z.  Squibs which are electric or contain a delay.</t>
  </si>
  <si>
    <t xml:space="preserve">aa. Starter cartridge for jet engines (DOT Class C). </t>
  </si>
  <si>
    <t xml:space="preserve">                                                                                                                           Group II</t>
  </si>
  <si>
    <t xml:space="preserve">Fire Fighters can work within operating distance of fire. The minimum distance for the public is 500 feet. The hazard for Group II fires primarily consists of fire and light missile fragments. Take </t>
  </si>
  <si>
    <t>available cover to protect against light missile   fragments. Items classified as Group II are listed below</t>
  </si>
  <si>
    <t>a.  Anti-Personnel practice mines, M8.</t>
  </si>
  <si>
    <t>b.  Black powder igniters with empty cartridge bags.</t>
  </si>
  <si>
    <t>c.   Blasting caps, 1000 or less (DOT Class C).</t>
  </si>
  <si>
    <t>d.  Blasting caps, 1000 or less, with metal clad mild detonating fuze (DOT Class C).</t>
  </si>
  <si>
    <t>e.  Cartridge kit for bomb ejection.</t>
  </si>
  <si>
    <t>f.   Delay equipment for percussion and/or detonating fuzes (DOT Class C).</t>
  </si>
  <si>
    <t>g.  Detonators.</t>
  </si>
  <si>
    <t>h.  Explosive power devices (DOT Class C).</t>
  </si>
  <si>
    <t>i.   Flexible linear shaped charges with metal clad (DOT Class C).</t>
  </si>
  <si>
    <t>j.   Fuzes of all types (DOT Class C).</t>
  </si>
  <si>
    <t>k.  Hand grenades which are illuminating.</t>
  </si>
  <si>
    <t>l.   Ignitors of all types (DOT Class C).</t>
  </si>
  <si>
    <t>m. Initiators of all types (DOT Class C).</t>
  </si>
  <si>
    <t>n.  Percussion caps (DOT Class C).</t>
  </si>
  <si>
    <t>o.  Power activated devices of all types (DOT Class C).</t>
  </si>
  <si>
    <t>p.  Primers of all types (DOT Class C).</t>
  </si>
  <si>
    <t>q.  Projectiles which illuminate (DOT Special Fireworks).</t>
  </si>
  <si>
    <t>r.   Propellants which are explosive and solid (DOT Class B).</t>
  </si>
  <si>
    <t xml:space="preserve">                                                                                                                          Group III</t>
  </si>
  <si>
    <t xml:space="preserve">Fire Fighters can work within operating distance of fire. The minimum distance for the public is 500 feet. The hazard for Group III fires primarily consists of fire with intense heat. Protect against </t>
  </si>
  <si>
    <t>intense heat. Items classified as Group III are listed below:</t>
  </si>
  <si>
    <t>a.  Ammunition for cannon without projectile, including cartridges for CAD items, over 500 grains (DOT Class B).</t>
  </si>
  <si>
    <t>b.  Bombs which are incendiary, TH, PTI in bombs or clusters.</t>
  </si>
  <si>
    <t>c.  Bombs which are photoflash, M122.</t>
  </si>
  <si>
    <t>d.  Cartridges which are photoflash, (DOT Special Fireworks).</t>
  </si>
  <si>
    <t>e.  Cartridges which are used for signaling or a practice bomb.</t>
  </si>
  <si>
    <t>f.  Charges which are propelling, earth   rod.</t>
  </si>
  <si>
    <t>g.  Chemical ammunition, Group C, when not assembled with explosives components (DOT Flammable Solid).</t>
  </si>
  <si>
    <t>h.  Chemical Ammunition, Group D (DOT Special Fireworks).</t>
  </si>
  <si>
    <t>i.   Cryptographic equipment destroyer.</t>
  </si>
  <si>
    <t>j.   Flammable gas (hydrogen, gas, or liquid).</t>
  </si>
  <si>
    <t>k.  Flammable liquid (Ethyl, Methyl, and Furfuryl Alcohol, Methyl-Acetylene, Ethylene Oxide, Nitromethane, and N-Propyl-Nitrate).</t>
  </si>
  <si>
    <t>l.   Flares which are aerial and infrared (DOT Special Fireworks).</t>
  </si>
  <si>
    <t>m. Hand grenades which are incendiary,   AN-M14.</t>
  </si>
  <si>
    <t>n.  Hydrogen Peroxide (DOT Corrosive Liquid).</t>
  </si>
  <si>
    <t>o.  Igniters which are used for jet thrust, JATO (DOT Class B).</t>
  </si>
  <si>
    <t>p.  Jet thrust unit, JATO (DOT Class B).</t>
  </si>
  <si>
    <t>q.  Jet thrust unit for rocket engines, JATO (DOT Class B).</t>
  </si>
  <si>
    <t>r.   Liquid oxygen (DOT Non-Flammable Gas).</t>
  </si>
  <si>
    <t>s.   Propellant explosives which are liquid (DOT Class B).</t>
  </si>
  <si>
    <t>t.   Signals (Special Fireworks, DOT Class B).</t>
  </si>
  <si>
    <t>u.  Simulator (DOT Special Fireworks).</t>
  </si>
  <si>
    <t>v.  Starter for a jet engine cartridge (DOT Class B).</t>
  </si>
  <si>
    <t>w. Tracer for a tracking flare.</t>
  </si>
  <si>
    <t>x.  Tracer for a guided missile.</t>
  </si>
  <si>
    <t xml:space="preserve">                                                                                                                         Group IV</t>
  </si>
  <si>
    <t xml:space="preserve">Minimum distance for fire fighters is 1200 feet. The minimum distance for the public is 2000 feet. The hazard for Group IV fires primarily consists of missile fragments. Prepare to fight fires started </t>
  </si>
  <si>
    <t>by explosion. Items classified as Group IV are listed below:</t>
  </si>
  <si>
    <t>a.  Ammunition for cannon with explosives, including 20mm, HE, and   HE1.</t>
  </si>
  <si>
    <t>b.  Ammunition for cannon with illuminating projectile.</t>
  </si>
  <si>
    <t>c.  Ammunition for cannon with incendiary projectile.</t>
  </si>
  <si>
    <t>d.  Ammunition for cannon with projectile, 81mm or less (Excluding 81mm, M56).</t>
  </si>
  <si>
    <t>e.  Ammunition for cannon with smoke   projectile.</t>
  </si>
  <si>
    <t>f.   Ammunition for cannon with solid, inert loaded or empty projectile.</t>
  </si>
  <si>
    <t>g.  Ammunition for small arms with explosive bullet.</t>
  </si>
  <si>
    <t>h.  Ammunition for small arms with explosive projectile.</t>
  </si>
  <si>
    <t>i.   Black powder spotting charge used for practice (DOT Class A).</t>
  </si>
  <si>
    <t>j.   Boosters (DOT Class A).</t>
  </si>
  <si>
    <t>k.  Catapults.</t>
  </si>
  <si>
    <t>l.   Detonating fuzes, including conversion set, external cluster storage (DOT Class A).</t>
  </si>
  <si>
    <t>m. Explosive bombs (Fragmentation).</t>
  </si>
  <si>
    <t>n.  Explosive mines (Anti-Personnel, Including Castiron Type).</t>
  </si>
  <si>
    <t>o.  Hand Grenade and rifle - Excluding Offensive and Incendiary, AN-M14 and Penolite Loaded.</t>
  </si>
  <si>
    <t>p.  Igniters used for jet thrust, JATO (DOT Class A).</t>
  </si>
  <si>
    <t>q.  Rocket ammunition with explosive projectile.</t>
  </si>
  <si>
    <t>r.   Rocket ammunition with illuminating projectile.</t>
  </si>
  <si>
    <t>s.   Rocket ammunition with incendiary projectile.</t>
  </si>
  <si>
    <t>t.    Rocket ammunition with smoke projectile, assembled with explosive components.</t>
  </si>
  <si>
    <t>u.   Rocket ammunition with solid, inert loaded, empty, or without a projectile.</t>
  </si>
  <si>
    <t xml:space="preserve">                                                                                                                          Group V</t>
  </si>
  <si>
    <t xml:space="preserve">Minimum distance for fire fighters is 1200 feet. The minimum distance for the public is 2000 feet. The hazard for Group V fires primarily consists of a blast hazard. Prepare to fight fires started by </t>
  </si>
  <si>
    <t>explosion. Items classified as Group V are listed below:</t>
  </si>
  <si>
    <t>a.  Black powder</t>
  </si>
  <si>
    <t>b.  Blasting caps (More Than 1000).</t>
  </si>
  <si>
    <t>c.  Blasting caps with metal clad mild detonating fuze (More Than 1000).</t>
  </si>
  <si>
    <t>d.  Blasting caps with safety fuze (More Than 1000).</t>
  </si>
  <si>
    <t>e.  Blasters (DOT Class A).</t>
  </si>
  <si>
    <t>f.   Cartridge for heavy mortar - HE, over 81mm M56 (DOT Class A).</t>
  </si>
  <si>
    <t>g.  Demolition blocks containing high explosives, all types.</t>
  </si>
  <si>
    <t>h.  Explosive bomb (Except Fragmentation).</t>
  </si>
  <si>
    <t>i.   Explosive bomb with photoflash (Except M122 without buster).</t>
  </si>
  <si>
    <t>j.   Explosive bomb used for simulation, M115.</t>
  </si>
  <si>
    <t>k.  Explosive mine.</t>
  </si>
  <si>
    <t>l.   Explosive projectile.</t>
  </si>
  <si>
    <t>m. Explosive torpedo including Bangalore.</t>
  </si>
  <si>
    <t>n.  Firecracker, M80.</t>
  </si>
  <si>
    <t>o.  Grenade rifle, AT - Pentolite Loaded.</t>
  </si>
  <si>
    <t>p.  High explosives in bulk containers.</t>
  </si>
  <si>
    <t>q.  High explosives, Liquid.</t>
  </si>
  <si>
    <t>r.   Hand grenade, offensive (DOT Class A).</t>
  </si>
  <si>
    <t>s.   Initiating explosives (Wet, DOT Class A).</t>
  </si>
  <si>
    <t>t.   Jet thrust unit, JATO (DOT Class A).</t>
  </si>
  <si>
    <t>u.  Propellant explosives (DOT Class A).</t>
  </si>
  <si>
    <t>v.  Shaped charge, HE.</t>
  </si>
  <si>
    <t>w. Snake used for demolition.</t>
  </si>
  <si>
    <t>x.  Supplementary charge, HE.</t>
  </si>
  <si>
    <t>y.  Torpedoes (HE, all types) including Bangalore.</t>
  </si>
  <si>
    <t>z.  Warheads, HE - For Guided Missiles and Torpedoes.</t>
  </si>
  <si>
    <t xml:space="preserve">                                                                                                                         Group VI</t>
  </si>
  <si>
    <t xml:space="preserve">Fire fighters may approach on windward side when protected with gas or oxygen masks and special clothing prescribed for commodity involved. When technical escorts accompany shipments, </t>
  </si>
  <si>
    <t xml:space="preserve">minimum distances or other precautions may be prescribed by escort personnel. The public must be evacuated 2 miles downwind and 1 mile side or up wind. The hazard for Group V fires </t>
  </si>
  <si>
    <t>primarily consists of throwing fragments for short distances and does not portray an explosive hazard unless noted (see notes 1, 2, and 3). Items classified as Group VI are listed below:</t>
  </si>
  <si>
    <t>a.  AC, Hydrogen Cyanide.</t>
  </si>
  <si>
    <t>b.  Alkyl Boranes (see note 1).</t>
  </si>
  <si>
    <t>c.   Aniline (see note 1).</t>
  </si>
  <si>
    <t>d.  BBC,   Bromobenzylcyanide.</t>
  </si>
  <si>
    <t>e.  Beryllium Powder (Poison B)</t>
  </si>
  <si>
    <t>f.   CG, Phosgene</t>
  </si>
  <si>
    <t>g.  Chemical ammunition containing Class A poisons, liquids, or gases (see note 2).</t>
  </si>
  <si>
    <t>h.  Chemical ammunition containing Class B poisons, liquids, or gases (see note 2).</t>
  </si>
  <si>
    <t>i.   Chemical ammunition containing irritant, solids, liquids, or gases (see note 2).</t>
  </si>
  <si>
    <t>j.   Chlorine Trifluoride (see notes 1 and 3).</t>
  </si>
  <si>
    <t>k.  CK,  Cyanogen Chloride</t>
  </si>
  <si>
    <t>l.   CL, Chlorine.</t>
  </si>
  <si>
    <t>m. CN Choroacetophenone (Tear Gas).</t>
  </si>
  <si>
    <t>n.  CNB, Solution of CN in Benzine and Carbon Tetrachloride (see note 1).</t>
  </si>
  <si>
    <t>o.  CNC, Solution of CN in Chloroform.</t>
  </si>
  <si>
    <t>p.  CNS, Solution of CN and Chloropicrin in Chloroform.</t>
  </si>
  <si>
    <t>q.  CS,    O-chlorobenzylmalononitrile.</t>
  </si>
  <si>
    <t>r.   DA,    Diphenylchloroarsine.</t>
  </si>
  <si>
    <t>s.   DC,   Diphenylcyanoarsine.</t>
  </si>
  <si>
    <t>t.   Diborane (see note 1).</t>
  </si>
  <si>
    <t>u.  DM, Adamsite.</t>
  </si>
  <si>
    <t>v.  DP, Diphosgene.</t>
  </si>
  <si>
    <t>w. ED,   Ethylidichloroarsine.</t>
  </si>
  <si>
    <t>x.  Fluorine (see notes 1 and 2).</t>
  </si>
  <si>
    <t>y.  FM, Titanium Tetrachloride.</t>
  </si>
  <si>
    <t>z.  FS, Sulphur Trioxide-Chlorosulfonic Acid Solution.</t>
  </si>
  <si>
    <t>aa.G-Agents (Nerve Gas).</t>
  </si>
  <si>
    <t>bb.HC, Hexachloroethane, grained Aluminum and Zinc Oxide mixture. cc. HD, Mustard (Distilled).</t>
  </si>
  <si>
    <t>dd.HL, Mustard Lewisite Mixture.</t>
  </si>
  <si>
    <t xml:space="preserve">ee.HN-1, HN-2, and HN-3 Nitrogen Mustard. </t>
  </si>
  <si>
    <t>ff.  HT, Mustard (T Mixture).</t>
  </si>
  <si>
    <t xml:space="preserve">gg. Hydrazine (see note 1). </t>
  </si>
  <si>
    <t>hh.L, Lewisite.</t>
  </si>
  <si>
    <t xml:space="preserve">ii.  MD, Methyldichloroarsine. </t>
  </si>
  <si>
    <t>jj.  Methylhydrazine (see note 1).</t>
  </si>
  <si>
    <t xml:space="preserve">kk.Monomethylhydrazine (see note 1). </t>
  </si>
  <si>
    <t>ll.  Nitric Acid.</t>
  </si>
  <si>
    <t xml:space="preserve">mm.Nitrogen Dioxide (see note 1). </t>
  </si>
  <si>
    <t>nn.  Nitrogen Tetroxide.</t>
  </si>
  <si>
    <t xml:space="preserve">oo.  PD, Phenyldichloroarsine. </t>
  </si>
  <si>
    <t>pp.  Pentaborane (see note 1).</t>
  </si>
  <si>
    <t>qq.  Perchloryl Fluoride (see note 1).</t>
  </si>
  <si>
    <t xml:space="preserve">rr.    Poisonous Liquids, solids, or gases (DOT Class A, B, or irritants not listed herein). </t>
  </si>
  <si>
    <t>ss.    PS, Chloropicrin.</t>
  </si>
  <si>
    <t>tt.     SA, Arsine.</t>
  </si>
  <si>
    <t>uu.   Unsymmetrical Dimethylhydrazine (UDMH) (see note 1).</t>
  </si>
  <si>
    <t>vv.    VX, Nerve Gas.</t>
  </si>
  <si>
    <t>NOTE 1 - These items are also a fire hazard with intense heat and shall be noted under “other special precautions” on DD Form 836.</t>
  </si>
  <si>
    <t>NOTE 2 - These items contain explosive components. Minimum distances shown for Group IV shall be noted on DD Form 836 to warn against fragment hazard.</t>
  </si>
  <si>
    <t>NOTE 3 - Do not use water on this item.</t>
  </si>
  <si>
    <t>NOTE: These codes apply only to Ammunition items appearing in the Ammunition Catalog. Most Ammunition items are in FSGs 13 and 14.</t>
  </si>
  <si>
    <t>BACK TO TABLE 210</t>
  </si>
  <si>
    <t>Table 211</t>
  </si>
  <si>
    <t>HAZARD SYMBOL CODE</t>
  </si>
  <si>
    <t>Hazard Symbol Codes - This code is a one position alpha code which identifies the type of protection needed in the event of material damage/fire. Hazardous Symbol Codes and their definitions are described below:</t>
  </si>
  <si>
    <t>NOTE: These codes apply only to Ammunition items appearing in the Ammunition Catalog.\E Most Ammunition items are in FSGs 13 and 14.</t>
  </si>
  <si>
    <t>Wear full protective clothing set 1.</t>
  </si>
  <si>
    <t>Wear full protective clothing set 2.</t>
  </si>
  <si>
    <t>Wear full protective clothing set 3.</t>
  </si>
  <si>
    <t>Wear breathing apparatus.</t>
  </si>
  <si>
    <t>Apply no water. Items coded E show that the “Apply No Water” symbol may or may not require posting of the symbol depending on quantity being stored and/or amount of water available in event of a fire. Air Force personnel refer to AFR-92-1 and consult with local fire chief to determine the applicability of using the symbol for each local situation.</t>
  </si>
  <si>
    <t>BACK TO TABLE 211</t>
  </si>
  <si>
    <t>Table 212</t>
  </si>
  <si>
    <t>INHABITED BUILDING DISTANCE HAZARD CLASSES/DIVISIONS, AND STORAGE COMPATIBILITY CODE</t>
  </si>
  <si>
    <t>Inhabited Building Distance, Hazard Classes/Divisions, and Storage Compatibility Codes - The length of this code is variable in nature and ranges from 1 to 8 positions or blank. This code is alphanumeric and conveys a safe inhabitable distance from the item, what the hazard is or how the item will react if exploded or mishandled, and/or what the item should or should not be stored with. In actuality this code represents 3 different codes.</t>
  </si>
  <si>
    <t>These codes (Inhabited Building Distances, Hazard Classes/Divisions, and Storage Compatibility) and their definitions are described below:</t>
  </si>
  <si>
    <t>INHABITED BUILDING DISTANCES CODE</t>
  </si>
  <si>
    <t>(0)</t>
  </si>
  <si>
    <t>Proceed With Caution</t>
  </si>
  <si>
    <t>(02)</t>
  </si>
  <si>
    <t>200 Feet</t>
  </si>
  <si>
    <t>(04)</t>
  </si>
  <si>
    <t>400 Feet</t>
  </si>
  <si>
    <t>(07)</t>
  </si>
  <si>
    <t>700 Feet</t>
  </si>
  <si>
    <t>(08)</t>
  </si>
  <si>
    <t>800 Feet</t>
  </si>
  <si>
    <t>(09)</t>
  </si>
  <si>
    <t>900 Feet</t>
  </si>
  <si>
    <t>(12)</t>
  </si>
  <si>
    <t>1200 Feet</t>
  </si>
  <si>
    <t>(18)</t>
  </si>
  <si>
    <t>1800 Feet</t>
  </si>
  <si>
    <t>(21)</t>
  </si>
  <si>
    <t>2100 Feet</t>
  </si>
  <si>
    <t>HAZARD CODE</t>
  </si>
  <si>
    <t>CLASSES/DIVISIONS</t>
  </si>
  <si>
    <t xml:space="preserve"> DEFINITION</t>
  </si>
  <si>
    <t>Class 1</t>
  </si>
  <si>
    <t>-  Explosives:</t>
  </si>
  <si>
    <t>1.1</t>
  </si>
  <si>
    <t>Division 1.1</t>
  </si>
  <si>
    <t>- Explosives with an instantaneous explosion or mass detonation risk.</t>
  </si>
  <si>
    <t>Division 1.2</t>
  </si>
  <si>
    <t>-   Explosives that do not explode en masse and for which the principle hazards  are fragmented and blast.</t>
  </si>
  <si>
    <t>Division 1.3</t>
  </si>
  <si>
    <t>-   Explosives that do not explode en masse but burn vigorously with little or no possibility of extinguishment in storage.</t>
  </si>
  <si>
    <t>Division 1.4</t>
  </si>
  <si>
    <t>- Explosives that present a fire hazard and virtually no fragmentation or toxic hazard.</t>
  </si>
  <si>
    <t>Class 2</t>
  </si>
  <si>
    <t>-   Gases: Compressed, liquefied, or dissolved under pressure. A substance that has a critical temperature lower than 50 degrees Celsius or exerts a vapor  pressure greater than 3 kilograms per square centimeters at critical temperature.</t>
  </si>
  <si>
    <t>Class 3</t>
  </si>
  <si>
    <t>-   Inflammable Liquids: Liquids, or mixtures of liquids, or liquids containing solids in solution or suspension which give off an inflammable vapor at or below 150 degrees Fahrenheit (65.6 degrees Celsius) open test.</t>
  </si>
  <si>
    <t>3.1</t>
  </si>
  <si>
    <t>Division 3.1</t>
  </si>
  <si>
    <t>-   Liquids with a flashpoint below 73 degrees Fahrenheit (23 degrees Celsius) closed test or 80 degrees Fahrenheit (26.6 degrees Celsius) open test.</t>
  </si>
  <si>
    <t>3.2</t>
  </si>
  <si>
    <t>Division 3.2</t>
  </si>
  <si>
    <t>-  Liquids with a flashpoint below 73 degrees Fahrenheit (23 degrees Celsius) closed test or 80 degrees Fahrenheit (26.6 degrees Celsius) open test, to 141 degrees Fahrenheit (60.5 degrees Celsius) closed test or 150 degrees Fahrenheit (65.6 degrees Celsius) open test.</t>
  </si>
  <si>
    <t>Class 4</t>
  </si>
  <si>
    <t>- Inflammable Solids: Substances liable to spontaneous combustion or substances which on contact with water emit inflammable gases.</t>
  </si>
  <si>
    <t>Division 4.1</t>
  </si>
  <si>
    <t>-  Inflammable Solids: Solids, other than those classified as explosives, which under conditions encountered in transport are readily combustible or may cause/contribute to fire through friction.</t>
  </si>
  <si>
    <t>Division 4.2</t>
  </si>
  <si>
    <t>- Substances Liable To Spontaneous Combust: Substances which are liable to spontaneous heat under normal conditions encountered in transport, or heating up in contact with air, and being then liable to catch fire.</t>
  </si>
  <si>
    <t>Division 4.3</t>
  </si>
  <si>
    <t>- Substances Which Emit Inflammable Gases When In Contact With Water: Substances, when in contact with water, are liable to become spontaneously inflammable gases in dangerous quantities.</t>
  </si>
  <si>
    <t>Class 5</t>
  </si>
  <si>
    <t>-   Oxidizing Substances/Organic Peroxides:</t>
  </si>
  <si>
    <t>5.1</t>
  </si>
  <si>
    <t>Division 5.1</t>
  </si>
  <si>
    <t>-   Oxidizing substances other than organic peroxides.</t>
  </si>
  <si>
    <t>Division 5.2</t>
  </si>
  <si>
    <t>-    Organic peroxides.</t>
  </si>
  <si>
    <t>Class 6</t>
  </si>
  <si>
    <t>-   Poisonous/Toxic and Infectious Substances:</t>
  </si>
  <si>
    <t>6.1</t>
  </si>
  <si>
    <t>Division 6.1</t>
  </si>
  <si>
    <t>-   Poisonous/Toxic Substances - Substances which give off or do not give off a poisonous/toxic gas or vapor.</t>
  </si>
  <si>
    <t>Division 6.2</t>
  </si>
  <si>
    <t>-  Infectious Substances - Substances containing disease producing microorganisms.</t>
  </si>
  <si>
    <t>Class 7</t>
  </si>
  <si>
    <t>-  Radioactive Substances: Any substance of which the specific activity is greater than 0.002 micro curie per gram.</t>
  </si>
  <si>
    <t>Class 8</t>
  </si>
  <si>
    <t>-    Corrosives: These are substances which cause severe damage through chemical action when in contact with living tissue or in the case of leakage will materially damage or destroy other freight or the means of transport. These corrosives may also cause other hazards.</t>
  </si>
  <si>
    <t>Class 9</t>
  </si>
  <si>
    <t>- Miscellaneous Dangerous Substances: Substances which during transport present a danger not covered by other classes.</t>
  </si>
  <si>
    <t>STORAGE COMPATIBILITY GROUP CODES CODE</t>
  </si>
  <si>
    <t>Initiating Explosives - Bulk initiating explosives which have the necessary sensitivity to heat, friction, or percussion to make them suitable for use as initiating elements in an explosive train.</t>
  </si>
  <si>
    <t>Detonators and Similar Initiating Devices - Items containing initiating explosives that are designed to initiate or continue the functioning of an explosive train.</t>
  </si>
  <si>
    <t>Bulk solid propellants, propellant propelling charges and devices containing propellant with or without means of</t>
  </si>
  <si>
    <t>Black powder, high explosives (HE), and ammunition containing HE without its own means of initiation and without propelling charge. Ammunition and explosives that can be expected to explode or detonate when any given item or component thereof is initiated. Included in this group is ammunition with initiating devices which is packaged in a manner which eliminates the risk of causing detonation of the ammunition, in the event of accidental functioning of the initiating device, or when fuzed and items are so configured and packaged as to prevent arming of the fuzed end items. The initiating device may even be assembled to the ammunition provided its safety features preclude initiation or detonation of the explosives filler of the end item in the event of an accidental functioning of the initiating device.</t>
  </si>
  <si>
    <t>Ammunition containing high explosives without its own means of initiation with a propulsive charge (other than one containing a flammable or hypergolic liquid).</t>
  </si>
  <si>
    <t xml:space="preserve">Ammunition containing high explosives (HE) with its own means of initiation and with or without propelling charge. HE ammunition or devices (fuzed) with or without propelling charges. </t>
  </si>
  <si>
    <t xml:space="preserve">Fireworks, illuminating, incendiary, smoke (including high explosives), or tear producing munitions other than those munitions that are water activated or which contain white phosphorus or flammable liquid or gel.                              Ammunition that results in an incendiary illumination, lachrymatory, smoke, or sound effect upon functioning. </t>
  </si>
  <si>
    <t>Ammunition containing explosives and white phosphorus or other pyrophoric material. Ammunition in this group contains filler which is spontaneously flammable when exposed to the atmosphere.</t>
  </si>
  <si>
    <t>Ammunition containing both ammunition and flammable liquids or gels. Ammunition in this group contains flammable liquids or gels other than those which are spontaneously flammable when exposed to water or atmosphere.</t>
  </si>
  <si>
    <t>Ammunition containing both explosives and toxic chemical agents. Ammunition in this group contains chemicals specifically designed for incapacitating effects more severe than lachrymation.</t>
  </si>
  <si>
    <t>Ammunition not included in other compatibility groups. Ammunition having characteristics that do not permit storage with other types of ammunition, or kinds of explosives, or dissimilar ammunition of this group.</t>
  </si>
  <si>
    <t>Ammunition presenting no significant hazard. Ammunition so designed or packed that when in storage all hazardous effects arising from accidental functioning are confined within the package unless the package has been degraded by fire, in which case all blast or projection effects are limited to the extent that they do not significantly hinder firefighting.</t>
  </si>
  <si>
    <t>BACK TO TABLE 212</t>
  </si>
  <si>
    <t>Inhabited Building Distance, Hazard Classes/Divisions, and Storage Capability CD</t>
  </si>
  <si>
    <t>Table 213</t>
  </si>
  <si>
    <t>AIR FORCE BYPASS OF TABLE 113 (AAC/SOS/SOSM CORRELATION) EDITS</t>
  </si>
  <si>
    <t>This table contains the list of authorized Air Force MOE Rules that are allowed to submit a SOSM of JCL with a Maintenance Action Code (MAC) of MS. When the Air Force submits a SOSM of JCL with an MS MAC, the IMM record will be updated with the appropriate Source of Supply (SOS) Code from the table, while the Service CMD record will reflect the submitted SOSM.</t>
  </si>
  <si>
    <t>See volume 12, DRNs 2948 and 3690.</t>
  </si>
  <si>
    <t>AIR FORCE MOE RULE</t>
  </si>
  <si>
    <t>FBB5</t>
  </si>
  <si>
    <t>FDD5</t>
  </si>
  <si>
    <t>FGG5</t>
  </si>
  <si>
    <t>FHH5</t>
  </si>
  <si>
    <t>FII5</t>
  </si>
  <si>
    <t>FKK5</t>
  </si>
  <si>
    <t>F08</t>
  </si>
  <si>
    <t>FLL5</t>
  </si>
  <si>
    <t>FMM5</t>
  </si>
  <si>
    <t>FNN5</t>
  </si>
  <si>
    <t>FOO5</t>
  </si>
  <si>
    <t>FQQ5</t>
  </si>
  <si>
    <t>FSS5</t>
  </si>
  <si>
    <t>FUU5</t>
  </si>
  <si>
    <t>FXX5</t>
  </si>
  <si>
    <t>FZZ5</t>
  </si>
  <si>
    <t>BACK TO TABLE 213</t>
  </si>
  <si>
    <t>Table 214</t>
  </si>
  <si>
    <t>HAZARDOUS CHARACTERISTICS CODES</t>
  </si>
  <si>
    <t xml:space="preserve">A code that is used primarily for storage purposes to assure that incompatible hazards are not stored next </t>
  </si>
  <si>
    <t xml:space="preserve">to one another. The HCC (DRN 2579) visible in FLIS pertains to the latest formulation of this item. The user </t>
  </si>
  <si>
    <t xml:space="preserve">needs to be aware that additional information may reside in the Hazardous Material Information Resource </t>
  </si>
  <si>
    <t>System (HMIRS) for a different formulation of the same CAGE/Part Number.</t>
  </si>
  <si>
    <t>* System derived HCC. Not assigned directly in HMIRS.</t>
  </si>
  <si>
    <t>ABBREVIATED DEFINTION</t>
  </si>
  <si>
    <t>Radioactive, Licensed</t>
  </si>
  <si>
    <t>RADIOACTIVE, LICENSED</t>
  </si>
  <si>
    <t>Radioactive, License Exempt</t>
  </si>
  <si>
    <t>RADIOACTIVE, EXEMPT</t>
  </si>
  <si>
    <t>Radioactive, License Exempt, Authorized</t>
  </si>
  <si>
    <t>RADIOACTIVE, EXEMPT AUTHORIZED</t>
  </si>
  <si>
    <t>Alkali, Corrosive, Inorganic</t>
  </si>
  <si>
    <t>ALKALI, CORR, INORGANIC</t>
  </si>
  <si>
    <t>Alkali, Corrosive, Organic</t>
  </si>
  <si>
    <t>ALKALI, CORR, ORGANIC</t>
  </si>
  <si>
    <t>Alkali, Low Risk</t>
  </si>
  <si>
    <t>ALKALI, LOW RISK</t>
  </si>
  <si>
    <t>Acid, Corrosive, Inorganic</t>
  </si>
  <si>
    <t>ACID, CORR, INORGANIC</t>
  </si>
  <si>
    <t>Acid, Corrosive, Organic</t>
  </si>
  <si>
    <t>ACID, CORR, ORGANIC</t>
  </si>
  <si>
    <t>Acid, Low Risk</t>
  </si>
  <si>
    <t>ACID, LOW RISK</t>
  </si>
  <si>
    <t>Acid, Corrosive and Oxidizer, Inorganic</t>
  </si>
  <si>
    <t>ACID, CORR/OXID, INORGANIC</t>
  </si>
  <si>
    <t>Acid, Corrosive and Oxidizer, Organic</t>
  </si>
  <si>
    <t>ACID, CORR/OXID, ORGANIC</t>
  </si>
  <si>
    <t>OXIDIZER</t>
  </si>
  <si>
    <t>Oxidizer and Poison</t>
  </si>
  <si>
    <t>OXIDIZER, POISON</t>
  </si>
  <si>
    <t>Oxidizer and Corrosive, Acidic</t>
  </si>
  <si>
    <t>OXIDIZER, CORR, ACIDIC</t>
  </si>
  <si>
    <t>Oxidizer and Corrosive, Alkali</t>
  </si>
  <si>
    <t>OXIDIZER CORR, ALKALI</t>
  </si>
  <si>
    <t>Explosive, Military</t>
  </si>
  <si>
    <t>EXPLOSIVE, MILITARY</t>
  </si>
  <si>
    <t>Explosive, Low Risk</t>
  </si>
  <si>
    <t>EXPLOSIVE, LOW RISK</t>
  </si>
  <si>
    <t>Flammable Liquid, DOT Packing Group I, OSHA IA</t>
  </si>
  <si>
    <t>FLAM DOT PG 1, OSHA IA</t>
  </si>
  <si>
    <t>Flammable Liquid, DOT Packing Group II, OSHA IB</t>
  </si>
  <si>
    <t>FLAM DOT PG II, OSHA IB</t>
  </si>
  <si>
    <t>Flammable Liquid, DOT Packing Group III, OSHA IC</t>
  </si>
  <si>
    <t>FLAM DOT PGIII, OSHA IC</t>
  </si>
  <si>
    <t>Flammable Liquid, DOT Packing Group III, OSHA II</t>
  </si>
  <si>
    <t>FLAM DOT PG III, OSHA II</t>
  </si>
  <si>
    <t>Flammable Liquid and Poison</t>
  </si>
  <si>
    <t>FLAM, POISON</t>
  </si>
  <si>
    <t>Flammable Liquid, and Corrosive, Acidic</t>
  </si>
  <si>
    <t>FLAMMABLE, CORR, ACIDIC</t>
  </si>
  <si>
    <t>Flammable Liquid and Corrosive, Alkali</t>
  </si>
  <si>
    <t>FLAMMABLE, CORR, ALKALI</t>
  </si>
  <si>
    <t>FLAM SOLID</t>
  </si>
  <si>
    <t>Gas, Poison (Nonflammable)</t>
  </si>
  <si>
    <t>GAS, POISON</t>
  </si>
  <si>
    <t>Gas, Flammable</t>
  </si>
  <si>
    <t>GAS, FLAM</t>
  </si>
  <si>
    <t>Gas, Nonflammable</t>
  </si>
  <si>
    <t>GAS, NON FLAM</t>
  </si>
  <si>
    <t>Gas, Nonflammable, Oxidizer</t>
  </si>
  <si>
    <t>GAS, NON FLAM, OXIDIZER</t>
  </si>
  <si>
    <t>GAS, Nonflammable, Corrosive</t>
  </si>
  <si>
    <t>GAS, NON FLAM, CORROSIVE</t>
  </si>
  <si>
    <t>Gas, Poison, Corrosive (Nonflammable)</t>
  </si>
  <si>
    <t>GAS, POISON, CORROSIVE</t>
  </si>
  <si>
    <t>Gas, Poison, Oxidizer (Nonflammable)</t>
  </si>
  <si>
    <t>GAS, POISON, OXIDIZER</t>
  </si>
  <si>
    <t>Gas, Poison, Flammable</t>
  </si>
  <si>
    <t>GAS, POISON, FLAM</t>
  </si>
  <si>
    <t>Gas, Poison, Corrosive, Oxidizer (Nonflammable)</t>
  </si>
  <si>
    <t>GAS, POISON, CORR, OXIDIZER</t>
  </si>
  <si>
    <t>Hazard Characteristics Not Yet Determined*</t>
  </si>
  <si>
    <t>HAZ CHAR NOT DETERMINED</t>
  </si>
  <si>
    <t>Infectious Substance</t>
  </si>
  <si>
    <t>INFECTIOUS SUB</t>
  </si>
  <si>
    <t>Cytotoxic Drugs</t>
  </si>
  <si>
    <t>CYTOTOXIC DRUG</t>
  </si>
  <si>
    <t>Magnetized Material</t>
  </si>
  <si>
    <t>MAGNETIZED MATERIAL</t>
  </si>
  <si>
    <t>Not Regulated as Hazardous</t>
  </si>
  <si>
    <t>NON HAZARDOUS</t>
  </si>
  <si>
    <t>Peroxide, Organic, DOT Regulated</t>
  </si>
  <si>
    <t>PEROXIDE, ORGANIC DOT</t>
  </si>
  <si>
    <t>Peroxide, Organic, Low Risk</t>
  </si>
  <si>
    <t>PEROXIDE, ORGAN, LOW RISK</t>
  </si>
  <si>
    <t>Reactive Chemical, Flammable</t>
  </si>
  <si>
    <t>REACTIVE CHEM FLAMMABLE</t>
  </si>
  <si>
    <t>Water Reactive Chemical</t>
  </si>
  <si>
    <t>WATER REACTIVE CHEMICAL</t>
  </si>
  <si>
    <t>DOT Poison-Inhalation Hazard</t>
  </si>
  <si>
    <t>DOT POISON INHAL HAZARD</t>
  </si>
  <si>
    <t>UN Poison, Packing Group I</t>
  </si>
  <si>
    <t>UN POISON, PG I</t>
  </si>
  <si>
    <t>UN Poison, Packing Group II</t>
  </si>
  <si>
    <t>UN POISON, PG II</t>
  </si>
  <si>
    <t>UN Poison, Packing Group III</t>
  </si>
  <si>
    <t>POISON FOOD CONTAMINANT</t>
  </si>
  <si>
    <t>Pesticide, Low Risk</t>
  </si>
  <si>
    <t>PESTICIDE LOW RISK</t>
  </si>
  <si>
    <t>Health Hazard</t>
  </si>
  <si>
    <t>HEALTH HAZARD</t>
  </si>
  <si>
    <t>Carcinogen (OSHA, NTP, IARC)</t>
  </si>
  <si>
    <t>CARCINOGEN</t>
  </si>
  <si>
    <t>Miscellaneous Hazardous Materials - Class 9</t>
  </si>
  <si>
    <t>MISC HAZ MATL CLASS 9</t>
  </si>
  <si>
    <t>Aerosol, Nonflammable</t>
  </si>
  <si>
    <t>AEROSOL, NONFLAMMABLE</t>
  </si>
  <si>
    <t>Aerosol, Flammable</t>
  </si>
  <si>
    <t>AEROSOL, FLAMMABLE</t>
  </si>
  <si>
    <t>DOT Combustible Liquid, OSHA IIIA</t>
  </si>
  <si>
    <t>COMBUSTIBLE LIQUID</t>
  </si>
  <si>
    <t>High Flash Point Materials, OSHA IIIB</t>
  </si>
  <si>
    <t>HIGH FLASH LIQUID</t>
  </si>
  <si>
    <t>PETROLEUM PRODUCTS</t>
  </si>
  <si>
    <t>Environmental Hazard</t>
  </si>
  <si>
    <t>ENVIRONMENTAL HAZARD</t>
  </si>
  <si>
    <t>Multiple Hazards Under One NSN *</t>
  </si>
  <si>
    <t>MULTIPLE HAZARDS</t>
  </si>
  <si>
    <t>Article Containing Asbestos</t>
  </si>
  <si>
    <t>ARTICLE, ASBESTOS</t>
  </si>
  <si>
    <t>Article Containing Mercury</t>
  </si>
  <si>
    <t>ARTICLE, MERCURY</t>
  </si>
  <si>
    <t>Article Containing Polychlorinated Biphenyl (PCB)</t>
  </si>
  <si>
    <t>ARTICLE, PCB</t>
  </si>
  <si>
    <t>Article, Battery, Lead Acid, Nonspillable</t>
  </si>
  <si>
    <t>BATT, LEAD ACID, NONSPIL</t>
  </si>
  <si>
    <t>Article, Battery, Nickel Cadmium, Nonspillable</t>
  </si>
  <si>
    <t>BATT, NICAD, NONSPIL</t>
  </si>
  <si>
    <t>Article, Battery, Lithium</t>
  </si>
  <si>
    <t>BATTERY, LITHIUM</t>
  </si>
  <si>
    <t>Article, Battery, Dry Cell</t>
  </si>
  <si>
    <t>BATTERY, DRY CELL</t>
  </si>
  <si>
    <t>BACK TO TABLE 214</t>
  </si>
  <si>
    <t>HAZARDOUS CHARACTERISTICS CODE</t>
  </si>
  <si>
    <t>HZRD-CHAR-CD</t>
  </si>
  <si>
    <t>HCC_2579</t>
  </si>
  <si>
    <t>711 HCC_TABLE</t>
  </si>
  <si>
    <t>Table 215</t>
  </si>
  <si>
    <t>LESS THAN CAR LOAD</t>
  </si>
  <si>
    <t>This table represents a group of codes cross-referenced to ratings which are applicable to an item of supply when the quantity of freight is less than that required for application of a carload rate.</t>
  </si>
  <si>
    <t>See volume 12, DRN 2760 for format and definition.</t>
  </si>
  <si>
    <t>Below 50.0</t>
  </si>
  <si>
    <t>BACK TO TABLE 215</t>
  </si>
  <si>
    <t>LESS THAN CARLOAD RATING CODE</t>
  </si>
  <si>
    <t>LS-THN-CRLD-RTNG-CD</t>
  </si>
  <si>
    <t>LCL_CD_2760</t>
  </si>
  <si>
    <t>234 LESS_THN_CRLD_CD</t>
  </si>
  <si>
    <t>Table 216</t>
  </si>
  <si>
    <t>DEMIL INTEGRITY CODES</t>
  </si>
  <si>
    <t>A table of codes that signify the status of a currently assigned demilitarization (DEMIL) code. DEMIL Integrity Codes (IC) are management codes to be used by the DoD Components to determine the validity of an items DEMIL code as assigned by the Primary Inventory Control Activity and verified by the DoD DEMIL Coding Management Office (DCMO). See NOTE below.</t>
  </si>
  <si>
    <t>DEMIL IC 1, 3, 6 or 7 signifies that DCMO has verified DEMIL code as accurate and locked it in FLIS. DoD DEMIL Manual (DoD 4160.21-M-1) provides instructions regarding DEMIL Code changes after the lock is installed.</t>
  </si>
  <si>
    <t>DEMIL INTEGRITY CODE</t>
  </si>
  <si>
    <t>DEMIL code has not been reviewed by DCMO.</t>
  </si>
  <si>
    <t>DEMIL code reviewed by DCMO. Recommended DEMIL code and current ICP DEMIL code are not equal. Presently in collaboration cycle.</t>
  </si>
  <si>
    <t>DEMIL code reviewed by DCMO, recommended DEMIL code adopted by ICP, or no DEMIL code change recommended.</t>
  </si>
  <si>
    <t>DEMIL code reviewed by DCMO and accepted by ICP (DEMIL Integrity Code = 1) however, ICP has since overridden/changed code.</t>
  </si>
  <si>
    <t>Critical FSC/FSG MLI or Sensitive CCLI. Requires mutilation worldwide.</t>
  </si>
  <si>
    <t>DEMIL code could not be validated — insufficient technical data available.</t>
  </si>
  <si>
    <t>(1) Item reviewed and coded by Service/Agency ICP - without DCMO collaboration; or, (2) Service/Agency ICP changed the DEMIL code prior to completion of IC–0 review/collaboration cycle.</t>
  </si>
  <si>
    <t>Non-Critical FSC/FSG MLI or Non-Sensitive CCLI. Requires mutilation overseas.</t>
  </si>
  <si>
    <t>Forced Concurrence. DCMO has forced a DEMIL code change in FLIS. ICP has not responded to collaboration request (over 90 days old) or failed to update the DEMIL code in the ICPs legacy system.</t>
  </si>
  <si>
    <t>ICP has non-concurred with a DCMO recommended DEMIL Code. Item DEMIL coding pending resolution.</t>
  </si>
  <si>
    <t>Reserved for future use.</t>
  </si>
  <si>
    <t>BACK TO TABLE 216</t>
  </si>
  <si>
    <t>DEMILITARIZATION INTEGRITY CODE</t>
  </si>
  <si>
    <t>DEMIL-INTGTY-CD</t>
  </si>
  <si>
    <t>DEMIL_INTG_CD_0138</t>
  </si>
  <si>
    <t>722 DEMIL_INTEGRITY</t>
  </si>
  <si>
    <t>Table 217</t>
  </si>
  <si>
    <t>This table contains the authorized reply codes which identify the source from which packaging data, including Unit Pack Weight (UP_WT_5153) and Unit Pack Cube (UP_CU_5155) were obtained or received.</t>
  </si>
  <si>
    <t>See Volume 12, DRN 5148 for format and definition.</t>
  </si>
  <si>
    <t>Packaging Data Record contains data that does not meet current MIL-STD-2073-1C/D formats</t>
  </si>
  <si>
    <t xml:space="preserve">Manufacturer/Contractor (This code is restricted to Logistics Information Services input only) </t>
  </si>
  <si>
    <t xml:space="preserve">U </t>
  </si>
  <si>
    <t>Consumable Item (This code is restricted to SICA input only)</t>
  </si>
  <si>
    <t>BACK TO TABLE 217</t>
  </si>
  <si>
    <t>Table 218</t>
  </si>
  <si>
    <t>This table contains the authorized reply codes which identify the cleaning and drying process or processes, for removing soil/foreign matter, applied to an item being packaged which are not injurious to the item.</t>
  </si>
  <si>
    <t>Please refer to MIL-STD-2107-1D, Appendix J, Table J.II for appropriate code assignment.</t>
  </si>
  <si>
    <t>Volume 12, DRN 5161 for format and definition.</t>
  </si>
  <si>
    <t xml:space="preserve">                                                                                                            CODE PROCEDURE</t>
  </si>
  <si>
    <t>See method of preservation code for this requirement</t>
  </si>
  <si>
    <t>BACK TO TABLE 218</t>
  </si>
  <si>
    <t>Table 219</t>
  </si>
  <si>
    <t>AGENCY PROJECT CODES</t>
  </si>
  <si>
    <t xml:space="preserve">This table contains the authorized agency project codes used to identify the service/agency that has requested transactions be built using the transaction builder. This code will be in the first two digits of the Document Control Serial Number. </t>
  </si>
  <si>
    <t>DEMIL OFFICE</t>
  </si>
  <si>
    <t>I-GIRDER PROGRAM</t>
  </si>
  <si>
    <t>FREIGHT SPECIAL PROJECTS</t>
  </si>
  <si>
    <t>MARINE CORPSSPECIAL PROJECTS</t>
  </si>
  <si>
    <t>DEMIL SPECIAL PROJECTS</t>
  </si>
  <si>
    <t>LR ERP</t>
  </si>
  <si>
    <t>LOGISTICS INFORMATION SERIVCES K TRANS BUILDS</t>
  </si>
  <si>
    <t>DEMIL 1</t>
  </si>
  <si>
    <t>BACK TO TABLE 219</t>
  </si>
  <si>
    <t>WATER COMMODITY CODES (WCC)</t>
  </si>
  <si>
    <t>A table of codes and descriptions used to identify specific commodities for shipment via water.</t>
  </si>
  <si>
    <t>USTRANSCOM Reference Data Management (TRDM) 
Available From: https://trdmws.maf.ustranscom.mil/ (Table Name: WATER-COMMODITY)</t>
  </si>
  <si>
    <t>1. Space available codes are restricted to POVs of foreign manufacture, purchased outside the CONUS, and being returned to the CONUS on MSC controlled ships at the owner’s expense.
2.  The manifest abbreviation is the last two digits of the POV year followed by the first four letters of the vehicle make, e.g., 02LINC, 03BUIC.
See Volume 12, Data Record Number (DRN) 9275 for format and definition.</t>
  </si>
  <si>
    <t>099</t>
  </si>
  <si>
    <t>DUNNAGE AND LASHING GEAR (NONREVENUE)</t>
  </si>
  <si>
    <t>10X</t>
  </si>
  <si>
    <t>CHILL, CONSOLIDATED (ABOVE 32 DEGREES)</t>
  </si>
  <si>
    <t>BUTTER AND MARGARINE, CHILL (ABOVE 32 DEGREES)</t>
  </si>
  <si>
    <t>BAKERY PRODUCTS, CHILL (ABOVE 32 DEGREES)</t>
  </si>
  <si>
    <t>BEEF, BOXED OR CARCASS, CHILL (ABOVE 32 DEGREES)</t>
  </si>
  <si>
    <t>CANDY OR CONFECTIONERY, CHILL (ABOVE 32 DEGREES)</t>
  </si>
  <si>
    <t>CHEESE, CHILL (ABOVE 32 DEGREES)</t>
  </si>
  <si>
    <t>CONDIMENTS, CHILL (ABOVE 32 DEGREES)</t>
  </si>
  <si>
    <t>EGGS, CHILL (ABOVE 32 DEGREES)</t>
  </si>
  <si>
    <t>DAIRY PRODUCTS, CHILL (ABOVE 32 DEGREES)</t>
  </si>
  <si>
    <t>POULTRY AND PARTS, CHILL (ABOVE 32 DEGREES)</t>
  </si>
  <si>
    <t>11X</t>
  </si>
  <si>
    <t>FISH, CHILL (ABOVE 32 DEGREES)</t>
  </si>
  <si>
    <t>PORK AND PARTS, CHILL (ABOVE 32 DEGREES)</t>
  </si>
  <si>
    <t>FRUIT, CHILL (ABOVE 32 DEGREES)</t>
  </si>
  <si>
    <t>BEER/SUBSISTENCE, CHILL (ABOVE 32 DEGREES)</t>
  </si>
  <si>
    <t>JUICES, CHILL (ABOVE 32 DEGREES)</t>
  </si>
  <si>
    <t>LARD AND SHORTENING, CHILL (ABOVE 32 DEGREES)</t>
  </si>
  <si>
    <t>MILK, CHILL (ABOVE 32 DEGREES)</t>
  </si>
  <si>
    <t>CANDY/SUBSISTENCE, CHILL (ABOVE 32 DEGREES)</t>
  </si>
  <si>
    <t>VEGETABLES, CHILL (ABOVE 32 DEGREES)</t>
  </si>
  <si>
    <t>LETTUCE, CHILL (ABOVE 32 DEGREES)</t>
  </si>
  <si>
    <t>YEAST, CHILL (ABOVE 32 DEGREES)</t>
  </si>
  <si>
    <t>BATTERIES, TEMPERATURE CONTROLLED 0 TO 40 DEGREES (-12.7 TO 4.4 C), CHILL (ABOVE 32 DEGREES)</t>
  </si>
  <si>
    <t>MEDICAL SUPPLIES, TEMPERATURE CONTROLLED 35 TO 41 DEGREES (1.6 TO 5 C), CHILL (ABOVE 32 DEFREES)</t>
  </si>
  <si>
    <t>MEDICAL SUPPLIES, TEMPERATURE CONTROLLED 35 TO 45 DEGREES (1.6 TO 7.2 C), CHILL (ABOVE 32 DEGREES)</t>
  </si>
  <si>
    <t>MEDICAL SUPPLIES, TEMPERATURE CONTROLLED 35 TO 70 DEGREES (1.6 TO 21.1 C), CHILL (ABOVE 32 DEGREES)</t>
  </si>
  <si>
    <t>MEDICAL SUPPLIES, TEMPERATURE CONTROLLED 50 TO 80 DEGREES (10 TO 26.6 C), CHILL (ABOVE 32 DEGREES)</t>
  </si>
  <si>
    <t>BAKERY PRODUCTS, FREEZE (BELOW 32 DEGREES)</t>
  </si>
  <si>
    <t>BUTTER AND MAGARINE, FREEZE (BELOW 32 DEGREES)</t>
  </si>
  <si>
    <t>BEEF OR CARCASS, FREEZE (BELOW 32 DEGREES)</t>
  </si>
  <si>
    <t>DESSERT TOPPING, FREEZE (BELOW 32 DEGREES)</t>
  </si>
  <si>
    <t>FISH, FREEZE (BELOW 32 DEGREES)</t>
  </si>
  <si>
    <t>FRUITS, FREEZE (BELOW 32 DEGREES)</t>
  </si>
  <si>
    <t>ICE CREAM, FREEZE (BELOW 32 DEGREES)</t>
  </si>
  <si>
    <t>JUICE CONCENTRATES, FREEZE (BELOW 32 DEGREES)</t>
  </si>
  <si>
    <t>MEALS, PREPARED, FREEZE (BELOW 32 DEGREES)</t>
  </si>
  <si>
    <t>MEALS, PREPARED, RED MEAT BASE, FREEZE (BELOW 32 DEGREES)</t>
  </si>
  <si>
    <t>MEALS, PREPARED, PORK BASE, FREEZE (BELOW 32 DEGREES)</t>
  </si>
  <si>
    <t>MEALS, PREPARED, POULTRY BASE, FREEZE (BELOW 32 DEGREES)</t>
  </si>
  <si>
    <t>MEALS, PREPARED, SEAFOOD BASE, FREEZE (BELOW 32 DEGREES)</t>
  </si>
  <si>
    <t>MEATS, RED (FRESH), FREEZE (BELOW 32 DEGREES)</t>
  </si>
  <si>
    <t>MEATS, RED (COOKED), FREEZE (BELOW 32 DEGREES)</t>
  </si>
  <si>
    <t>PORK (FRESH), FREEZE (BELOW 32 DEGREES)</t>
  </si>
  <si>
    <t>PORK (COOKED), FREEZE (BELOW 32 DEGREES)</t>
  </si>
  <si>
    <t>MEATS, COLDCUTS, FREEZE (BELOW 32 DEGREES)</t>
  </si>
  <si>
    <t>POULTRY AND PARTS (COOKED), FREEZE (BELOW 32 DEGREES)</t>
  </si>
  <si>
    <t>POULTRY AND PARTS (FRESH), FREEZE (BELOW 32 DEGREES)</t>
  </si>
  <si>
    <t>SHELLFISH, FREEZE (BELOW 32 DEGREES)</t>
  </si>
  <si>
    <t>MILK, FREEZE (BELOW 32 DEGREES)</t>
  </si>
  <si>
    <t>VEGETABLE, FREEZE (BELOW 32 DEGREES)</t>
  </si>
  <si>
    <t>19X</t>
  </si>
  <si>
    <t>FREEZE, CONSOLIDATED, REEFER CARGO, FREEZE (BELOW 32 DEGREES)</t>
  </si>
  <si>
    <t>ASPHALT, BULK CARGO, UNPACKAGED, DRY OR LIQUID, EXCEPT POL</t>
  </si>
  <si>
    <t>CEMENT, BULK CARGO, UNPACKAGED, DRY OR LIQUID, EXCEPT POL</t>
  </si>
  <si>
    <t>COAL, OTHER THAN ANTHRACITE OR BITUMINOUS, BULK CARGO, UNPACKAGED, DRY OR LIQUID, EXCEPT POL</t>
  </si>
  <si>
    <t>COKE, (COAL PRODUCT) OTHER THAN ANTHRACITE OR BITUMINOUS, BULK CARGO, UNPACKAGED, DRY OR LIQUID, EXCEPT POL</t>
  </si>
  <si>
    <t>COAL, ANTHRACITE, BULK CARGO, UNPACKAGED, DRY OR LIQUID, EXCEPT POL</t>
  </si>
  <si>
    <t>COAL, BITUMINOUS, BULK CARGO, UNPACKAGED, DRY OR LIQUID, EXCEPT POL</t>
  </si>
  <si>
    <t>FERTILIZER, BULK CARGO, UNPACKAGED, DRY OR LIQUID, EXCEPT POL</t>
  </si>
  <si>
    <t xml:space="preserve"> DE-ICER, GRANULAR ICE MELTING PELLETS, GENERAL CARGO</t>
  </si>
  <si>
    <t>WATER ABSORPTION MATERIALS, BULK CARGO, FILL DIRT UNPACKEDDRY LIQUID, EXCEPT POL</t>
  </si>
  <si>
    <t>GRAIN, HEAVY, BULK CARGO, UNPACKAGED, DRY OR LIQUID, EXCEPT POL</t>
  </si>
  <si>
    <t>GRAIN, LIGHT, BULK CARGO, UNPACKAGED, DRY OR LIQUID, EXCEPT POL</t>
  </si>
  <si>
    <t>OIL, EDIBLE, BULK CARGO, UNPACKAGED, DRY OR LIQUID, EXCEPT POL</t>
  </si>
  <si>
    <t>ORE, BULK CARGO, UNPACKAGED, DRY OR LIQUID, EXCEPT POL</t>
  </si>
  <si>
    <t>AUTOMOBILES, SPACE AVAILABLE (NOTE 1 AND 2) PRIVATELY OWNED VEHICLES (POVS)</t>
  </si>
  <si>
    <t>MOTORCYCLES, SPACE AVAILABLE (NOTE 1 AND 2) PRIVATELY OWNED VEHICLES (POVS)</t>
  </si>
  <si>
    <t>AUTOMOBILES, SPACE REQUIRED (NOTE 2) PRIVATELY OWNED VEHICLES (POVS)</t>
  </si>
  <si>
    <t>VANS AND PICKUPS, SPACE AVAILABLE (NOTE 1 AND 2) PRIVATELY OWNED VEHICLES (POVS)</t>
  </si>
  <si>
    <t>MOTORCYCLES, SPACE REQUIRED (NOTE 2) PRIVATELY OWNED VEHICLES (POVS)</t>
  </si>
  <si>
    <t>VANS AND PICKUPS, SPACE REQUIRED (NOTE 2) PRIVATELY OWNED VEHICLES (POVS)</t>
  </si>
  <si>
    <t>HOUSE TRAILERS, SPACE REQUIRED (NOTE 2) PRIVATELY OWNED VEHICLES (POVS)</t>
  </si>
  <si>
    <t>RECREATIONAL VEHICLES, SPACE REQUIRED (NOTE 2) PRIVATELY OWNED VEHICLES (POVS)</t>
  </si>
  <si>
    <t>BAGGAGE, HOLD, ACCOMPANIED</t>
  </si>
  <si>
    <t>BAGGAGE, HOLD, UNACCOMPANIED</t>
  </si>
  <si>
    <t>BAGGAGE, PRI-BAG</t>
  </si>
  <si>
    <t>HHG, GOVERNMENT CONTAINER METHOD</t>
  </si>
  <si>
    <t>HHG, OTHER THAN LISTED IN THIS SERIES</t>
  </si>
  <si>
    <t>HHG, TGBL, MODE 2</t>
  </si>
  <si>
    <t>HHG, TGBL, MODE 5</t>
  </si>
  <si>
    <t>HHG, TGBL, ENTERING THE DTS DURING A STRIKE PERIOD</t>
  </si>
  <si>
    <t>40X</t>
  </si>
  <si>
    <t>CONSOLIDATION OF AMMUNITION AND EXPLOSIVE ITEMS IN SEAVANS OR MILVANS (USED ONLY IN DI TEX ENTRIES)</t>
  </si>
  <si>
    <t>DETONATING FUZES (ICC CLASS C), MECHANICAL TIME FUZES, AND LIKE (I)</t>
  </si>
  <si>
    <t>BULK PROPELLANTS SUCH AS BALLISTE, CORDITE, FHN, NH AND NC POWDER "MADE UP BAG CHARGES" IN OUTSIDE SHIPPING CONTAINER (II-A)</t>
  </si>
  <si>
    <t>FIXED AMMUNITION WITHOUT EXPLOSIVE PROJECTILES AND LIKE ITEMS (II-B)</t>
  </si>
  <si>
    <t>PYROTECHNIC (FIREWORKS)(II-C)</t>
  </si>
  <si>
    <t>CHEMICAL AMMUNITION OTHER THAN LISTED (II-D)</t>
  </si>
  <si>
    <t>CHEMICAL AMMUNITION (HC FILLED), SOLID (II-E)</t>
  </si>
  <si>
    <t>CHEMICAL AMMUNITION (FS OR FM FILLED) SMOKE, LIQUID (II-F)</t>
  </si>
  <si>
    <t>CHEMICAL AMMUNITION (IM, NP OR PT FILLED), INCENDIARY COMPOSITION (OIL GEL),(II-G)</t>
  </si>
  <si>
    <t>CHEMICAL AMMUNITION (WATER ACTIVATED),(II-H)</t>
  </si>
  <si>
    <t>CHEMICAL AMMUNITION (TH FILLED) INCENDIARY COMPOSITION (SOLID),(II-J)</t>
  </si>
  <si>
    <t>FUZES, PD WITHOUT BOOSTER: AT MINE FUZES (NONCHEMICAL) WITHOUT BOOSTER FUZES, BOMB TAIL WITHOUT BOOSTER; FUZES; TRACER; PRIMER; DETONATERS; ETC. (III)</t>
  </si>
  <si>
    <t>FIXED AND SEMI-FIXED AMMUNITION WITH EXPLOSIVE LOADED PROJECTILE (IV)</t>
  </si>
  <si>
    <t>SEPARATE LOADING PROJECTILE FILLED WITH EXPLOSIVE LOADED PROJECTILE "D" (V)</t>
  </si>
  <si>
    <t>BD FUZES; PD FUZES WITH BOOSTER; BOMB FUZES WITH BOOSTER; ROCKET FUZES WITH BOOSTER; LIKE ITEMS (VI)</t>
  </si>
  <si>
    <t>SEPARATE LOADING PROJECTILE (FILLED WITH HE), OTHER THAN EXPLOSIVE "D" (VII)</t>
  </si>
  <si>
    <t>BLASTING CAPS, DETONATERS, AT MINE FUZES (CHEMICAL), ETC. (VIII)</t>
  </si>
  <si>
    <t>EXPLOSIVES, IN BULK, SUCH AS BLACK POWER, PROPELLANT EXPLOSIVE FOR SMALL ARMS, ETC (IX)</t>
  </si>
  <si>
    <t>HIGH EXPLOSIVES, SUCH AS DYNAMITE, TNT, DEMOLITION BLOCKS (IX-B)</t>
  </si>
  <si>
    <t>INITIATING AND PRIMING EXPLOSIVES (IN BULK)(IX-C)</t>
  </si>
  <si>
    <t>EXPLOSIVE BOMBS, MINES, TORPEDOES, ETC. (X-A)</t>
  </si>
  <si>
    <t>EXPLOSIVE BOMBS, MINES, TORPEDOES, ETC. PACKED WITH FUZE IN INTEGRAL PACKAGE (X-B)</t>
  </si>
  <si>
    <t>GUIDED MISSILES WITH SOLID PROPELLANT MOTORS, PACKED WITH HE WARHEAD (X-C)</t>
  </si>
  <si>
    <t>GUIDED MISSILES WITH LIQUID PROPELLANT MOTORS, PACKED WITH HE WARHEAD (X-D)</t>
  </si>
  <si>
    <t>ROCKET ENGINES, LIQUID (X-E)</t>
  </si>
  <si>
    <t>CHEMICAL AMMUNITION, LETHAL (XI-A)</t>
  </si>
  <si>
    <t>CHEMICAL AMMUNITION, NONLETHAL (XI-B)</t>
  </si>
  <si>
    <t>FUELS, IN CONTAINERS, FOR GUIDED MISSILES AND ROCKETS (XI-C)</t>
  </si>
  <si>
    <t>OXIDIZERS, IN CONTAINERS, FOR GUIDED MISSILES AND ROCKETS (XI-D)</t>
  </si>
  <si>
    <t>OXIDIZER, HYDRATED</t>
  </si>
  <si>
    <t>OXIDIZER, DRY</t>
  </si>
  <si>
    <t>ACIDS, LIQUID, CORROSIVE</t>
  </si>
  <si>
    <t>RADIOACTIVE MATERIAL, EXCEPTED PACKAGE-ARTICLES MANUFACTURED FROM NATURAL URANIUM OR DEPLETED URANIUM OR NATURAL THOUIUM</t>
  </si>
  <si>
    <t>RADIOACTIVE MATERIAL, EXCEPTED PACKAGE-EMPTY PACKAGING</t>
  </si>
  <si>
    <t>RADIOACTIVE MATERIAL, EXCEPTED PACKAGE-INSTRUMENTS OR ARTICLES</t>
  </si>
  <si>
    <t>RADIOACTIVE MATERIAL, LOW SPECIFIC ACTIVITY (LSA-I) NON FISSILE OR FISSILE EXCEPTED</t>
  </si>
  <si>
    <t>RADIOACTIVE MATERIAL, LOW SPECIFIC ACTIVITY (LSA-II) NON FISSILE EXCEPTED</t>
  </si>
  <si>
    <t>RADIOACTIVE MATERIAL, LOW SPECIFIC ACTIVITY (LSA-III) NON FISSILE OR FISSILE EXCEPTED</t>
  </si>
  <si>
    <t>RADIOACTIVE MATERIAL, SURFACE CONTAMINATED OBJECTS (SCO-1 OR SCO-II) NON FISSILE OR FISSILE EXCEPTED</t>
  </si>
  <si>
    <t>RADIOACTIVE MATERIAL, TRANSPORTED UNDER SPECIAL ARRANGEMENT, NON-FISSILE OR FISSILE</t>
  </si>
  <si>
    <t>RADIOACTIVE MATERIAL, TRANSPORTED UNDER SPECIAL ARRANGEMENT, FISSILE</t>
  </si>
  <si>
    <t>RADIOACTIVE MATERIAL, TYPE A PACKAGE, FISSILE NON SPECIAL FORM</t>
  </si>
  <si>
    <t>RADIOACTIVE MATERIAL, TYPE A PACKAGE, NON SPECIAL FORM, NON FISSILE OR FISSILE EXCEPTED</t>
  </si>
  <si>
    <t>RADIOACTIVE MATERIAL, TYPE A PACKAGE, SPECIAL FORM, NON FISSILE OR FISSILE EXCEPTED</t>
  </si>
  <si>
    <t>RADIOACTIVE MATERIAL, TYPE A PACKAGE, SPECIAL FORM, FISSILE</t>
  </si>
  <si>
    <t>RADIOACTIVE MATERIAL, TYPE B(M) PACKAGE, FISSILE</t>
  </si>
  <si>
    <t>RADIOACTIVE MATERIAL, TYPE B(M) PACKAGE, NON FISSILE OR FISSILE EXCEPTED</t>
  </si>
  <si>
    <t>RADIOACTIVE MATERIAL, TYPE B (U) PACKAGE, FISSILE</t>
  </si>
  <si>
    <t>RADIOACTIVE MATERIAL, TYPE B(U) PACKAGE, NON FISSILE OR FISSILE EXCEPTED</t>
  </si>
  <si>
    <t>RADIOACTIVE MATERIAL, URANIUM HEXAFLUORIDE NON FISSILE OR FISSILE EXCEPTED</t>
  </si>
  <si>
    <t>RADIOACTIVE MATERIAL, URANIUM HEXAFLUORIDE, FISSILE</t>
  </si>
  <si>
    <t>WASTE, RADIOACTIVE, IN METAL DRUMS</t>
  </si>
  <si>
    <t>RADIOACTIVE DEVICE</t>
  </si>
  <si>
    <t>RADIOACTIVE MATERIEL</t>
  </si>
  <si>
    <t>RADIOACTIVE MATERIEL, LOW SPECIFIC ACTIVITY (LSA)</t>
  </si>
  <si>
    <t>RADIOACTIVE MATERIEL, LIMITED QUANTITY</t>
  </si>
  <si>
    <t>RADIOACTIVE MATERIEL, SPECIAL FORM</t>
  </si>
  <si>
    <t>5BB</t>
  </si>
  <si>
    <t>B RATIONS, BREAKFAST, UNITIZED (OTHER THAN CHILL OR FREEZE)</t>
  </si>
  <si>
    <t>5BD</t>
  </si>
  <si>
    <t>B RATIONS, DINNER, UNITIZED, (OTHER THAN CHILL OR FREEZE)</t>
  </si>
  <si>
    <t>5BH</t>
  </si>
  <si>
    <t>B RATIONS, HOSPITAL, (OTHER THAN CHILL OR FREEZE)</t>
  </si>
  <si>
    <t>5GP</t>
  </si>
  <si>
    <t>GIFT PACKS (OTHER THAN CHILL OR FREEZE)</t>
  </si>
  <si>
    <t>5MA</t>
  </si>
  <si>
    <t>MILK, WHITE, LIQUID (OTHER THAN CHILL OR FREEZE)</t>
  </si>
  <si>
    <t>5MB</t>
  </si>
  <si>
    <t>MILK, CHOCOLATE, LIQUID (OTHER THAN CHILL OR FREEZE)</t>
  </si>
  <si>
    <t>5MC</t>
  </si>
  <si>
    <t>MEAL, ORDERED READY-TO-EAT, CANDY (OTHER THAN CHILL OR FREEZE)</t>
  </si>
  <si>
    <t>5ME</t>
  </si>
  <si>
    <t>MEAL, ORDERED READY-TO-EAT, MAIN ENTREE (OTHER THAN CHILL OR FREEZE)</t>
  </si>
  <si>
    <t>5MF</t>
  </si>
  <si>
    <t>MEAL, ORDERED READY-TO-EAT, FRUIT (OTHER THAN CHILL OR FREEZE)</t>
  </si>
  <si>
    <t>5MP</t>
  </si>
  <si>
    <t>MEAL, ORDERED READY-TO-EAT, PUDDING (OTHER THAN CHILL OR FREEZE)</t>
  </si>
  <si>
    <t>5MS</t>
  </si>
  <si>
    <t>MEAL, ORDERED READY-TO-EAT, SOUP (OTHER THAN CHILL OR FREEZE)</t>
  </si>
  <si>
    <t>5MU</t>
  </si>
  <si>
    <t>MEAL, ORDERED READY-TO-EAT, UNITIZED (OTHER THAN CHILL OR FREEZE)</t>
  </si>
  <si>
    <t>5PB</t>
  </si>
  <si>
    <t>POUCH BREAD, (OTHER THAN CHILL OR FREEZE)</t>
  </si>
  <si>
    <t>5PD</t>
  </si>
  <si>
    <t>POWDERED DRINKS, (OTHER THAN CHILL OR FREEZE)</t>
  </si>
  <si>
    <t>5PU</t>
  </si>
  <si>
    <t>PLASTIC UTENSILS (DINING PACKS), (OTHER THAN CHILL OR FROZEN)</t>
  </si>
  <si>
    <t>5TB</t>
  </si>
  <si>
    <t>T RATIONS, BREAKFAST (OTHER THAN CHILL OR FREEZE)</t>
  </si>
  <si>
    <t>5TD</t>
  </si>
  <si>
    <t>T RATIONS, DINNER (OTHER THAN CHILL OR FREEZE)</t>
  </si>
  <si>
    <t>50A</t>
  </si>
  <si>
    <t>ANIMAL FOOD (OTHER THAN CHILL OR FREEZE)</t>
  </si>
  <si>
    <t>50B</t>
  </si>
  <si>
    <t>BOTTLED WATER (OTHER THAN CHILL OR FREEZE)</t>
  </si>
  <si>
    <t>50C</t>
  </si>
  <si>
    <t>WATER BLADDERS</t>
  </si>
  <si>
    <t>50X</t>
  </si>
  <si>
    <t>SUBSISTENCE, CONSOLIDATED (OTHER THAN CHILL OR FREEZE)</t>
  </si>
  <si>
    <t>BAKERY GOODS (OTHER THAN CHILL OR FREEZE)</t>
  </si>
  <si>
    <t>BEANS, DRIED, IN BAGS (OTHER THAN CHILL OR FREEZE)</t>
  </si>
  <si>
    <t>BEER (OTHER THAN CHILL OR FREEZE)</t>
  </si>
  <si>
    <t>BEVERAGES, NONALCOHOLIC, IN GLASS (OTHER THAN CHILL OR FREEZE)</t>
  </si>
  <si>
    <t>BEVERAGES, NONALCOHOLIC, IN TINS (OTHER THAN CHILL OR FREEZE)</t>
  </si>
  <si>
    <t>BEVERAGES, NONALCOHOLIC, IN OTHER THAN GLASS OR TIN (OTHER THAN CHILL OR FREEZE)</t>
  </si>
  <si>
    <t>BISCUITS (OTHER THAN CHILL OR FREEZE)</t>
  </si>
  <si>
    <t>CANDY AND CONFECTIONERY (OTHER THAN CHILL OR FREEZE)</t>
  </si>
  <si>
    <t>CANNED GOODS, (OTHER THAN CHILL OR FREEZE)</t>
  </si>
  <si>
    <t>51A</t>
  </si>
  <si>
    <t>MEALS, COMBAT (OTHER THAN CHILL OR FREEZE)</t>
  </si>
  <si>
    <t>51B</t>
  </si>
  <si>
    <t>MEALS, READY-TO-EAT (MRE), (OTHER THAN CHILL OR FREEZE)</t>
  </si>
  <si>
    <t>51D</t>
  </si>
  <si>
    <t>DESSERT PREPARATIONS (OTHER THAN CHILL OR FREEZE)</t>
  </si>
  <si>
    <t>51E</t>
  </si>
  <si>
    <t>FOOD PACKETS, IN FLIGHT (OTHER THAN CHILL OR FREEZE)</t>
  </si>
  <si>
    <t>51F</t>
  </si>
  <si>
    <t>FOOD OILS AND FAT (OTHER THAN CHILL OR FREEZE)</t>
  </si>
  <si>
    <t>51G</t>
  </si>
  <si>
    <t>JAMS, JELLIES, PRESERVES (OTHER THAN CHILL OR FREEZE)</t>
  </si>
  <si>
    <t>51H</t>
  </si>
  <si>
    <t>MEATS, IN GLASS (OTHER THAN CHILL OR FREEZE)</t>
  </si>
  <si>
    <t>51J</t>
  </si>
  <si>
    <t>SUNDRY PACK, TYPE I (OTHER THAN CHILL OR FREEZE)</t>
  </si>
  <si>
    <t>51K</t>
  </si>
  <si>
    <t>SUNDRY PACK, TYPE II (OTHER THAN CHILL OR FREEZE)</t>
  </si>
  <si>
    <t>51N</t>
  </si>
  <si>
    <t>FOOD PACKETS, LONG RANGE PATROL (OTHER THAN CHILL OR FREEZE)</t>
  </si>
  <si>
    <t>51P</t>
  </si>
  <si>
    <t>JUICE, IN GLASS (OTHER THAN CHILL OR FREEZE)</t>
  </si>
  <si>
    <t>51Q</t>
  </si>
  <si>
    <t>JUICE, IN CONTAINERS, OTHER THAN GLASS (OTHER THAN CHILL OR FREEZE)</t>
  </si>
  <si>
    <t>51R</t>
  </si>
  <si>
    <t>MILK OR CREAM, POWDERED (OTHER THAN CHILL OR FREEZE)</t>
  </si>
  <si>
    <t>51S</t>
  </si>
  <si>
    <t>CHEESE AND CHEESE PRODUCTS, DRIED OR DEHYDRATED (OTHER THAN CHILL OR FREEZE)</t>
  </si>
  <si>
    <t>51T</t>
  </si>
  <si>
    <t>FRUITS, DRIED OR DEHYDRATE (OTHER THAN CHILL OR FREEZE)</t>
  </si>
  <si>
    <t>51U</t>
  </si>
  <si>
    <t>WHEAT AND FLOUR PRODUCTS (MACARONI, SPAGHETTI, ETC.) (OTHER THAN CHILL OR FREEZE)</t>
  </si>
  <si>
    <t>51V</t>
  </si>
  <si>
    <t>FOOD PACKETS, SURVIVAL (OTHER THAN CHILL OR FREEZE)</t>
  </si>
  <si>
    <t>51W</t>
  </si>
  <si>
    <t>FRUIT, IN GLASS (OTHER THAN CHILL OR FREEZE)</t>
  </si>
  <si>
    <t>CEREALS, READY TO EAT (OTHER THAN CHILL OR FREEZE)</t>
  </si>
  <si>
    <t>CEREALS REQUIRING COOKING (OTHER THAN CHILL OR FREEZE)</t>
  </si>
  <si>
    <t>COFFEE, ROASTED (OTHER THAN CHILL OR FREEZE)</t>
  </si>
  <si>
    <t>CONDIMENTS, SNACKS AND RELATED PRODUCTS (OTHER THAN CHILL OR FREEZE)</t>
  </si>
  <si>
    <t>CRACKERS (OTHER THAN CHILL OR FREEZE)</t>
  </si>
  <si>
    <t>FLOUR, PREPARED, IN PACKAGES (OTHER THAN CHILL OR FREEZE)</t>
  </si>
  <si>
    <t>FLOUR, WHEAT, IN BAGS OR BALES (OTHER THAN CHILL OR FREEZE)</t>
  </si>
  <si>
    <t>GUM, CHEWING (OTHER THAN CHILL OR FREEZE)</t>
  </si>
  <si>
    <t>LIQUOR (OTHER THAN CHILL OR FREEZE)</t>
  </si>
  <si>
    <t>MILK EVAPORATED OR CONDENSED, IN TINS OR CANS (OTHER THAN CHILL OR FREEZE)</t>
  </si>
  <si>
    <t>52C</t>
  </si>
  <si>
    <t>VEGETABLES, IN GLASS (OTHER THAN CHILL OR FREEZE)</t>
  </si>
  <si>
    <t>52D</t>
  </si>
  <si>
    <t>SYRUP PRODUCTS INCLUDING HONEY, MOLASSES (OTHER THAN CHILL OR FREEZE)</t>
  </si>
  <si>
    <t>52E</t>
  </si>
  <si>
    <t>VEGETABLES, DRIED OR DEHYDRATED (OTHER THAN CHILL OR FREEZE)</t>
  </si>
  <si>
    <t>PINEAPPLE, CANNED (OTHER THAN CHILL OR FREEZE)</t>
  </si>
  <si>
    <t>RICE (OTHER THAN CHILL OR FREEZE)</t>
  </si>
  <si>
    <t>SALT, COMMON (OTHER THAN CHILL OR FREEZE)</t>
  </si>
  <si>
    <t>SUGAR, REFINED (OTHER THAN CHILL OR FREEZE)</t>
  </si>
  <si>
    <t>CANNED VEGETABLES (OTHER THAN CHILL OR FREEZE)</t>
  </si>
  <si>
    <t>CANNED FRUIT (OTHER THAN CHILL OR FREEZE)</t>
  </si>
  <si>
    <t>CANNED MEATS, (OTHER THAN CHILL OR FREEZE)</t>
  </si>
  <si>
    <t>CANNED JUICE, (OTHER THAN CHILL OR FREEZE)</t>
  </si>
  <si>
    <t>CANNED SOUP, (OTHER THAN CHILL OR FREEZE)</t>
  </si>
  <si>
    <t>FISH AND FISH PRODUCTS, ALL TYPES, (OTHER THAN CHILL OR FREEZE)</t>
  </si>
  <si>
    <t>TOILETRIES, COLOGNE, PERFUMES, ANTISEPTICS (FLAMMABLE)</t>
  </si>
  <si>
    <t>DENTAL GOODS (NOT REQUIRING TEMPERATURE CONTROL)</t>
  </si>
  <si>
    <t>DRUGS AND MEDICINES EXCLUDING PENCILLIN, SULFA, SERUMS, VACCINES, AND VITAMINS (NOT REQUIRING TEMPERATURE CONTROL)</t>
  </si>
  <si>
    <t>ETHER OR CHLOROFORM (NOT REQUIRING TEMPERATURE CONTROL)</t>
  </si>
  <si>
    <t>MEDICAL SUPPLIES (NOT REQUIRING TEMPERATURE CONTROL)</t>
  </si>
  <si>
    <t>SANITARY PADS, AND ACCESSORIES (NOT REQUIRING TEMPERATURE CONTROL)</t>
  </si>
  <si>
    <t>PAPER, TOILET (NOT REQUIRING TEMPERATURE CONTROL)</t>
  </si>
  <si>
    <t>PENICILLIN (NOT REQUIRING TEMPERATURE CONTROL)</t>
  </si>
  <si>
    <t>RAZOR BLADES AND SHARPENERS (NOT REQUIRING TEMPERATURE CONTROL)</t>
  </si>
  <si>
    <t>SERUMS AND VACCINES (NOT REQUIRING TEMPERATURE CONTROL)</t>
  </si>
  <si>
    <t>SODIUM CHLORATE (NOT REQUIRING TEMPERATURE CONTROL)</t>
  </si>
  <si>
    <t>SODIUM PEROXIDE (NOT REQUIRING TEMPERATURE CONTROL)</t>
  </si>
  <si>
    <t>TOILET PREPARATIONS (NOT REQUIRING TEMPERATURE CONTROL)</t>
  </si>
  <si>
    <t>VITAMINS (NOT REQUIRING TEMPERATURE CONTROL)</t>
  </si>
  <si>
    <t>LOGS, POLES AND PILINGS, TREATED, (LESS THAN 35 FEET)(SEE 832)</t>
  </si>
  <si>
    <t>LOGS, POLES AND PILINGS, UNTREATED, (LESS THAN 35 FEET)(SEE 835)</t>
  </si>
  <si>
    <t>(PINES) FRESH CUT TREES (REQUIRES TEMPERATURE CONTROL CHILL)</t>
  </si>
  <si>
    <t>LUMBER, TREATED, HARDWOOD, (LESS THAN 35 FEET)(SEE 841)</t>
  </si>
  <si>
    <t>LUMBER, TREATED, SOFTWOOD, (LESS THAN 35 FEET)(SEE 844)</t>
  </si>
  <si>
    <t>LUMBER, UNTREATED, HARDWOOD, (LESS THAN 35 FEET)(SEE 847)</t>
  </si>
  <si>
    <t>LUMBER, UNTREATED, SOFTWOOD, (LESS THAN 35 FEET)(SEE 850)</t>
  </si>
  <si>
    <t>PLYWOOD (LESS THAN 35 FEET)</t>
  </si>
  <si>
    <t>WALLBOARD (LESS THAN 35 FEET)</t>
  </si>
  <si>
    <t>BARRELS AND METALS DRUMS, 10-14 FT, EMPTY, OTHER THAN POL CONTAINERS (LESS THAN 35 FEET)</t>
  </si>
  <si>
    <t>IRON SHEET (LESS THAN 35 FEET)</t>
  </si>
  <si>
    <t>IRON OR STEEL BARS, (LESS THAN 35 FEET)(SEE 822)</t>
  </si>
  <si>
    <t>BOLTS OR NUTS (IRON OR STEEL),(LESS THAN 35 FEET)</t>
  </si>
  <si>
    <t>IRON OR STEEL, STRUCTURAL, (LESS THAN 35 FEET)(SEE 825)</t>
  </si>
  <si>
    <t>NAILS, IRON OR STEEL (LESS THAN 35 FEET)</t>
  </si>
  <si>
    <t>METAL AND METAL PRODUCTS, NOS, (LESS THAN 35 FEET)</t>
  </si>
  <si>
    <t>TRACTOR TREADS OR STREET PLATES,(LESS THAN 35 FEET)</t>
  </si>
  <si>
    <t>STEEL SPRINGS, (LESS THAN 35 FEET)</t>
  </si>
  <si>
    <t>ANTIFREEZE</t>
  </si>
  <si>
    <t>AUTOMOBILE PARTS, NEW</t>
  </si>
  <si>
    <t>BATTERIES AND PARTS (SEE 131), (VEHICLE PARTS)</t>
  </si>
  <si>
    <t>SPARK PLUGS, (VEHICLE PARTS)</t>
  </si>
  <si>
    <t>TIRES AND TUBES, PNEUMATIC, OTHER THAN AIRCRAFT</t>
  </si>
  <si>
    <t>VEHICLES AND AUTO SUPPLIES</t>
  </si>
  <si>
    <t>VEHICLE PARTS, OTHER THAN AUTOMOBILE</t>
  </si>
  <si>
    <t>GENERATORS AND PARTS, (MACHINERY AND PARTS),(LESS THAN 35 FEET)</t>
  </si>
  <si>
    <t>MOTORS AND PARTS, (MACHINERY AND PARTS),(LESS THAN 35 FEET)</t>
  </si>
  <si>
    <t>PUMPS AND PARTS, (MACHINERY AND PARTS),(LESS THAN 35 FEET)</t>
  </si>
  <si>
    <t>TRANSFORMER, (MACHINERY AND PARTS),(LESS THAN 35 FEET)</t>
  </si>
  <si>
    <t>GASKETS, (MACHINERY AND PARTS),(LESS THAN 35 FEET)</t>
  </si>
  <si>
    <t>CLAMSHELL BUCKETS, (MACHINERY AND PARTS),(LESS THAN 35 FEET)</t>
  </si>
  <si>
    <t>BULLDOZER BLADE, (MACHINERY AND PARTS),(LESS THAN 35 FEET)</t>
  </si>
  <si>
    <t>BOOMS, (MACHINERY AND PARTS),(LESS THAN 35 FEET)(SEE 811)</t>
  </si>
  <si>
    <t>60A</t>
  </si>
  <si>
    <t>FUEL SYSTEM ICING INHIBITOR, (OTHER THAN BULK)</t>
  </si>
  <si>
    <t>60B</t>
  </si>
  <si>
    <t>FUEL BLADDERS (OTHER THAN BULK)</t>
  </si>
  <si>
    <t>GASOLINE OR JET FUEL (OTHER THAN BULK)</t>
  </si>
  <si>
    <t>KEROSENE, OTHER THAN JET FUEL (OTHER THAN BULK)</t>
  </si>
  <si>
    <t>DISTILLATE FUEL OIL, INCLUDING DIESEL FUEL (OTHER THAN BULK)</t>
  </si>
  <si>
    <t>PETROLEUM, LUBRICATING OR SIMILAR OILS (OTHER THAN BULK)</t>
  </si>
  <si>
    <t>PETROLEUM, LUBRICATING GREASE (OTHER THAN BULK)</t>
  </si>
  <si>
    <t>ASPHALT PITCHES OR TARS (OTHER THAN BULK)</t>
  </si>
  <si>
    <t>ASPHALT PAVING BLOCKS OR MIXTURES (OTHER THAN BULK)</t>
  </si>
  <si>
    <t>EMPTY POL DRUMS INCLUDING GASOLINE (OTHER THAN BULK)</t>
  </si>
  <si>
    <t>PETROLEUM PRODUCTS OR DERIVATIVES, WITH FLASHPOINT 80 DEGREES OR LOWER (OTHER THAN BULK)</t>
  </si>
  <si>
    <t>PETROLEUM PRODUCTS OR DERIVATIVES, WITH FLASHPOINT HIGHER THAN 80 DEGREES (OTHER THAN BULK)</t>
  </si>
  <si>
    <t>MAIL, FIRST CLASS, OTHER THAN PARCEL POST</t>
  </si>
  <si>
    <t>MAIL, OTHER THAN FIRST CLASS, OR PARCEL POST</t>
  </si>
  <si>
    <t>MAIL, SACKS (EMPTY), LOCKS, AND RELATED POSTAL EQUIPMENT</t>
  </si>
  <si>
    <t>PARCEL POST, SACKED</t>
  </si>
  <si>
    <t>PARCEL POST, UNSACKED</t>
  </si>
  <si>
    <t>ACIDS, LIQUIDS, AND CORROSIVES/NON-HAZARDOUS</t>
  </si>
  <si>
    <t>PAINT, IN INDIVIDUAL CONTAINERS LESS THAN 10 CUBIC FT (74.8 GAL)</t>
  </si>
  <si>
    <t>PAINT</t>
  </si>
  <si>
    <t>SHELLAC</t>
  </si>
  <si>
    <t>VARNISH</t>
  </si>
  <si>
    <t>INSECTICIDES, FUMIGANTS</t>
  </si>
  <si>
    <t>INSECTICIDES</t>
  </si>
  <si>
    <t>WASTE MATERIEL, LIQUID</t>
  </si>
  <si>
    <t>WASTE MATERIEL, OTHER THAN LIQUID</t>
  </si>
  <si>
    <t>CYLINDERS, COMPRESSED GAS, FILLED OR EMPTY</t>
  </si>
  <si>
    <t>CHEMICALS, OTHER THAN DRUGS OR SUNDRIES</t>
  </si>
  <si>
    <t>HERBICIDES</t>
  </si>
  <si>
    <t>BOATS, (LESS THAN 35 FEET)(SEE 810)</t>
  </si>
  <si>
    <t>VEHICLES, BOXED (LESS THAN 35 FEET)</t>
  </si>
  <si>
    <t>65B</t>
  </si>
  <si>
    <t>RESTAURANT EQUIPMENT</t>
  </si>
  <si>
    <t>65C</t>
  </si>
  <si>
    <t>SHELVING AND FIXTURES, STOVE EQUIPMENT</t>
  </si>
  <si>
    <t>INSTRUMENTS, DENTAL</t>
  </si>
  <si>
    <t>INSTRUMENTS, MEDICAL AND SURGICAL</t>
  </si>
  <si>
    <t>INSTRUMENTS, SCIENTIFIC</t>
  </si>
  <si>
    <t>MUSICAL INSTRUMENTS</t>
  </si>
  <si>
    <t>TUBES, X-RAY</t>
  </si>
  <si>
    <t>ULTRAVIOLET RAY APPARATUS AND EQUIPMENT</t>
  </si>
  <si>
    <t>X-RAY APPARATUS AND EQUIPMENT</t>
  </si>
  <si>
    <t>INSTRUMENTS, ELECTRIC METER</t>
  </si>
  <si>
    <t>ELECTRICAL APPLIANCES, SMALL</t>
  </si>
  <si>
    <t>ELECTRICAL APPLIANCES, LARGE</t>
  </si>
  <si>
    <t>CEMENT, CONSTRUCTION</t>
  </si>
  <si>
    <t>ALUMINUM MATTING</t>
  </si>
  <si>
    <t>STEEL MATTING</t>
  </si>
  <si>
    <t>COMPOUND, INSULATING</t>
  </si>
  <si>
    <t>BARBED WIRE</t>
  </si>
  <si>
    <t>LIME</t>
  </si>
  <si>
    <t>AIRCRAFT TANKS, WING AND BELLY</t>
  </si>
  <si>
    <t>AIRCRAFT PARTS, TO INCLUDE TEST/TOOL SETS AND EQUIPMENT (OTHER THAN ARMAMENT SYSTEMS)</t>
  </si>
  <si>
    <t>AIRCRAFT ENGINE, PACKED IN FULL CAN</t>
  </si>
  <si>
    <t>AIRCRAFT ENGINE, PACKED IN HALF CAN</t>
  </si>
  <si>
    <t>AIRCRAFT ENGINE, DOLLY MOUNTED</t>
  </si>
  <si>
    <t>AIRCRAFT ENGINE, BOXED</t>
  </si>
  <si>
    <t>TOWBAR, AIRCRAFT</t>
  </si>
  <si>
    <t>AVIATION GROUND SUPPORT EQUIPMENT</t>
  </si>
  <si>
    <t>AMMUNITION FOR SMALL ARMS</t>
  </si>
  <si>
    <t>WEAPONS, SMALL ARMS UP TO AND INCLUDING 50 CALIBER</t>
  </si>
  <si>
    <t>WEAPONS, PARTS, SMALL ARMS</t>
  </si>
  <si>
    <t>LAUNCHER, ROCKET/GRENADE, OTHER THAN SELF-PROPELLED</t>
  </si>
  <si>
    <t>MORTAR/RECOILLESS RIFLE, OTHER THAN SELF-PROPELLED</t>
  </si>
  <si>
    <t>WEAPON PARTS, OTHER THAN SMALL ARMS</t>
  </si>
  <si>
    <t>INERT COMPOUNDS PARTS OF EXPLOSIVES/HAZARDOUS ITEMS</t>
  </si>
  <si>
    <t>GOVERNMENT OWNED CONTAINER, EMPTY</t>
  </si>
  <si>
    <t>CONTAINERS, OTHER THAN SEAVAN, MILVAN, EMPTY, WOOD OR METAL, CARRIED AS SPACE REQUIRED CARGO</t>
  </si>
  <si>
    <t>CONTAINERS, OTHER THAN SEAVAN, MILVAN, EMPTY, WOOD OR METAL, CARRIED AS SPACE AVAILABLE CARGO</t>
  </si>
  <si>
    <t>SEAVAN, MILVAN, EMPTY, CARRIED AS SPACE REQUIRED CARGO</t>
  </si>
  <si>
    <t>SEAVAN, MILVAN, EMPTY, CARRIED AS SPACE AVAILABLE CARGO</t>
  </si>
  <si>
    <t>EMPTY TANK CONTAINERS WITH FUEL RESIDUE, CARRIED AS SPACE REQUIRED CARGO</t>
  </si>
  <si>
    <t>EMPTY TANK CONTAINERS WITH FUEL RESIDUE, CARRIED AS SPACE AVAILABLE CARGO</t>
  </si>
  <si>
    <t>CUSTOMIZED/SPECIALIZED CONTAINERS (OWNERS/OPERATED), INCL ELECTRONIC SURVEY MATERIAL (COMPUTERS, MONITORS, UNDERWATER SURVEY EQUIPMENT COMPONENTS)</t>
  </si>
  <si>
    <t>CUSTOMIZED/SPECIALIZED FLAT TRUCKS (OWNERS/OPERATED), INCL SUPPORT MATERIAL FOR SURVEY MATERIAL (WINCHES, ANCHORS, CHAINS, SURVEY EQUIPMENT/COMPONENTS)</t>
  </si>
  <si>
    <t>70A</t>
  </si>
  <si>
    <t>CIGARETTES, CIGARS, CHEWING TOBACCO (FOR ITALY USAGE ONLY)</t>
  </si>
  <si>
    <t>70B</t>
  </si>
  <si>
    <t>CHEWING TOBACCO</t>
  </si>
  <si>
    <t>70C</t>
  </si>
  <si>
    <t>CIGARETTES, LIGHTERS, MATCHES, ASH TRAYS, ETC.</t>
  </si>
  <si>
    <t>70D</t>
  </si>
  <si>
    <t>CONSUMER COMMODITY GOODS ORM-D (49 CFR)</t>
  </si>
  <si>
    <t>70X</t>
  </si>
  <si>
    <t>CONSOLIDATION OF DANGEROUS ARTICLES IN SEAVAN/MILVAN (USED ONLY IN DI TJ2 ENTRIES)</t>
  </si>
  <si>
    <t>BOOKS</t>
  </si>
  <si>
    <t>BOOTS AND SHOES, LEATHER</t>
  </si>
  <si>
    <t>BOOTS AND SHOES, RUBBER</t>
  </si>
  <si>
    <t>GLASS OR GLASS ITEMS</t>
  </si>
  <si>
    <t>CEMENT, LIQUID</t>
  </si>
  <si>
    <t>CEMENT, RUBBER</t>
  </si>
  <si>
    <t>CIGARETTES</t>
  </si>
  <si>
    <t>CIGARS</t>
  </si>
  <si>
    <t>CLOTHING, TEXTILES. REPAIR PARTS AND COMPONENTS</t>
  </si>
  <si>
    <t>DETERGENTS</t>
  </si>
  <si>
    <t>FOIL, ALUMINUM</t>
  </si>
  <si>
    <t>FURNITURE, NEW, OTHER THAN HHG</t>
  </si>
  <si>
    <t>METAL HARDWARE</t>
  </si>
  <si>
    <t>MATTRESSES, PACKED</t>
  </si>
  <si>
    <t>MAGAZINES OR PERIODICALS, NEW</t>
  </si>
  <si>
    <t>MOTION PICTURE FILM, EXPOSED</t>
  </si>
  <si>
    <t>MOTION PICTURE FILM, UNEXPOSED</t>
  </si>
  <si>
    <t>TRAINING MATERIEL</t>
  </si>
  <si>
    <t>PAPER NAPKINS</t>
  </si>
  <si>
    <t>72A</t>
  </si>
  <si>
    <t>ORDNANCE TEST/TOOL SETS AND EQUIPMENT</t>
  </si>
  <si>
    <t>72B</t>
  </si>
  <si>
    <t>TEST MEASUREMENT, AND DIAGNOSTIC EQUIPMENT (TMDE), REPAIR PARTS AND COMPONENTS</t>
  </si>
  <si>
    <t>72C</t>
  </si>
  <si>
    <t>TACTICLE VEHICLES, REPAIR PARTS, PARTS, COMPONENTS AND TEST/TOOL SETS AND EQUIPMENT</t>
  </si>
  <si>
    <t>72D</t>
  </si>
  <si>
    <t>COMMUNICATIONS/ELECTRONICS, OTHER THAN SIGINT/EW OR COMSEC REPAIR PARTS AND COMPONENTS</t>
  </si>
  <si>
    <t>72E</t>
  </si>
  <si>
    <t>ENGINEER AND MATERIAL HANDLING EQUIPMENT, TEST/TOOL SETS AND EQUIPMENT</t>
  </si>
  <si>
    <t>72F</t>
  </si>
  <si>
    <t>COMBAT VEHICLES, REPAIR PARTS AND COMPONENTS</t>
  </si>
  <si>
    <t>72G</t>
  </si>
  <si>
    <t>SIGINT/EW AND INTELLIGENCE MATERIAL REPAIR PARTS AND COMPONENTS</t>
  </si>
  <si>
    <t>72H</t>
  </si>
  <si>
    <t>COMSEC MATERIAL, REPAIR PARTS AND COMPONENTS</t>
  </si>
  <si>
    <t>PAPER TOWELS</t>
  </si>
  <si>
    <t>PAPER, OTHER THAN NAPKINS OR TOWELS</t>
  </si>
  <si>
    <t>RADIO PARTS AND EQUIPMENT, EXCLUDING TUBES PACKED SEPARATELY</t>
  </si>
  <si>
    <t>RADIO TUBES, PACKED SEPARATELY</t>
  </si>
  <si>
    <t>REFRIGERATORS</t>
  </si>
  <si>
    <t>SCRAP AND SALVAGE, SPACE AVAILABLE</t>
  </si>
  <si>
    <t>SCRAP AND SALVAGE, SPACE REQUIRED</t>
  </si>
  <si>
    <t>SOAPS, OTHER THAN DETERGENT</t>
  </si>
  <si>
    <t>SPORTING GOODS</t>
  </si>
  <si>
    <t>STATIONERY</t>
  </si>
  <si>
    <t>TOBACCO, SMOKING</t>
  </si>
  <si>
    <t>TOOLS, HAND AND PORTABLE, ELECTRIC</t>
  </si>
  <si>
    <t>TOYS</t>
  </si>
  <si>
    <t>OFFICE MACHINES (TYPEWRITERS, ADDING MACHINES, ETC)</t>
  </si>
  <si>
    <t>WATCHES AND PARTS</t>
  </si>
  <si>
    <t>PLUMBING SUPPLIES</t>
  </si>
  <si>
    <t>PRINTED FORMS</t>
  </si>
  <si>
    <t>COMPUTING EQUIPMENT, COMPUTER COMPONENTS, AND CIRCUIT CARDS</t>
  </si>
  <si>
    <t>TARPAULINS</t>
  </si>
  <si>
    <t>TROOP ISSUE CLOTHING AND EQUIPMENT</t>
  </si>
  <si>
    <t>ELECTRICAL CABLE</t>
  </si>
  <si>
    <t>OPTICAL GOODS</t>
  </si>
  <si>
    <t>REELS OF CABLE, OTHER THAN ELECTRICAL</t>
  </si>
  <si>
    <t>WELDING EQUIPMENT AND SOLDERING SUPPLIES</t>
  </si>
  <si>
    <t>GUN STOCKS</t>
  </si>
  <si>
    <t>BRUSHES, OTHER THAN WIRE</t>
  </si>
  <si>
    <t>PREFABRICATED HOUSES, SET UP, (SEE 856)</t>
  </si>
  <si>
    <t>PREFABRICATED HOUSES, KNOCKED DOWN, (SEE 857)</t>
  </si>
  <si>
    <t>FORAGE, HAY AND STRAW</t>
  </si>
  <si>
    <t>PREFABRICATED STRUCTURES &amp; SCAFFOLDING</t>
  </si>
  <si>
    <t>HOUSEWARES AND RELATED PRODUCTS</t>
  </si>
  <si>
    <t>JEWELRY</t>
  </si>
  <si>
    <t>LUGGAGE</t>
  </si>
  <si>
    <t>PHOTO EQUIPMENT AND SUPPLIES, OTHER THAN FILM OR PAPER (SEE 759)</t>
  </si>
  <si>
    <t>PIECE FOODS, CLOTH</t>
  </si>
  <si>
    <t>RADIOS, TELEVISIONS, RECORD PLAYERS, TAPE RECORDERS (SEE 773 AND 774)</t>
  </si>
  <si>
    <t>FILM AND PHOTO PAPER, OTHER THAN MOTION PICTURE (SEE 716 AND 717)</t>
  </si>
  <si>
    <t>STEEL STORAGE TANKS AND PONTOONS (SEE 860)</t>
  </si>
  <si>
    <t>ELECTRIC LAMPS</t>
  </si>
  <si>
    <t>BAGS, SACKS</t>
  </si>
  <si>
    <t>CLEANING SUPPLIES, OTHER THAN DETERGENTS AND SOAPS</t>
  </si>
  <si>
    <t>MATCHES</t>
  </si>
  <si>
    <t>POLISHING COMPOUND</t>
  </si>
  <si>
    <t>TABLEWARE (PAPER, PLASTIC, OR WOOD)</t>
  </si>
  <si>
    <t>RAGS, CLEANING</t>
  </si>
  <si>
    <t>WIRE, CONCERTINA (SEE 664)</t>
  </si>
  <si>
    <t>POLE PICKETS</t>
  </si>
  <si>
    <t>SAND BAGS</t>
  </si>
  <si>
    <t>FOOD SERCIVE EQUIPMENT, (MKT), FIELD RANGES, VACUUM CANS, BEVERAGE CONTAINERS, ETC</t>
  </si>
  <si>
    <t>MILITARY TACTICAL RADIOS (SEE 758)</t>
  </si>
  <si>
    <t>MILITARY TACTICAL TELEPHONE AND TELETYPE</t>
  </si>
  <si>
    <t>AIRCRAFT ARMAMENT SYSTEMS</t>
  </si>
  <si>
    <t>SHIPBOARD GUN MOUNTS</t>
  </si>
  <si>
    <t>ANTIAIRCRAFT GUNS</t>
  </si>
  <si>
    <t>GUIDED MISSILE SYSTEMS AND COMPONENTS</t>
  </si>
  <si>
    <t>MILITARY TACTICAL LAND BASED RADARS, (SEE 812)</t>
  </si>
  <si>
    <t>MARINE LIFESAVING AND DIVING EQUIPMENT</t>
  </si>
  <si>
    <t>FENCES, GATES AND COMPONENTS</t>
  </si>
  <si>
    <t>SHIPPING BOXES/CRATES/CUSHING MATERIAL AND PALLETS</t>
  </si>
  <si>
    <t>ANTISUBMARINE EQUIPMENT</t>
  </si>
  <si>
    <t>BUOYS (ANTISUBMARINE EQUIPMENT)</t>
  </si>
  <si>
    <t>NETS (ANTISUBMARINE EQUIPMENT)</t>
  </si>
  <si>
    <t>JACK STAYS, SHACKLE RINGS, ANCHORS, CHAINS (ANTISUBMARINE EQUIPMENT)</t>
  </si>
  <si>
    <t>FIRE FIGHTING HOSE</t>
  </si>
  <si>
    <t>FIRE FIGHTING BLANKET</t>
  </si>
  <si>
    <t>SAFETY AND RESCUE EQUIPMENT</t>
  </si>
  <si>
    <t>AIRCRAFT, BOXED</t>
  </si>
  <si>
    <t>AIRCRAFT, UNBOXED</t>
  </si>
  <si>
    <t>BOATS, USA TRANSPORTATION CORPS CRAFT, LIFT (SEE 640)</t>
  </si>
  <si>
    <t>BOATS, USA TRANSPORTATION CORPS CRAFT, TOW (SEE 641)</t>
  </si>
  <si>
    <t>SELF-PROPELLED SHIPS AND CRAFTS</t>
  </si>
  <si>
    <t>BOATS, REPAIR PARTS AND COMPONENTS</t>
  </si>
  <si>
    <t>BOOMS (SEE 599)</t>
  </si>
  <si>
    <t>MILITARY TACTICAL LAND BASED RADARS (SEE 779)</t>
  </si>
  <si>
    <t>GUNS, HOWITZER, RECOILLESS RIFLE, UNBOXED, TRACKED</t>
  </si>
  <si>
    <t>GUNS, HOWITZER, RECOILLESS RIFLE, UNBOXED, WHEELED</t>
  </si>
  <si>
    <t>GUN TUBES, OTHER THAN SMALL ARMS, LOOS OR BOXED</t>
  </si>
  <si>
    <t>HOUSE TRAILERS (SEE 351)</t>
  </si>
  <si>
    <t>SUPERCARGOES AND OTHER PASSENGERS</t>
  </si>
  <si>
    <t>PASSENGER</t>
  </si>
  <si>
    <t>IRON OR STEEL, STRUCTURAL</t>
  </si>
  <si>
    <t>LIFT TRUCKS (SEE 891)</t>
  </si>
  <si>
    <t>LOGS, POLES AND PILING, TREATED (SEE 552)</t>
  </si>
  <si>
    <t>LOGS, POLES AND PILING, UNTREATED  (SEE 553)</t>
  </si>
  <si>
    <t>LUMBER, TREATED, HARDWOOD (SEE 556)</t>
  </si>
  <si>
    <t>RUBBER FABRICATED MATERIALS</t>
  </si>
  <si>
    <t>LUMBER, TREATED, SOFTWOOD (SEE 557)</t>
  </si>
  <si>
    <t>PLASTIC FABRICATED MATERIALS INCL CONTAINERS, PALLETS, SHEETS AND OTHER PLASTIC MATERIAL</t>
  </si>
  <si>
    <t>LUMBER, UNTREATED, HARDWOOD  (SEE 558)</t>
  </si>
  <si>
    <t>LUMBER, UNTREATED, SOFTWOOD (SEE 559)</t>
  </si>
  <si>
    <t>PREFABRICATED HOUSES, SET UP  (SEE 749)</t>
  </si>
  <si>
    <t>PREFABRICATED HOUSES, KNOCKED DOWN (SEE 750)</t>
  </si>
  <si>
    <t>RAILROAD ROLLING STOCK, SET UP</t>
  </si>
  <si>
    <t>PREFABRICATED BLEACHERS</t>
  </si>
  <si>
    <t>STEEL STORAGE TANKS AND PONTOONS (SEE 760)</t>
  </si>
  <si>
    <t>TANKS, COMBAT</t>
  </si>
  <si>
    <t>VEHICLES, MILITARY AMBULANCES, BUSES, TRUCKS, NOT EXCEEDING 2-1/2 TON CAPACITY</t>
  </si>
  <si>
    <t>VEHICLES, MILITARY MUTTS (JEEPS)</t>
  </si>
  <si>
    <t>VEHICLES, MILITARY, HALF-TRACKED</t>
  </si>
  <si>
    <t>VEHICLES, MILITARY, TRACKED</t>
  </si>
  <si>
    <t>MILITARY TRACKED VEHICLE COMPONENTS INCLUDING BLADES/PLOWS AND ROLLERS</t>
  </si>
  <si>
    <t>VEHICLES, MILITARY, SEDAN</t>
  </si>
  <si>
    <t>VEHICLES, MILITARY, TRUCKS, EXCEEDING 2-1/2 TON CAPACITY</t>
  </si>
  <si>
    <t>VEHICLES, MHE, ROAD CONSTRUCTION, REPAIR PARTS AND COMPONENTS</t>
  </si>
  <si>
    <t>VEHICLES, ROROS, EMPTY</t>
  </si>
  <si>
    <t>FABRICATED NONMETALLIC MATERIALS</t>
  </si>
  <si>
    <t>VEHICLES, DESIGNED FOR MATERIALS HANDLING IN AND AROUND AIRFIELDS, TERMINALS AND DEPOTS; INCLUDING TRUCKS, TRACTORS, TRAILERS, AND STACKERS (SEE 829)</t>
  </si>
  <si>
    <t>TRAILERS AND SEMI TRAILERS, NOT EXCEEDING 2 TON CAPACITY, SPECIAL CARGO</t>
  </si>
  <si>
    <t>TRAILERS AND SEMI TRAILERS, EXCEEDING 2 TON CAPACITY, SPECIAL CARGO</t>
  </si>
  <si>
    <t>VEHICLES, GOVERNMENT, INCLUDING REPAIR PARTS</t>
  </si>
  <si>
    <t>HUMAN REMAINS</t>
  </si>
  <si>
    <t>CASKETS AND BURIAL GOODS, ETC.</t>
  </si>
  <si>
    <t>ECCLESIASTICAL EQUIPMENT, RELIGIOUS GOODS, ALTARS, CROSSES, ETC.</t>
  </si>
  <si>
    <t>BACK TO TABLE 220</t>
  </si>
  <si>
    <t>WATER COMMODITY CODE</t>
  </si>
  <si>
    <t>WTR-CMDTY-CD</t>
  </si>
  <si>
    <t>WTR_CMDTY_CD_9275</t>
  </si>
  <si>
    <t>947 WATER_CMDTY_CODES</t>
  </si>
  <si>
    <t>Table 222</t>
  </si>
  <si>
    <t>LOGISTICS INFORMATION SERVICES CROSS REFERENCE TABLE</t>
  </si>
  <si>
    <t>This table is used to tie FLIS Volume 10 tables and Volume/13 appendixes to its DB2 counterpart. THIS TABLE IS ONLY APPLICABLE FOR Logistics Information Services USE.</t>
  </si>
  <si>
    <t xml:space="preserve">All Volume ten tables listed above are also made up of one or more of the following DB2 Tables: 392 Table _Contents, 393 Page_Headers, 394 Notes_Data, 395 Page </t>
  </si>
  <si>
    <t>Trailers, or 736 Text_Tables</t>
  </si>
  <si>
    <t>VOL 10 TABLE NUMBER</t>
  </si>
  <si>
    <t>DB2 TABLE NUMBER</t>
  </si>
  <si>
    <t>DB2 TABLE GROUP NAME</t>
  </si>
  <si>
    <t>VOL 13 APPEND</t>
  </si>
  <si>
    <t>VOL 13 APPEND NAMES</t>
  </si>
  <si>
    <t>DB2 GRP TBL NUMBER</t>
  </si>
  <si>
    <t>DB2 GRP TBL NAME</t>
  </si>
  <si>
    <t>Reference Number Format Codes</t>
  </si>
  <si>
    <t>REF_NBR_FORMAT_CD</t>
  </si>
  <si>
    <t>13-2-A</t>
  </si>
  <si>
    <t>Standard FSC Table</t>
  </si>
  <si>
    <t>EFF_DTD_FSC</t>
  </si>
  <si>
    <t>TYP_OF_ITM_IDNT_CD</t>
  </si>
  <si>
    <t>13–2–A</t>
  </si>
  <si>
    <t>FSC_SEGM_FILE_MNT</t>
  </si>
  <si>
    <t>REF_PAR_DES_RSN_CD</t>
  </si>
  <si>
    <t>13–6–A,C,D</t>
  </si>
  <si>
    <t>Moe Rule Table, Moe Rule Cross Reference, and Management Exception Notes</t>
  </si>
  <si>
    <t>MOE_RULE_TBL</t>
  </si>
  <si>
    <t>REF_NBR_JUSTIFN_CD</t>
  </si>
  <si>
    <t>13–6–A,C</t>
  </si>
  <si>
    <t>Moe Rule Table and Moe Rule Cross Reference</t>
  </si>
  <si>
    <t>EFF_MOE_RULE_COLBR</t>
  </si>
  <si>
    <t>DOC_AVLB_CD_DATA</t>
  </si>
  <si>
    <t>EFF_MOE_RULE_RCVR</t>
  </si>
  <si>
    <t>REF_NBR_CTGY_CD</t>
  </si>
  <si>
    <t>MOE_CD_MOE_RL_RLTN</t>
  </si>
  <si>
    <t>REF_NBR_VARITON_CD</t>
  </si>
  <si>
    <t>13–6–D</t>
  </si>
  <si>
    <t>Management Exception Notes</t>
  </si>
  <si>
    <t>M_RL_FSC_G_MGT_EX</t>
  </si>
  <si>
    <t>NATL_CDFN_BUREU_CD</t>
  </si>
  <si>
    <t>OTPT_MODE_MEDIA_CD</t>
  </si>
  <si>
    <t>MEDIA_TYPE_TABLE</t>
  </si>
  <si>
    <t>SGL_MULT_OUTPUT_CD</t>
  </si>
  <si>
    <t>CANCEL/DUPLICATE PRIORITIES</t>
  </si>
  <si>
    <t>REF_NBR_DUPL_DECSN</t>
  </si>
  <si>
    <t>REF_NBR_PRFNC_ORDR</t>
  </si>
  <si>
    <t>DOCUMENT AVAILABILITY CODE AND REFERENCE NUMBER CATEGORY CODE COMBINATION</t>
  </si>
  <si>
    <t>REF_NBR_STATUS_CD</t>
  </si>
  <si>
    <t>NIIN_STATUS_CD</t>
  </si>
  <si>
    <t>COM_GOV_ENT_STA_CD</t>
  </si>
  <si>
    <t>INC_CAGE_COMBOS</t>
  </si>
  <si>
    <t>CAGE_REF_NBR_FMT</t>
  </si>
  <si>
    <t>PSMAT_ADDR</t>
  </si>
  <si>
    <t>LMTD_DISTRIBTON_CD</t>
  </si>
  <si>
    <t>DEGREE_OF_MATCH_CD</t>
  </si>
  <si>
    <t>OUTPUT DATA REQUEST/ACESS KEY(S)</t>
  </si>
  <si>
    <t>TYP_OF_ADDRESS_CD</t>
  </si>
  <si>
    <t>SEARCH ROUTINE OUTPUT DATA REQUEST CODES</t>
  </si>
  <si>
    <t>RNCC_RNVC_COMB_MAY</t>
  </si>
  <si>
    <t>RNCC_RNVC_COMB_MST</t>
  </si>
  <si>
    <t>REFERENCE NUMBER ACTUAL OR PROBABLE MATCH SCREENING DECISION</t>
  </si>
  <si>
    <t>INCMP_ADRS_EDIT_CD</t>
  </si>
  <si>
    <t>STATISTICAL_IND_CD</t>
  </si>
  <si>
    <t>DEMILITARIZATIO_CD</t>
  </si>
  <si>
    <t>USING_SERVICE_CD</t>
  </si>
  <si>
    <t>MNDTRY_CAGE_RNCC</t>
  </si>
  <si>
    <t>DoD AAC Decision</t>
  </si>
  <si>
    <t>SERVICE_CD_PSMAT</t>
  </si>
  <si>
    <t>CAGE_PK_REASON_CD</t>
  </si>
  <si>
    <t>ACTIVITY CODES AND MESSAGE ADDRESSES FOR FLIS USERS</t>
  </si>
  <si>
    <t>DOD_CMDTY_MAT_MGMT</t>
  </si>
  <si>
    <t>HZRD_MATERIAL_CD</t>
  </si>
  <si>
    <t>SHELF_LIFE_CODE</t>
  </si>
  <si>
    <t>MJR_ORGN_ENTITY_CD</t>
  </si>
  <si>
    <t>PHRASE_CD_DATA</t>
  </si>
  <si>
    <t>Service Peculiar Phrase Codes</t>
  </si>
  <si>
    <t>PHRASE_CD_SVC</t>
  </si>
  <si>
    <t>UNIT_OF_ISSUE_CD</t>
  </si>
  <si>
    <t>MC_ECHELON_CD</t>
  </si>
  <si>
    <t>Marine Corps Managed Federal Supply Group or Class</t>
  </si>
  <si>
    <t>MC_MGT_CD</t>
  </si>
  <si>
    <t>MC_STORES_ACCT_CD</t>
  </si>
  <si>
    <t>QUANT_UNIT_PACK_CD</t>
  </si>
  <si>
    <t>MC_RECOVERABLTY_CD</t>
  </si>
  <si>
    <t>ACQUISITION_ADV_CD</t>
  </si>
  <si>
    <t>SOS_MODIFIER_CODES</t>
  </si>
  <si>
    <t>NVY_SPEC_MTL_ID_CD</t>
  </si>
  <si>
    <t>CIIC_CLASS_CD</t>
  </si>
  <si>
    <t>CNTRL_INVTY_ITM_CD</t>
  </si>
  <si>
    <t>NAVY_COGNIZANCE_CD</t>
  </si>
  <si>
    <t>NAVY_MATL_CNTRL_CD</t>
  </si>
  <si>
    <t>ARMY_ACCT_REQT_CD</t>
  </si>
  <si>
    <t>AR_MCC_APPRO_SUBGP</t>
  </si>
  <si>
    <t>AR_MCC_DESC_USE</t>
  </si>
  <si>
    <t>ARMY_MCC_SUBGROUP</t>
  </si>
  <si>
    <t>ARMY_MCC_SUBGROUP1</t>
  </si>
  <si>
    <t>MAJ_MAT_CAT_ARMY</t>
  </si>
  <si>
    <t>MAT_MGMT_AG_AF</t>
  </si>
  <si>
    <t>AF_BUDGET_CD</t>
  </si>
  <si>
    <t>AF_FUND_CD</t>
  </si>
  <si>
    <t>AF_EXP_REC_REP_CD</t>
  </si>
  <si>
    <t>AMSC_AMC_COMBO</t>
  </si>
  <si>
    <t>ACQ_MTHD_CD</t>
  </si>
  <si>
    <t>ACQ_MTHD_SUF_CD</t>
  </si>
  <si>
    <t>MC_COMBAT_ESNTL_CD</t>
  </si>
  <si>
    <t>MC_MATERIL_IDEN_CD</t>
  </si>
  <si>
    <t>PICA_LEVEL_OF_AUTH</t>
  </si>
  <si>
    <t>SICA_LEVEL_OF_AUTH</t>
  </si>
  <si>
    <t>DLA TRANSACTION SERVICES REFERENCE NUMBER REQUESITION NSN SELECTION DECISION THROUGH PASSTHROUGH</t>
  </si>
  <si>
    <t>RETURN CODE FOR DLA TRANSACTION SERVICES REFERENCE NUMBER REQUISITION</t>
  </si>
  <si>
    <t>ITEM_MANAGEMENT_CD</t>
  </si>
  <si>
    <t>H_D_BRK_FSC_CAT_XT</t>
  </si>
  <si>
    <t>U_I_CONVERN_FACTOR</t>
  </si>
  <si>
    <t>U_OF_MEASURE_DESIG</t>
  </si>
  <si>
    <t>TYPE_OF_CARGO_CD</t>
  </si>
  <si>
    <t>SPECL_HANDLING_CD</t>
  </si>
  <si>
    <t>Air Dimension Codes (DRN 9220)</t>
  </si>
  <si>
    <t>AIR_DIMENSION_CD</t>
  </si>
  <si>
    <t>AIR_CMDTY_CD</t>
  </si>
  <si>
    <t>AIR_SPECIAL_HDLG</t>
  </si>
  <si>
    <t>AIR_S_HDLG_PART1</t>
  </si>
  <si>
    <t>AIR_S_HDLG_PART2</t>
  </si>
  <si>
    <t>CLASS_RATING</t>
  </si>
  <si>
    <t>ARMY_RECOVERBTY_CD</t>
  </si>
  <si>
    <t>O_E_DESIGNATOR_CD</t>
  </si>
  <si>
    <t>ADDRESS_LINE_NBR</t>
  </si>
  <si>
    <t>TYPE_O_E_AGNCY_RSP</t>
  </si>
  <si>
    <t>ITEM_STDZN_CD</t>
  </si>
  <si>
    <t>VALID_ISC_COMBO</t>
  </si>
  <si>
    <t>VALID_ISC_W_B_ISC</t>
  </si>
  <si>
    <t>ISC_AUTH_SPEC_STD</t>
  </si>
  <si>
    <t>NVY_IS_RE_REQ_CD</t>
  </si>
  <si>
    <t>PHRASE_CD_PKG_COMB</t>
  </si>
  <si>
    <t>UNIT PRICE AND ACQUISITION ADVICE CODES</t>
  </si>
  <si>
    <t>EFFECTIVE DATE PROCESSING CONFLICT CONDITIONS</t>
  </si>
  <si>
    <t>PHRASE CODE AND RELATED DATA</t>
  </si>
  <si>
    <t>DATA_TRANM_CRTL_CD</t>
  </si>
  <si>
    <t>Special Material Content Codes</t>
  </si>
  <si>
    <t>SPCL_MTL_CONT_CD</t>
  </si>
  <si>
    <t>SOURCE_OF_SPLY_CD</t>
  </si>
  <si>
    <t>AUTHZD_SUB_ORIG_CD</t>
  </si>
  <si>
    <t>ACTIVITY CODES AND ADDRESSED FOR AUTHORIZED ORIGINATORS, SUBMITTERS, MOE CODES, AND RNAACs</t>
  </si>
  <si>
    <t>DIC_DATA</t>
  </si>
  <si>
    <t>NONSMBL_ITM_MAT_CD</t>
  </si>
  <si>
    <t>PHRASE CODE CORRELATION</t>
  </si>
  <si>
    <t>CONFLICT_NOTIF_CD</t>
  </si>
  <si>
    <t>PSEUDO_SOS_SPLY_CD</t>
  </si>
  <si>
    <t>NVY_SOS_CD</t>
  </si>
  <si>
    <t>NVY_IRC_SOS_NSP_CD</t>
  </si>
  <si>
    <t>CRITERIA FOR LOADING SOURCE OF SUPPLY CHANGES IN DLA LOGISTICS INFORMATION SERVICE IMM RECORD</t>
  </si>
  <si>
    <t>AUTHZD_SEG_SUBMTTR</t>
  </si>
  <si>
    <t>FUT_SSR_MOE_RL_ST</t>
  </si>
  <si>
    <t>DSOR_ACTY_CD_XREF</t>
  </si>
  <si>
    <t>DSOR_MISMO_ADRS</t>
  </si>
  <si>
    <t>FILE_MAINT_ACTN_CD</t>
  </si>
  <si>
    <t>DIDS_SEG_CD</t>
  </si>
  <si>
    <t>SEG_CD_SUPMTL</t>
  </si>
  <si>
    <t>MC_OPERTNL_TEST_CD</t>
  </si>
  <si>
    <t>MC_PHYSICAL_CAT_CD</t>
  </si>
  <si>
    <t>TYP_SP_PRCSG_IN_CD</t>
  </si>
  <si>
    <t>DEPOT SOURCE OF REPAIR (DSOR) CODE TO NONCONSUMABLE ITEM MATERIEL SUPPORT CODE (NIMSC) COMPATIBILITY</t>
  </si>
  <si>
    <t>CG_INVTRY_ACCT_CD</t>
  </si>
  <si>
    <t>CG_REPARABILITY_CD</t>
  </si>
  <si>
    <t>DLA_REP_CHAR_IN_CD</t>
  </si>
  <si>
    <t>NCAGE_PFX_SFX_C_BR</t>
  </si>
  <si>
    <t>CAO_ADP_PT_PROC_CD</t>
  </si>
  <si>
    <t>ADP_CAO_DATA</t>
  </si>
  <si>
    <t>DLA LOGISTIC INFORMATION SERVICE/FOREIGN GOVERNMENTS RESPONSIBLE FOR ASSIGNMENT/MAINTENANCE OF O.E. CODES</t>
  </si>
  <si>
    <t>CARD_IDENTIFIC_CD</t>
  </si>
  <si>
    <t>NORMAL_SOURCE_PROC</t>
  </si>
  <si>
    <t>MOBIL_RESERVE_REQT</t>
  </si>
  <si>
    <t>SPECIAL_PACK_REQT</t>
  </si>
  <si>
    <t>DEMAND_INDICATR_CD</t>
  </si>
  <si>
    <t>TYP_FIN_MGMT_CTRL</t>
  </si>
  <si>
    <t>MANDATORY/OPTIONAL DAT ELEMENTS FOR DIC LVA</t>
  </si>
  <si>
    <t>EST_ACTUAL_PRIC_CD</t>
  </si>
  <si>
    <t>CG_SERIAL_NBR_CTRL</t>
  </si>
  <si>
    <t>REIMBURSEMENT_CD</t>
  </si>
  <si>
    <t>SERV_AGCY_DESIG_CD</t>
  </si>
  <si>
    <t>RETURN CODE RJ/LU VALIDATIO CRITERIA FOR DIC LCU</t>
  </si>
  <si>
    <t>NAVY ISSUE, REPAIR AND/OR REQUISITION RESTRICTION CODE ERROR TABLE</t>
  </si>
  <si>
    <t>ADPE_IDENTIFICA_CD</t>
  </si>
  <si>
    <t>PREC_METL_IND_CODE</t>
  </si>
  <si>
    <t>ADPEC_FSC</t>
  </si>
  <si>
    <t>SOCOM_RECOV</t>
  </si>
  <si>
    <t>SOCOM_MCC_INV_MGR</t>
  </si>
  <si>
    <t>SOCOM_MCC_APPROP</t>
  </si>
  <si>
    <t>SOCOM_MCC_REPAIR</t>
  </si>
  <si>
    <t>SOCOM_MCC_GRP_GNRC</t>
  </si>
  <si>
    <t>SOCOM_MCC_WPN_SYS</t>
  </si>
  <si>
    <t>SOCOM_ACCT_RQMT</t>
  </si>
  <si>
    <t>FSC_MOE_RULE_CHG</t>
  </si>
  <si>
    <t>Service/Agency to MOE Code Moe Rule Correlation</t>
  </si>
  <si>
    <t>SERVICE/AGENCY TO MOE CODE - MOE RULE CORRELATION</t>
  </si>
  <si>
    <t>Transaction Status Codes(TSC)</t>
  </si>
  <si>
    <t>TRANSACT_STATUS_CD</t>
  </si>
  <si>
    <t>INTEGRITY_CD_FRGHT</t>
  </si>
  <si>
    <t>PRICE_VALIDATON_CD</t>
  </si>
  <si>
    <t>HMIC_TBL</t>
  </si>
  <si>
    <t>HMIC_FSC_TBL</t>
  </si>
  <si>
    <t>CRITL_CD_FIIG_TBL</t>
  </si>
  <si>
    <t>PACKAGING DATA ELEMENTS PART A RIMARY OR SECONDARY CONTROL ACTIVITY PACKAGING DATA SOURCE CODE</t>
  </si>
  <si>
    <t>PROPOSAL_INITIATOR</t>
  </si>
  <si>
    <t>PICA_SICA_CMD_CMPT</t>
  </si>
  <si>
    <t>Valid MOE/MAC/LOA Combinations</t>
  </si>
  <si>
    <t>Electrostatic Discharge Code (ESDC)</t>
  </si>
  <si>
    <t>ELEC_STAT_DISCH</t>
  </si>
  <si>
    <t>NonApproved Item Name Edit</t>
  </si>
  <si>
    <t>NAIN_FSG_FSC_EDIT</t>
  </si>
  <si>
    <t>Federal Supply Group/Federal Supply Class Edit</t>
  </si>
  <si>
    <t>FSG_FSC_NAIN_EDIT</t>
  </si>
  <si>
    <t>Valid Demilitarization Codes and Controlled Inventory Item Codes Combinations</t>
  </si>
  <si>
    <t>VAL_DMIL_CIIC_COMB</t>
  </si>
  <si>
    <t>FSC_REQ_ESD_CD</t>
  </si>
  <si>
    <t>ENAC_CD</t>
  </si>
  <si>
    <t>NATO_CANC_COLLAB</t>
  </si>
  <si>
    <t>CAGE_AFFL_CODES</t>
  </si>
  <si>
    <t>COMMON_NBR_SYS_IND</t>
  </si>
  <si>
    <t>SIZE_OF_BUS_CODES</t>
  </si>
  <si>
    <t>PRIM_BUS_CODES</t>
  </si>
  <si>
    <t>TYP_OF_BUS_CODES</t>
  </si>
  <si>
    <t>TAXONOMY_STATUS</t>
  </si>
  <si>
    <t>Valid Air Commodity/Air Special Handling Code</t>
  </si>
  <si>
    <t>TAXONOMY_ORIGIN</t>
  </si>
  <si>
    <t>TEL_TYP_CODES</t>
  </si>
  <si>
    <t>COUNTRY_CODES</t>
  </si>
  <si>
    <t>TAXONOMY_DESC</t>
  </si>
  <si>
    <t>Inhabited Building Distance, Hazard Classes/Divisions, and Storage Compatibility CD</t>
  </si>
  <si>
    <t>AF_SOS_LOAD</t>
  </si>
  <si>
    <t>HCC_TABLE</t>
  </si>
  <si>
    <t>LESS_THN_CRLD_CD</t>
  </si>
  <si>
    <t>DEMIL_INTEGRITY</t>
  </si>
  <si>
    <t>PKG_DATA_SOURCE</t>
  </si>
  <si>
    <t>CLEAN_AND_DRY_CD</t>
  </si>
  <si>
    <t>TRAN_BLD_AGCY_PROJ</t>
  </si>
  <si>
    <t>WATER_CMDTY_CODES</t>
  </si>
  <si>
    <t>DLIS Cross Reference Table</t>
  </si>
  <si>
    <t>Maintenance Repair Codes</t>
  </si>
  <si>
    <t>Air Force Accounting Requirements Code</t>
  </si>
  <si>
    <t>BACK TO TABLE 222</t>
  </si>
  <si>
    <t>No DB2 Table, Reference Only</t>
  </si>
  <si>
    <t>Table 224</t>
  </si>
  <si>
    <t>AIR FORCE MAINTENANCE REPAIR CODE</t>
  </si>
  <si>
    <t>A = Army; F = Air Force.</t>
  </si>
  <si>
    <t>SUBMITTING ACTIVITY DESIGNATOR</t>
  </si>
  <si>
    <t>No maintenance repair code is assigned</t>
  </si>
  <si>
    <t>Expendable Item</t>
  </si>
  <si>
    <t>(-)</t>
  </si>
  <si>
    <t>When a maintenance code is not used, a dash sign (-) will be entered</t>
  </si>
  <si>
    <t>No repair is authorized. The item may be reconditioned by adjusting, lubrication, and so forth at the user level. No parts or special tools are procured for the maintenance of this item.</t>
  </si>
  <si>
    <t>The lowest Maintenance level capable of complete repair of the support item is the Depot level: Depot, Mobile Depot, Specialized Repair Activity.</t>
  </si>
  <si>
    <t>The lowest maintenance level capable of complete repair of the support item is the Direct support level.</t>
  </si>
  <si>
    <t>The lowest maintenance level capable of complete repair of the support item is the General support level.</t>
  </si>
  <si>
    <t>Repair restricted to designated Specialized Repair activity</t>
  </si>
  <si>
    <t>Inspection and Recurring Maintenance</t>
  </si>
  <si>
    <t>Item with no required maintenance</t>
  </si>
  <si>
    <t>O (alpha)</t>
  </si>
  <si>
    <t>The lowest maintenance level capable of complete repair of the support item is the Organizational level</t>
  </si>
  <si>
    <t>Non-repairable. No repair is authorized</t>
  </si>
  <si>
    <t>BACK TO TABLE 224</t>
  </si>
  <si>
    <t>MAINT_REP_CD_3419</t>
  </si>
  <si>
    <t>Table 225</t>
  </si>
  <si>
    <t>AIR FORCE FUNCTIONAL IDENTIFIER CODE</t>
  </si>
  <si>
    <t>A one-position alpha code that identifies the functional use of the medical material assets.</t>
  </si>
  <si>
    <t>See Volume 12, DRN 3423</t>
  </si>
  <si>
    <t>Centrally Managed/Procured Items</t>
  </si>
  <si>
    <t>Non-Medical Managed Items</t>
  </si>
  <si>
    <t>Medical Managed Items</t>
  </si>
  <si>
    <t>BACK TO TABLE 225</t>
  </si>
  <si>
    <t>AIR FORCE FUNCTIONAL IDENTIFIED CODE</t>
  </si>
  <si>
    <t>ACCTG-RQMTS-CD-AF</t>
  </si>
  <si>
    <t>ACTG_RQMT_AF_3423</t>
  </si>
  <si>
    <t>Table 226</t>
  </si>
  <si>
    <t>ACCOUNTING REQUIREMENTS CODE, AIR FORCE</t>
  </si>
  <si>
    <t>A one-position numeric code that indicates the accountability of an item of supply.</t>
  </si>
  <si>
    <t>Medical Expendable/Consumable Items</t>
  </si>
  <si>
    <t>Medical Nonexpendable Expense Equipment</t>
  </si>
  <si>
    <t>Investment Nonexpendable Equipment</t>
  </si>
  <si>
    <t>BACK TO TABLE 226</t>
  </si>
  <si>
    <t>Marine Corps-managed Recoverability Code D items and DLA/TACOM/GSA items which the integrated manager has not decontrolled.</t>
  </si>
  <si>
    <t>All Marine Corps-managed items managed by the ICP on a system-wide restrictive basis.</t>
  </si>
  <si>
    <t>August 20, 2020</t>
  </si>
  <si>
    <t>0019, 0050</t>
  </si>
  <si>
    <t>0014, 0019, 0026, 0050</t>
  </si>
  <si>
    <t>ACDC 0050</t>
  </si>
  <si>
    <t>08/20/2020</t>
  </si>
  <si>
    <t>Removal of Major Organization Entity (MOE) Codes Beginning with the Letter 'O' from Volumes 10 and 13</t>
  </si>
  <si>
    <r>
      <t xml:space="preserve">Cataloging Data and Transaction Standards (CDTS) - </t>
    </r>
    <r>
      <rPr>
        <b/>
        <sz val="16"/>
        <color theme="1"/>
        <rFont val="Calibri"/>
        <family val="2"/>
        <scheme val="minor"/>
      </rPr>
      <t>Effective Date: August 20, 2020</t>
    </r>
  </si>
  <si>
    <t>DLA J34 Logistics Information Services does not generally provide cataloging support for the following activity codes, which have the ability to update National Stock Number (NSN) data in the Federal Logistics Information System (FLIS).  Cataloging support can be requested if one of these activities is seeking assistance.
- Coast Guard – XG, XH
- Defense Threat Reduction Agency – XA, XB
- General Services Administration – 73, 75 
- National Security Agency – XN, XP
- Navy – HX, JG
- Veteran Affairs – 54</t>
  </si>
  <si>
    <t>Requests for assignmentof a new ActivityCode for LOLA Inquiry must state they are for inquiry purposes and should not include MOE Rule, SOS, or Drop data. These requests should be forwarded to Logistics Information Services. Activity Codes that are for LOLA Inquiry only are not reflected on this table.</t>
  </si>
  <si>
    <t>DAC not known. Found on U.S. NSNs that were assigned before 1975. Cannot be used for new item assignment, or any maintenance action on older NSNs.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</si>
</sst>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164" formatCode="000"/>
    <numFmt numFmtId="165" formatCode="0000"/>
    <numFmt numFmtId="166" formatCode="00"/>
    <numFmt numFmtId="167" formatCode="0.0"/>
  </numFmts>
  <fonts count="29" x14ac:knownFonts="1">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sz val="11"/>
      <color rgb="FF00B050"/>
      <name val="Calibri"/>
      <family val="2"/>
      <scheme val="minor"/>
    </font>
    <font>
      <sz val="11"/>
      <color indexed="8"/>
      <name val="Calibri"/>
      <family val="2"/>
      <scheme val="minor"/>
    </font>
    <font>
      <sz val="11"/>
      <color theme="1"/>
      <name val="Calibri"/>
      <family val="2"/>
      <scheme val="minor"/>
    </font>
    <font>
      <sz val="11"/>
      <color rgb="FF000000"/>
      <name val="Calibri"/>
      <family val="2"/>
      <scheme val="minor"/>
    </font>
    <font>
      <b/>
      <sz val="11"/>
      <color rgb="FFFF0000"/>
      <name val="Calibri"/>
      <family val="2"/>
      <scheme val="minor"/>
    </font>
    <font>
      <sz val="8"/>
      <color theme="1"/>
      <name val="Times New Roman"/>
      <family val="1"/>
    </font>
    <font>
      <b/>
      <sz val="8"/>
      <color theme="1"/>
      <name val="Times New Roman"/>
      <family val="1"/>
    </font>
    <font>
      <b/>
      <sz val="11"/>
      <color rgb="FF000000"/>
      <name val="Calibri"/>
      <family val="2"/>
      <scheme val="minor"/>
    </font>
    <font>
      <b/>
      <u/>
      <sz val="11"/>
      <color theme="1"/>
      <name val="Calibri"/>
      <family val="2"/>
      <scheme val="minor"/>
    </font>
    <font>
      <sz val="11"/>
      <color theme="1"/>
      <name val="Calibri"/>
      <family val="2"/>
    </font>
    <font>
      <b/>
      <sz val="11"/>
      <color theme="1"/>
      <name val="Calibri"/>
      <family val="2"/>
    </font>
    <font>
      <sz val="11"/>
      <color theme="1"/>
      <name val="Calibri Light"/>
      <family val="2"/>
      <scheme val="major"/>
    </font>
    <font>
      <vertAlign val="superscript"/>
      <sz val="11"/>
      <color theme="1"/>
      <name val="Calibri"/>
      <family val="2"/>
      <scheme val="minor"/>
    </font>
    <font>
      <b/>
      <sz val="11"/>
      <name val="Calibri"/>
      <family val="2"/>
      <scheme val="minor"/>
    </font>
    <font>
      <b/>
      <sz val="14"/>
      <color theme="1"/>
      <name val="Calibri"/>
      <family val="2"/>
      <scheme val="minor"/>
    </font>
    <font>
      <b/>
      <u/>
      <sz val="11"/>
      <color theme="10"/>
      <name val="Calibri"/>
      <family val="2"/>
      <scheme val="minor"/>
    </font>
    <font>
      <sz val="16"/>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
      <b/>
      <sz val="16"/>
      <color theme="1"/>
      <name val="Calibri"/>
      <family val="2"/>
      <scheme val="minor"/>
    </font>
    <font>
      <sz val="18"/>
      <name val="Times New Roman"/>
      <family val="1"/>
    </font>
    <font>
      <sz val="20"/>
      <name val="Times New Roman"/>
      <family val="1"/>
    </font>
    <font>
      <b/>
      <sz val="12"/>
      <name val="Times New Roman"/>
      <family val="1"/>
    </font>
    <font>
      <sz val="12"/>
      <name val="Times New Roman"/>
      <family val="1"/>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D9D9D9"/>
        <bgColor indexed="64"/>
      </patternFill>
    </fill>
    <fill>
      <patternFill patternType="solid">
        <fgColor rgb="FFBFBFBF"/>
        <bgColor indexed="64"/>
      </patternFill>
    </fill>
    <fill>
      <patternFill patternType="solid">
        <fgColor theme="0" tint="-0.14999847407452621"/>
        <bgColor indexed="64"/>
      </patternFill>
    </fill>
    <fill>
      <patternFill patternType="solid">
        <fgColor rgb="FFA6A6A6"/>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bottom style="double">
        <color auto="1"/>
      </bottom>
      <diagonal/>
    </border>
  </borders>
  <cellStyleXfs count="2">
    <xf numFmtId="0" fontId="0" fillId="0" borderId="0"/>
    <xf numFmtId="0" fontId="2" fillId="0" borderId="0" applyNumberFormat="0" applyFill="0" applyBorder="0" applyAlignment="0" applyProtection="0"/>
  </cellStyleXfs>
  <cellXfs count="1017">
    <xf numFmtId="0" fontId="0" fillId="0" borderId="0" xfId="0"/>
    <xf numFmtId="0" fontId="0" fillId="0" borderId="0" xfId="0" applyAlignment="1">
      <alignment horizontal="center"/>
    </xf>
    <xf numFmtId="0" fontId="0" fillId="0" borderId="1" xfId="0" applyBorder="1"/>
    <xf numFmtId="0" fontId="0" fillId="0" borderId="0" xfId="0" applyAlignment="1">
      <alignment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vertical="center"/>
    </xf>
    <xf numFmtId="0" fontId="1" fillId="0" borderId="0" xfId="0" applyFont="1"/>
    <xf numFmtId="0" fontId="0" fillId="0" borderId="0" xfId="0" applyAlignment="1">
      <alignment vertical="top"/>
    </xf>
    <xf numFmtId="0" fontId="0" fillId="0" borderId="0" xfId="0" applyAlignment="1">
      <alignment vertical="top" wrapText="1"/>
    </xf>
    <xf numFmtId="49" fontId="0" fillId="0" borderId="2" xfId="0" applyNumberForma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vertical="center"/>
    </xf>
    <xf numFmtId="0" fontId="0" fillId="0" borderId="4" xfId="0" applyBorder="1" applyAlignment="1">
      <alignment vertical="center"/>
    </xf>
    <xf numFmtId="0" fontId="0" fillId="0" borderId="5" xfId="0" applyBorder="1"/>
    <xf numFmtId="49" fontId="0" fillId="0" borderId="0" xfId="0" applyNumberFormat="1"/>
    <xf numFmtId="49" fontId="0" fillId="0" borderId="1" xfId="0" applyNumberFormat="1" applyBorder="1" applyAlignment="1">
      <alignment horizontal="center"/>
    </xf>
    <xf numFmtId="0" fontId="2" fillId="0" borderId="1" xfId="1" applyBorder="1" applyAlignment="1">
      <alignment horizontal="center"/>
    </xf>
    <xf numFmtId="0" fontId="2" fillId="0" borderId="0" xfId="1"/>
    <xf numFmtId="49" fontId="0" fillId="0" borderId="5" xfId="0" applyNumberFormat="1" applyBorder="1" applyAlignment="1">
      <alignment horizontal="center"/>
    </xf>
    <xf numFmtId="0" fontId="0" fillId="0" borderId="4" xfId="0" applyBorder="1"/>
    <xf numFmtId="0" fontId="0" fillId="0" borderId="5" xfId="0" applyBorder="1" applyAlignment="1">
      <alignment vertical="center"/>
    </xf>
    <xf numFmtId="0" fontId="1" fillId="0" borderId="1" xfId="0" applyFont="1" applyBorder="1" applyAlignment="1">
      <alignment horizontal="left" vertical="center" wrapText="1"/>
    </xf>
    <xf numFmtId="0" fontId="0" fillId="0" borderId="5" xfId="0" applyBorder="1" applyAlignment="1">
      <alignment horizontal="left" vertical="center" wrapText="1"/>
    </xf>
    <xf numFmtId="0" fontId="1"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1" xfId="0" applyBorder="1" applyAlignment="1">
      <alignment wrapText="1"/>
    </xf>
    <xf numFmtId="0" fontId="0" fillId="0" borderId="3" xfId="0" applyBorder="1" applyAlignment="1">
      <alignment vertical="center" wrapText="1"/>
    </xf>
    <xf numFmtId="0" fontId="0" fillId="0" borderId="3" xfId="0" applyBorder="1" applyAlignment="1">
      <alignment horizontal="center" vertical="center"/>
    </xf>
    <xf numFmtId="164" fontId="0" fillId="0" borderId="2" xfId="0" applyNumberFormat="1" applyBorder="1" applyAlignment="1">
      <alignment horizontal="left" vertical="center" wrapText="1"/>
    </xf>
    <xf numFmtId="49" fontId="0" fillId="0" borderId="0" xfId="0" applyNumberFormat="1" applyAlignment="1">
      <alignment vertical="top" wrapText="1"/>
    </xf>
    <xf numFmtId="49" fontId="0" fillId="0" borderId="1" xfId="0" applyNumberFormat="1" applyBorder="1" applyAlignment="1">
      <alignment horizontal="center" vertical="center"/>
    </xf>
    <xf numFmtId="0" fontId="0" fillId="0" borderId="2" xfId="0" applyBorder="1"/>
    <xf numFmtId="0" fontId="0" fillId="0" borderId="8" xfId="0" applyBorder="1" applyAlignment="1">
      <alignment horizontal="center" vertical="center"/>
    </xf>
    <xf numFmtId="165" fontId="0" fillId="0" borderId="1" xfId="0" applyNumberFormat="1" applyBorder="1" applyAlignment="1">
      <alignment horizontal="left" vertical="center" wrapText="1"/>
    </xf>
    <xf numFmtId="0" fontId="1" fillId="0" borderId="2" xfId="0" applyFont="1" applyBorder="1" applyAlignment="1">
      <alignment horizontal="left" vertical="center" wrapText="1"/>
    </xf>
    <xf numFmtId="0" fontId="0" fillId="0" borderId="8" xfId="0" applyBorder="1"/>
    <xf numFmtId="0" fontId="1" fillId="0" borderId="1" xfId="0" applyFont="1" applyBorder="1" applyAlignment="1">
      <alignment vertical="center"/>
    </xf>
    <xf numFmtId="0" fontId="1" fillId="0" borderId="1" xfId="0" applyFont="1" applyBorder="1" applyAlignment="1">
      <alignment vertical="center" wrapText="1"/>
    </xf>
    <xf numFmtId="0" fontId="0" fillId="0" borderId="0" xfId="0" applyAlignment="1">
      <alignment wrapText="1"/>
    </xf>
    <xf numFmtId="0" fontId="4" fillId="0" borderId="0" xfId="0" applyFont="1"/>
    <xf numFmtId="0" fontId="0" fillId="0" borderId="8" xfId="0" applyBorder="1" applyAlignment="1">
      <alignment vertical="center" wrapText="1"/>
    </xf>
    <xf numFmtId="49" fontId="1" fillId="0" borderId="9" xfId="0" applyNumberFormat="1" applyFont="1" applyBorder="1" applyAlignment="1">
      <alignment horizontal="left" vertical="center" wrapText="1"/>
    </xf>
    <xf numFmtId="49" fontId="1" fillId="0" borderId="9" xfId="0" applyNumberFormat="1" applyFont="1" applyBorder="1" applyAlignment="1">
      <alignment horizontal="left" vertical="top" wrapText="1"/>
    </xf>
    <xf numFmtId="0" fontId="0" fillId="0" borderId="8" xfId="0" applyBorder="1" applyAlignment="1">
      <alignment vertical="top" wrapText="1"/>
    </xf>
    <xf numFmtId="0" fontId="3" fillId="0" borderId="1" xfId="0" applyFont="1" applyBorder="1"/>
    <xf numFmtId="49" fontId="0" fillId="0" borderId="1" xfId="0" applyNumberFormat="1" applyBorder="1" applyAlignment="1">
      <alignment horizontal="left" vertical="center" wrapText="1"/>
    </xf>
    <xf numFmtId="165" fontId="0" fillId="0" borderId="2" xfId="0" applyNumberFormat="1" applyBorder="1" applyAlignment="1">
      <alignment horizontal="left"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5" fillId="0" borderId="1" xfId="0" applyFont="1" applyBorder="1" applyAlignment="1">
      <alignment horizontal="center" vertical="top" shrinkToFit="1"/>
    </xf>
    <xf numFmtId="0" fontId="1" fillId="0" borderId="0" xfId="0" applyFont="1" applyAlignment="1">
      <alignment horizontal="left" vertical="center"/>
    </xf>
    <xf numFmtId="0" fontId="0" fillId="2" borderId="1" xfId="0" applyFill="1" applyBorder="1" applyAlignment="1">
      <alignment vertical="center" wrapText="1"/>
    </xf>
    <xf numFmtId="0" fontId="0" fillId="0" borderId="0" xfId="0" applyAlignment="1">
      <alignment horizontal="left" vertical="top" wrapText="1"/>
    </xf>
    <xf numFmtId="0" fontId="0" fillId="0" borderId="1" xfId="0" quotePrefix="1" applyBorder="1" applyAlignment="1">
      <alignment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0" xfId="1" applyFont="1"/>
    <xf numFmtId="0" fontId="6" fillId="0" borderId="0" xfId="1" applyFont="1"/>
    <xf numFmtId="0" fontId="6" fillId="0" borderId="0" xfId="0" applyFont="1"/>
    <xf numFmtId="0" fontId="1" fillId="0" borderId="0" xfId="0" applyFont="1" applyAlignment="1">
      <alignment vertical="center"/>
    </xf>
    <xf numFmtId="49" fontId="0" fillId="0" borderId="9" xfId="0" applyNumberFormat="1" applyBorder="1" applyAlignment="1">
      <alignment horizontal="left" vertical="center" wrapText="1"/>
    </xf>
    <xf numFmtId="0" fontId="1" fillId="3" borderId="0" xfId="0" applyFont="1" applyFill="1"/>
    <xf numFmtId="164" fontId="0" fillId="0" borderId="2" xfId="0" applyNumberFormat="1" applyBorder="1" applyAlignment="1">
      <alignment horizontal="left"/>
    </xf>
    <xf numFmtId="49" fontId="0" fillId="0" borderId="9" xfId="0" applyNumberFormat="1" applyBorder="1" applyAlignment="1">
      <alignment horizontal="left" vertical="top" wrapText="1"/>
    </xf>
    <xf numFmtId="0" fontId="0" fillId="0" borderId="5" xfId="0" applyBorder="1" applyAlignment="1">
      <alignment vertical="center" wrapText="1"/>
    </xf>
    <xf numFmtId="0" fontId="1" fillId="2" borderId="1" xfId="0" applyFont="1" applyFill="1" applyBorder="1" applyAlignment="1">
      <alignment horizontal="center" vertical="center"/>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left"/>
    </xf>
    <xf numFmtId="0" fontId="0" fillId="0" borderId="3" xfId="0" applyBorder="1"/>
    <xf numFmtId="0" fontId="1" fillId="0" borderId="1" xfId="0" applyFont="1" applyBorder="1"/>
    <xf numFmtId="0" fontId="1" fillId="5" borderId="3" xfId="0" applyFont="1" applyFill="1" applyBorder="1" applyAlignment="1">
      <alignment horizontal="center" wrapText="1"/>
    </xf>
    <xf numFmtId="0" fontId="1" fillId="5" borderId="3" xfId="0" applyFont="1" applyFill="1" applyBorder="1" applyAlignment="1">
      <alignment horizontal="center"/>
    </xf>
    <xf numFmtId="0" fontId="0" fillId="0" borderId="1" xfId="0" applyBorder="1" applyAlignment="1">
      <alignment horizontal="center" wrapText="1"/>
    </xf>
    <xf numFmtId="0" fontId="0" fillId="0" borderId="3" xfId="0" applyBorder="1" applyAlignment="1">
      <alignment horizontal="left"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wrapText="1"/>
    </xf>
    <xf numFmtId="0" fontId="0" fillId="0" borderId="1" xfId="0" applyBorder="1" applyAlignment="1">
      <alignment horizontal="left" vertical="center"/>
    </xf>
    <xf numFmtId="0" fontId="0" fillId="0" borderId="3" xfId="0" applyBorder="1" applyAlignment="1">
      <alignment horizontal="center"/>
    </xf>
    <xf numFmtId="0" fontId="0" fillId="0" borderId="0" xfId="0" applyAlignment="1">
      <alignment horizontal="center" vertical="top"/>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8" fillId="0" borderId="0" xfId="0" applyFont="1"/>
    <xf numFmtId="0" fontId="7" fillId="0" borderId="0" xfId="0" applyFont="1"/>
    <xf numFmtId="0" fontId="0" fillId="0" borderId="3" xfId="0" applyBorder="1" applyAlignment="1">
      <alignment wrapText="1"/>
    </xf>
    <xf numFmtId="0" fontId="1" fillId="5" borderId="1" xfId="0" applyFont="1" applyFill="1" applyBorder="1" applyAlignment="1">
      <alignment horizontal="center"/>
    </xf>
    <xf numFmtId="49" fontId="0" fillId="0" borderId="1" xfId="0" applyNumberFormat="1" applyBorder="1"/>
    <xf numFmtId="49" fontId="0" fillId="0" borderId="1" xfId="0" applyNumberFormat="1" applyBorder="1" applyAlignment="1">
      <alignment horizontal="center" vertical="center" wrapText="1"/>
    </xf>
    <xf numFmtId="49" fontId="0" fillId="0" borderId="1" xfId="0" applyNumberFormat="1" applyBorder="1" applyAlignment="1">
      <alignment horizontal="center" wrapText="1"/>
    </xf>
    <xf numFmtId="49" fontId="0" fillId="0" borderId="3" xfId="0" applyNumberFormat="1" applyBorder="1" applyAlignment="1">
      <alignment horizontal="center"/>
    </xf>
    <xf numFmtId="0" fontId="1" fillId="0" borderId="0" xfId="0" applyFont="1" applyAlignment="1">
      <alignment horizontal="left" vertical="center" wrapText="1"/>
    </xf>
    <xf numFmtId="0" fontId="0" fillId="0" borderId="11" xfId="0" applyBorder="1"/>
    <xf numFmtId="0" fontId="0" fillId="0" borderId="12" xfId="0" applyBorder="1"/>
    <xf numFmtId="0" fontId="0" fillId="0" borderId="14" xfId="0" applyBorder="1"/>
    <xf numFmtId="164" fontId="0" fillId="0" borderId="1" xfId="0" applyNumberFormat="1" applyBorder="1" applyAlignment="1">
      <alignment horizontal="left"/>
    </xf>
    <xf numFmtId="164" fontId="0" fillId="0" borderId="1" xfId="0" applyNumberFormat="1" applyBorder="1" applyAlignment="1">
      <alignment horizontal="left" vertical="center" wrapText="1"/>
    </xf>
    <xf numFmtId="164" fontId="1" fillId="0" borderId="1" xfId="0" applyNumberFormat="1" applyFont="1" applyBorder="1" applyAlignment="1">
      <alignment horizontal="left"/>
    </xf>
    <xf numFmtId="0" fontId="0" fillId="0" borderId="12"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164" fontId="0" fillId="0" borderId="0" xfId="0" applyNumberFormat="1" applyAlignment="1">
      <alignment horizontal="left" vertical="center" wrapText="1"/>
    </xf>
    <xf numFmtId="165" fontId="0" fillId="0" borderId="1" xfId="0" applyNumberFormat="1" applyBorder="1" applyAlignment="1">
      <alignment horizontal="center" vertical="center"/>
    </xf>
    <xf numFmtId="0" fontId="0" fillId="0" borderId="5" xfId="0" applyBorder="1" applyAlignment="1">
      <alignment wrapText="1"/>
    </xf>
    <xf numFmtId="0" fontId="0" fillId="2" borderId="1" xfId="0" applyFill="1" applyBorder="1" applyAlignment="1">
      <alignment wrapText="1"/>
    </xf>
    <xf numFmtId="0" fontId="0" fillId="0" borderId="8"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vertical="top" wrapText="1"/>
    </xf>
    <xf numFmtId="0" fontId="0" fillId="0" borderId="3" xfId="0" applyBorder="1" applyAlignment="1">
      <alignment vertical="top"/>
    </xf>
    <xf numFmtId="0" fontId="7" fillId="0" borderId="1" xfId="0" applyFont="1" applyBorder="1" applyAlignment="1">
      <alignment horizontal="center" vertical="top"/>
    </xf>
    <xf numFmtId="0" fontId="1" fillId="5" borderId="1" xfId="0" applyFont="1" applyFill="1" applyBorder="1" applyAlignment="1">
      <alignment horizontal="center" vertical="top" wrapText="1"/>
    </xf>
    <xf numFmtId="0" fontId="0" fillId="0" borderId="5" xfId="0" applyBorder="1" applyAlignment="1">
      <alignment vertical="top" wrapText="1"/>
    </xf>
    <xf numFmtId="0" fontId="2" fillId="0" borderId="0" xfId="1" applyAlignment="1">
      <alignment wrapText="1"/>
    </xf>
    <xf numFmtId="49" fontId="0" fillId="0" borderId="1" xfId="0" applyNumberFormat="1" applyBorder="1" applyAlignment="1">
      <alignment horizontal="left" vertical="top" wrapText="1"/>
    </xf>
    <xf numFmtId="49" fontId="0" fillId="0" borderId="2" xfId="0" applyNumberFormat="1" applyBorder="1" applyAlignment="1">
      <alignment horizontal="left" vertical="top" wrapText="1"/>
    </xf>
    <xf numFmtId="49" fontId="0" fillId="0" borderId="2" xfId="0" applyNumberFormat="1" applyBorder="1" applyAlignment="1">
      <alignment horizontal="left" vertical="top"/>
    </xf>
    <xf numFmtId="49" fontId="1" fillId="0" borderId="0" xfId="0" applyNumberFormat="1" applyFont="1" applyAlignment="1">
      <alignment vertical="top"/>
    </xf>
    <xf numFmtId="0" fontId="1" fillId="0" borderId="0" xfId="0" applyFont="1" applyAlignment="1">
      <alignment vertical="top"/>
    </xf>
    <xf numFmtId="0" fontId="2" fillId="0" borderId="0" xfId="1" applyAlignment="1">
      <alignment horizontal="left" vertical="top" wrapText="1"/>
    </xf>
    <xf numFmtId="0" fontId="0" fillId="0" borderId="0" xfId="0" applyAlignment="1">
      <alignment horizontal="center" vertical="top" wrapText="1"/>
    </xf>
    <xf numFmtId="0" fontId="2" fillId="0" borderId="0" xfId="1" applyAlignment="1">
      <alignment horizontal="center" vertical="top" wrapText="1"/>
    </xf>
    <xf numFmtId="0" fontId="0" fillId="0" borderId="3" xfId="0" applyBorder="1" applyAlignment="1">
      <alignment horizontal="center" vertical="top" wrapText="1"/>
    </xf>
    <xf numFmtId="0" fontId="1" fillId="5" borderId="8" xfId="0" applyFont="1" applyFill="1" applyBorder="1" applyAlignment="1">
      <alignment horizontal="center"/>
    </xf>
    <xf numFmtId="0" fontId="0" fillId="0" borderId="3" xfId="0" applyBorder="1" applyAlignment="1">
      <alignment horizontal="center" wrapText="1"/>
    </xf>
    <xf numFmtId="49" fontId="0" fillId="0" borderId="1" xfId="0" applyNumberFormat="1" applyBorder="1" applyAlignment="1">
      <alignment vertical="center" wrapText="1"/>
    </xf>
    <xf numFmtId="49" fontId="0" fillId="0" borderId="2" xfId="0" applyNumberFormat="1" applyBorder="1" applyAlignment="1">
      <alignment vertical="center" wrapText="1"/>
    </xf>
    <xf numFmtId="49" fontId="0" fillId="0" borderId="13" xfId="0" applyNumberFormat="1" applyBorder="1"/>
    <xf numFmtId="0" fontId="0" fillId="0" borderId="5" xfId="0" applyBorder="1" applyAlignment="1">
      <alignment horizontal="left" vertical="top" wrapText="1"/>
    </xf>
    <xf numFmtId="0" fontId="1" fillId="2" borderId="1" xfId="0" applyFont="1" applyFill="1" applyBorder="1" applyAlignment="1">
      <alignment horizontal="center" wrapText="1"/>
    </xf>
    <xf numFmtId="0" fontId="1" fillId="2" borderId="1" xfId="0" applyFont="1" applyFill="1" applyBorder="1" applyAlignment="1">
      <alignment horizontal="center"/>
    </xf>
    <xf numFmtId="0" fontId="0" fillId="0" borderId="3" xfId="0" applyBorder="1" applyAlignment="1">
      <alignment horizontal="center" vertical="center" wrapText="1"/>
    </xf>
    <xf numFmtId="49" fontId="0" fillId="0" borderId="1" xfId="0" applyNumberFormat="1" applyBorder="1" applyAlignment="1">
      <alignment wrapText="1"/>
    </xf>
    <xf numFmtId="49" fontId="0" fillId="0" borderId="3" xfId="0" applyNumberFormat="1" applyBorder="1" applyAlignment="1">
      <alignment vertical="center" wrapText="1"/>
    </xf>
    <xf numFmtId="49" fontId="1" fillId="0" borderId="1" xfId="0" applyNumberFormat="1" applyFont="1" applyBorder="1"/>
    <xf numFmtId="0" fontId="0" fillId="0" borderId="4"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xf>
    <xf numFmtId="49" fontId="0" fillId="0" borderId="13" xfId="0" applyNumberFormat="1" applyBorder="1" applyAlignment="1">
      <alignment horizontal="left"/>
    </xf>
    <xf numFmtId="49" fontId="0" fillId="0" borderId="2" xfId="0" applyNumberFormat="1" applyBorder="1" applyAlignment="1">
      <alignment vertical="top" wrapText="1"/>
    </xf>
    <xf numFmtId="49" fontId="0" fillId="0" borderId="1" xfId="0" applyNumberFormat="1" applyBorder="1" applyAlignment="1">
      <alignment vertical="top" wrapText="1"/>
    </xf>
    <xf numFmtId="49" fontId="0" fillId="0" borderId="1" xfId="0" applyNumberFormat="1" applyBorder="1" applyAlignment="1">
      <alignment vertical="top"/>
    </xf>
    <xf numFmtId="49" fontId="0" fillId="0" borderId="13" xfId="0" applyNumberFormat="1" applyBorder="1" applyAlignment="1">
      <alignment vertical="top"/>
    </xf>
    <xf numFmtId="49" fontId="0" fillId="0" borderId="1" xfId="0" applyNumberFormat="1" applyBorder="1" applyAlignment="1">
      <alignment horizontal="center" vertical="top"/>
    </xf>
    <xf numFmtId="0" fontId="0" fillId="0" borderId="23" xfId="0" applyBorder="1" applyAlignment="1">
      <alignment horizontal="center" vertical="center" wrapText="1"/>
    </xf>
    <xf numFmtId="0" fontId="0" fillId="0" borderId="23" xfId="0" applyBorder="1" applyAlignment="1">
      <alignment vertical="center" wrapText="1"/>
    </xf>
    <xf numFmtId="0" fontId="1"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23" xfId="0" applyBorder="1" applyAlignment="1">
      <alignment vertical="top" wrapText="1"/>
    </xf>
    <xf numFmtId="0" fontId="1" fillId="0" borderId="0" xfId="0" applyFont="1" applyAlignment="1">
      <alignment horizontal="left" vertical="center" indent="10"/>
    </xf>
    <xf numFmtId="0" fontId="0" fillId="0" borderId="0" xfId="0" applyAlignment="1">
      <alignment horizontal="left" vertical="center" indent="3"/>
    </xf>
    <xf numFmtId="0" fontId="0" fillId="0" borderId="25" xfId="0" applyBorder="1" applyAlignment="1">
      <alignmen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3" fillId="0" borderId="1" xfId="0" applyFont="1" applyBorder="1" applyAlignment="1">
      <alignment vertical="center" wrapText="1"/>
    </xf>
    <xf numFmtId="0" fontId="0" fillId="0" borderId="1" xfId="0" quotePrefix="1" applyBorder="1" applyAlignment="1">
      <alignment vertical="center" wrapText="1"/>
    </xf>
    <xf numFmtId="0" fontId="0" fillId="0" borderId="10" xfId="0" applyBorder="1" applyAlignment="1">
      <alignment vertical="center" wrapText="1"/>
    </xf>
    <xf numFmtId="0" fontId="0" fillId="0" borderId="15" xfId="0" applyBorder="1" applyAlignment="1">
      <alignment vertical="center" wrapText="1"/>
    </xf>
    <xf numFmtId="0" fontId="0" fillId="0" borderId="31" xfId="0" applyBorder="1" applyAlignment="1">
      <alignment vertical="center" wrapText="1"/>
    </xf>
    <xf numFmtId="0" fontId="0" fillId="0" borderId="13" xfId="0" applyBorder="1" applyAlignment="1">
      <alignment vertical="center" wrapText="1"/>
    </xf>
    <xf numFmtId="0" fontId="0" fillId="0" borderId="34" xfId="0" applyBorder="1" applyAlignment="1">
      <alignment horizontal="center" vertical="center" wrapText="1"/>
    </xf>
    <xf numFmtId="0" fontId="0" fillId="0" borderId="10" xfId="0" applyBorder="1" applyAlignment="1">
      <alignment horizontal="center" vertical="center" wrapText="1"/>
    </xf>
    <xf numFmtId="0" fontId="0" fillId="0" borderId="38" xfId="0" applyBorder="1" applyAlignment="1">
      <alignment horizontal="center" vertical="center" wrapText="1"/>
    </xf>
    <xf numFmtId="0" fontId="1" fillId="0" borderId="5" xfId="0" applyFont="1" applyBorder="1" applyAlignment="1">
      <alignment horizontal="left" vertical="center" wrapText="1"/>
    </xf>
    <xf numFmtId="0" fontId="0" fillId="0" borderId="1" xfId="0" applyBorder="1" applyAlignment="1">
      <alignment horizontal="justify" vertical="center"/>
    </xf>
    <xf numFmtId="3" fontId="0" fillId="0" borderId="1" xfId="0" applyNumberFormat="1" applyBorder="1" applyAlignment="1">
      <alignment horizontal="center"/>
    </xf>
    <xf numFmtId="49" fontId="0" fillId="0" borderId="3" xfId="0" applyNumberFormat="1" applyBorder="1"/>
    <xf numFmtId="49" fontId="1" fillId="2" borderId="2" xfId="0" applyNumberFormat="1" applyFont="1" applyFill="1" applyBorder="1" applyAlignment="1">
      <alignment horizontal="center" vertical="center"/>
    </xf>
    <xf numFmtId="49" fontId="0" fillId="0" borderId="2" xfId="0" applyNumberFormat="1" applyBorder="1" applyAlignment="1">
      <alignment horizontal="left"/>
    </xf>
    <xf numFmtId="49" fontId="0" fillId="0" borderId="3" xfId="0" applyNumberFormat="1" applyBorder="1" applyAlignment="1">
      <alignment horizontal="center" wrapText="1"/>
    </xf>
    <xf numFmtId="49" fontId="0" fillId="0" borderId="5" xfId="0" applyNumberFormat="1" applyBorder="1"/>
    <xf numFmtId="49" fontId="0" fillId="0" borderId="0" xfId="0" applyNumberFormat="1" applyAlignment="1">
      <alignment wrapText="1"/>
    </xf>
    <xf numFmtId="49" fontId="0" fillId="0" borderId="5" xfId="0" applyNumberFormat="1" applyBorder="1" applyAlignment="1">
      <alignment horizontal="center" wrapText="1"/>
    </xf>
    <xf numFmtId="49" fontId="0" fillId="0" borderId="0" xfId="0" applyNumberFormat="1" applyAlignment="1">
      <alignment horizontal="left" wrapText="1"/>
    </xf>
    <xf numFmtId="49" fontId="1" fillId="0" borderId="0" xfId="0" applyNumberFormat="1" applyFont="1"/>
    <xf numFmtId="49" fontId="0" fillId="0" borderId="8" xfId="0" applyNumberFormat="1" applyBorder="1" applyAlignment="1">
      <alignment horizontal="center"/>
    </xf>
    <xf numFmtId="49" fontId="0" fillId="0" borderId="11" xfId="0" applyNumberFormat="1" applyBorder="1" applyAlignment="1">
      <alignment horizontal="center"/>
    </xf>
    <xf numFmtId="49" fontId="0" fillId="0" borderId="14" xfId="0" applyNumberFormat="1" applyBorder="1" applyAlignment="1">
      <alignment horizontal="center"/>
    </xf>
    <xf numFmtId="0" fontId="0" fillId="0" borderId="3" xfId="0" applyBorder="1" applyAlignment="1">
      <alignment horizontal="left" wrapText="1"/>
    </xf>
    <xf numFmtId="0" fontId="0" fillId="0" borderId="13" xfId="0" applyBorder="1" applyAlignment="1">
      <alignment horizontal="left"/>
    </xf>
    <xf numFmtId="0" fontId="1" fillId="0" borderId="24" xfId="0" applyFont="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horizontal="left" vertical="center" indent="6"/>
    </xf>
    <xf numFmtId="0" fontId="15" fillId="0" borderId="0" xfId="0" applyFont="1"/>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0" fillId="0" borderId="0" xfId="0" applyBorder="1"/>
    <xf numFmtId="0" fontId="0" fillId="0" borderId="0" xfId="0" applyAlignment="1">
      <alignment horizontal="center" vertical="center"/>
    </xf>
    <xf numFmtId="0" fontId="0" fillId="0" borderId="21" xfId="0" applyBorder="1" applyAlignment="1">
      <alignment horizontal="center" vertical="center"/>
    </xf>
    <xf numFmtId="0" fontId="0" fillId="0" borderId="21" xfId="0" applyBorder="1" applyAlignment="1">
      <alignment wrapText="1"/>
    </xf>
    <xf numFmtId="0" fontId="0" fillId="0" borderId="0" xfId="0" applyFill="1" applyBorder="1"/>
    <xf numFmtId="0" fontId="0" fillId="0" borderId="5" xfId="0" applyBorder="1" applyAlignment="1">
      <alignment horizontal="left"/>
    </xf>
    <xf numFmtId="0" fontId="0" fillId="0" borderId="5" xfId="0" applyBorder="1" applyAlignment="1">
      <alignment horizontal="center"/>
    </xf>
    <xf numFmtId="0" fontId="0" fillId="0" borderId="1" xfId="0" applyBorder="1" applyAlignment="1">
      <alignment horizontal="center"/>
    </xf>
    <xf numFmtId="0" fontId="0" fillId="0" borderId="0" xfId="0" applyAlignment="1">
      <alignment horizontal="center" vertical="top"/>
    </xf>
    <xf numFmtId="49" fontId="0" fillId="0" borderId="1" xfId="0" applyNumberFormat="1" applyBorder="1" applyAlignment="1">
      <alignment horizontal="left"/>
    </xf>
    <xf numFmtId="0" fontId="0" fillId="0" borderId="0" xfId="0" applyFill="1" applyAlignment="1">
      <alignment horizontal="center" vertical="top"/>
    </xf>
    <xf numFmtId="0" fontId="0" fillId="0" borderId="1" xfId="0" applyBorder="1" applyAlignment="1">
      <alignment horizontal="justify" vertical="top" wrapText="1"/>
    </xf>
    <xf numFmtId="0" fontId="2" fillId="0" borderId="0" xfId="1" applyAlignment="1">
      <alignment horizontal="left" vertical="top"/>
    </xf>
    <xf numFmtId="0" fontId="17" fillId="2" borderId="48" xfId="0" applyFont="1" applyFill="1" applyBorder="1" applyAlignment="1">
      <alignment horizontal="center" wrapText="1"/>
    </xf>
    <xf numFmtId="0" fontId="1" fillId="0" borderId="27" xfId="0" applyFont="1" applyBorder="1"/>
    <xf numFmtId="0" fontId="0" fillId="0" borderId="19" xfId="0" applyBorder="1"/>
    <xf numFmtId="0" fontId="0" fillId="0" borderId="17" xfId="0" applyBorder="1"/>
    <xf numFmtId="0" fontId="17" fillId="2" borderId="7" xfId="0" applyFont="1" applyFill="1" applyBorder="1" applyAlignment="1">
      <alignment horizontal="center" wrapText="1"/>
    </xf>
    <xf numFmtId="0" fontId="17" fillId="2" borderId="25" xfId="0" applyFont="1" applyFill="1" applyBorder="1" applyAlignment="1">
      <alignment horizontal="center" wrapText="1"/>
    </xf>
    <xf numFmtId="0" fontId="0" fillId="0" borderId="0" xfId="0" applyFont="1" applyAlignment="1">
      <alignment horizontal="left" vertical="top"/>
    </xf>
    <xf numFmtId="0" fontId="0" fillId="0" borderId="0" xfId="0" applyFont="1" applyAlignment="1">
      <alignment horizontal="left" vertical="top" wrapText="1"/>
    </xf>
    <xf numFmtId="0" fontId="17" fillId="2" borderId="27" xfId="0" applyFont="1" applyFill="1" applyBorder="1" applyAlignment="1">
      <alignment horizontal="center" wrapText="1"/>
    </xf>
    <xf numFmtId="0" fontId="1" fillId="0" borderId="5" xfId="0" applyFont="1" applyBorder="1" applyAlignment="1">
      <alignment horizontal="left" vertical="top"/>
    </xf>
    <xf numFmtId="0" fontId="1" fillId="0" borderId="5" xfId="0" applyFont="1" applyBorder="1"/>
    <xf numFmtId="0" fontId="0" fillId="0" borderId="44" xfId="0" applyBorder="1"/>
    <xf numFmtId="0" fontId="1" fillId="0" borderId="20" xfId="0" applyFont="1" applyBorder="1"/>
    <xf numFmtId="0" fontId="0" fillId="0" borderId="45" xfId="0" applyBorder="1"/>
    <xf numFmtId="0" fontId="1" fillId="0" borderId="43" xfId="0" applyFont="1" applyBorder="1"/>
    <xf numFmtId="0" fontId="17" fillId="2" borderId="20" xfId="0" applyFont="1" applyFill="1" applyBorder="1" applyAlignment="1">
      <alignment horizontal="center" wrapText="1"/>
    </xf>
    <xf numFmtId="49" fontId="0" fillId="0" borderId="28" xfId="0" applyNumberFormat="1" applyBorder="1"/>
    <xf numFmtId="49" fontId="0" fillId="0" borderId="23" xfId="0" applyNumberFormat="1" applyBorder="1"/>
    <xf numFmtId="49" fontId="17" fillId="2" borderId="7" xfId="0" applyNumberFormat="1" applyFont="1" applyFill="1" applyBorder="1" applyAlignment="1">
      <alignment horizontal="center" wrapText="1"/>
    </xf>
    <xf numFmtId="0" fontId="1" fillId="2" borderId="6" xfId="0" applyFont="1" applyFill="1" applyBorder="1" applyAlignment="1">
      <alignment horizontal="center" wrapText="1"/>
    </xf>
    <xf numFmtId="0" fontId="1" fillId="2" borderId="49" xfId="0" applyFont="1" applyFill="1" applyBorder="1" applyAlignment="1">
      <alignment horizontal="center" wrapText="1"/>
    </xf>
    <xf numFmtId="0" fontId="7" fillId="0" borderId="1" xfId="0" applyFont="1" applyBorder="1" applyAlignment="1">
      <alignment vertical="top" wrapText="1"/>
    </xf>
    <xf numFmtId="0" fontId="0" fillId="0" borderId="0" xfId="0" applyAlignment="1">
      <alignment horizontal="center" vertical="top"/>
    </xf>
    <xf numFmtId="0" fontId="0" fillId="0" borderId="0" xfId="0" applyAlignment="1">
      <alignment horizontal="left" vertical="top"/>
    </xf>
    <xf numFmtId="0" fontId="0" fillId="0" borderId="3" xfId="0" applyBorder="1" applyAlignment="1">
      <alignment horizontal="left" vertical="top"/>
    </xf>
    <xf numFmtId="0" fontId="0" fillId="0" borderId="1" xfId="0" applyBorder="1" applyAlignment="1">
      <alignment horizontal="left" vertical="top"/>
    </xf>
    <xf numFmtId="0" fontId="0" fillId="0" borderId="22" xfId="0" applyBorder="1" applyAlignment="1">
      <alignment horizontal="left" wrapText="1"/>
    </xf>
    <xf numFmtId="0" fontId="0" fillId="0" borderId="5" xfId="0" applyBorder="1" applyAlignment="1">
      <alignment horizontal="center" vertical="center"/>
    </xf>
    <xf numFmtId="0" fontId="6" fillId="0" borderId="0" xfId="1" applyFont="1" applyAlignment="1">
      <alignment vertical="top" wrapText="1"/>
    </xf>
    <xf numFmtId="0" fontId="6" fillId="0" borderId="1" xfId="1" applyFont="1" applyBorder="1" applyAlignment="1">
      <alignment horizontal="center" vertical="top"/>
    </xf>
    <xf numFmtId="49" fontId="0" fillId="0" borderId="17" xfId="0" applyNumberFormat="1" applyBorder="1"/>
    <xf numFmtId="0" fontId="1" fillId="0" borderId="27" xfId="0" applyFont="1" applyBorder="1" applyAlignment="1">
      <alignment horizontal="left"/>
    </xf>
    <xf numFmtId="0" fontId="6" fillId="0" borderId="5" xfId="1" applyFont="1" applyBorder="1" applyAlignment="1">
      <alignment horizontal="center" vertical="top"/>
    </xf>
    <xf numFmtId="49" fontId="0" fillId="0" borderId="5" xfId="0" applyNumberFormat="1" applyBorder="1" applyAlignment="1">
      <alignment horizontal="center" vertical="top"/>
    </xf>
    <xf numFmtId="49" fontId="17" fillId="2" borderId="48" xfId="0" applyNumberFormat="1" applyFont="1" applyFill="1" applyBorder="1" applyAlignment="1">
      <alignment horizontal="center" wrapText="1"/>
    </xf>
    <xf numFmtId="0" fontId="0" fillId="0" borderId="5" xfId="0" applyBorder="1" applyAlignment="1">
      <alignment horizontal="center" vertical="top" wrapText="1"/>
    </xf>
    <xf numFmtId="0" fontId="17" fillId="2" borderId="46" xfId="0" applyFont="1" applyFill="1" applyBorder="1" applyAlignment="1">
      <alignment horizontal="center" wrapText="1"/>
    </xf>
    <xf numFmtId="0" fontId="17" fillId="2" borderId="47" xfId="0" applyFont="1" applyFill="1" applyBorder="1" applyAlignment="1">
      <alignment horizontal="center" wrapText="1"/>
    </xf>
    <xf numFmtId="0" fontId="18" fillId="0" borderId="0" xfId="0" applyFont="1" applyAlignment="1">
      <alignment horizontal="left" vertical="top"/>
    </xf>
    <xf numFmtId="0" fontId="0" fillId="0" borderId="51" xfId="0" applyBorder="1"/>
    <xf numFmtId="0" fontId="0" fillId="0" borderId="52" xfId="0" applyBorder="1"/>
    <xf numFmtId="49" fontId="0" fillId="0" borderId="0" xfId="0" applyNumberFormat="1" applyFill="1" applyAlignment="1">
      <alignment horizontal="left" vertical="top" wrapText="1"/>
    </xf>
    <xf numFmtId="0" fontId="0" fillId="0" borderId="1" xfId="0" applyFont="1" applyFill="1" applyBorder="1" applyAlignment="1">
      <alignment vertical="top" wrapText="1"/>
    </xf>
    <xf numFmtId="0" fontId="0" fillId="0" borderId="1" xfId="0" applyFont="1" applyBorder="1" applyAlignment="1">
      <alignment horizontal="center" vertical="top"/>
    </xf>
    <xf numFmtId="0" fontId="0" fillId="0" borderId="1" xfId="0" applyFont="1" applyBorder="1" applyAlignment="1">
      <alignment vertical="top" wrapText="1"/>
    </xf>
    <xf numFmtId="0" fontId="0" fillId="0" borderId="1" xfId="0" applyFont="1" applyFill="1" applyBorder="1" applyAlignment="1">
      <alignment horizontal="center" vertical="top"/>
    </xf>
    <xf numFmtId="0" fontId="1" fillId="0" borderId="1" xfId="0" applyFont="1" applyBorder="1" applyAlignment="1">
      <alignment vertical="top"/>
    </xf>
    <xf numFmtId="0" fontId="0" fillId="0" borderId="8" xfId="0" applyBorder="1" applyAlignment="1">
      <alignment vertical="top"/>
    </xf>
    <xf numFmtId="0" fontId="1" fillId="5" borderId="46" xfId="0" applyFont="1" applyFill="1" applyBorder="1" applyAlignment="1">
      <alignment horizontal="center"/>
    </xf>
    <xf numFmtId="0" fontId="1" fillId="5" borderId="47" xfId="0" applyFont="1" applyFill="1" applyBorder="1" applyAlignment="1">
      <alignment horizontal="center"/>
    </xf>
    <xf numFmtId="0" fontId="1" fillId="5" borderId="47" xfId="0" applyFont="1" applyFill="1" applyBorder="1" applyAlignment="1">
      <alignment horizontal="center" wrapText="1"/>
    </xf>
    <xf numFmtId="0" fontId="1" fillId="5" borderId="48" xfId="0" applyFont="1" applyFill="1" applyBorder="1" applyAlignment="1">
      <alignment horizontal="center"/>
    </xf>
    <xf numFmtId="0" fontId="1" fillId="2" borderId="46" xfId="0" applyFont="1" applyFill="1" applyBorder="1" applyAlignment="1">
      <alignment horizontal="center"/>
    </xf>
    <xf numFmtId="0" fontId="1" fillId="2" borderId="48" xfId="0" applyFont="1" applyFill="1" applyBorder="1" applyAlignment="1">
      <alignment horizontal="center"/>
    </xf>
    <xf numFmtId="0" fontId="1" fillId="5" borderId="48" xfId="0" applyFont="1" applyFill="1" applyBorder="1" applyAlignment="1">
      <alignment horizontal="center" wrapText="1"/>
    </xf>
    <xf numFmtId="0" fontId="1" fillId="5" borderId="46" xfId="0" applyFont="1" applyFill="1" applyBorder="1" applyAlignment="1">
      <alignment horizontal="center" wrapText="1"/>
    </xf>
    <xf numFmtId="0" fontId="0" fillId="0" borderId="5" xfId="0" applyBorder="1" applyAlignment="1">
      <alignment vertical="top"/>
    </xf>
    <xf numFmtId="0" fontId="1" fillId="4" borderId="49" xfId="0" applyFont="1" applyFill="1" applyBorder="1" applyAlignment="1">
      <alignment horizontal="center"/>
    </xf>
    <xf numFmtId="0" fontId="1" fillId="4" borderId="7" xfId="0" applyFont="1" applyFill="1" applyBorder="1" applyAlignment="1">
      <alignment horizontal="center"/>
    </xf>
    <xf numFmtId="0" fontId="1" fillId="4" borderId="60" xfId="0" applyFont="1" applyFill="1" applyBorder="1" applyAlignment="1">
      <alignment horizontal="center"/>
    </xf>
    <xf numFmtId="0" fontId="1" fillId="4" borderId="32" xfId="0" applyFont="1" applyFill="1" applyBorder="1" applyAlignment="1">
      <alignment horizontal="center"/>
    </xf>
    <xf numFmtId="0" fontId="1" fillId="2" borderId="47" xfId="0" applyFont="1" applyFill="1" applyBorder="1" applyAlignment="1">
      <alignment horizontal="center"/>
    </xf>
    <xf numFmtId="0" fontId="0" fillId="2" borderId="20" xfId="0" applyFill="1" applyBorder="1"/>
    <xf numFmtId="0" fontId="1" fillId="2" borderId="43" xfId="0" applyFont="1" applyFill="1" applyBorder="1" applyAlignment="1">
      <alignment horizontal="center" wrapText="1"/>
    </xf>
    <xf numFmtId="0" fontId="1" fillId="2" borderId="55" xfId="0" applyFont="1" applyFill="1" applyBorder="1" applyAlignment="1">
      <alignment horizontal="center" wrapText="1"/>
    </xf>
    <xf numFmtId="0" fontId="0" fillId="0" borderId="5" xfId="0" applyFont="1" applyBorder="1" applyAlignment="1">
      <alignment horizontal="center" vertical="top"/>
    </xf>
    <xf numFmtId="0" fontId="0" fillId="0" borderId="5" xfId="0" applyFont="1" applyBorder="1" applyAlignment="1">
      <alignment vertical="top" wrapText="1"/>
    </xf>
    <xf numFmtId="0" fontId="1" fillId="2" borderId="48" xfId="0" applyFont="1" applyFill="1" applyBorder="1" applyAlignment="1">
      <alignment horizontal="center" wrapText="1"/>
    </xf>
    <xf numFmtId="49" fontId="0" fillId="0" borderId="1" xfId="0" applyNumberFormat="1" applyBorder="1" applyAlignment="1">
      <alignment horizontal="center" vertical="top" wrapText="1"/>
    </xf>
    <xf numFmtId="0" fontId="8" fillId="0" borderId="0" xfId="0" applyFont="1" applyAlignment="1">
      <alignment vertical="top"/>
    </xf>
    <xf numFmtId="49" fontId="0" fillId="0" borderId="3" xfId="0" applyNumberFormat="1" applyBorder="1" applyAlignment="1">
      <alignment horizontal="left" vertical="top" wrapText="1"/>
    </xf>
    <xf numFmtId="49" fontId="0" fillId="0" borderId="3" xfId="0" applyNumberFormat="1" applyBorder="1" applyAlignment="1">
      <alignment horizontal="center" vertical="top"/>
    </xf>
    <xf numFmtId="49" fontId="0" fillId="0" borderId="0" xfId="0" applyNumberFormat="1" applyAlignment="1">
      <alignment vertical="top"/>
    </xf>
    <xf numFmtId="49" fontId="0" fillId="0" borderId="5" xfId="0" applyNumberFormat="1" applyBorder="1" applyAlignment="1">
      <alignment horizontal="left" vertical="top" wrapText="1"/>
    </xf>
    <xf numFmtId="49" fontId="0" fillId="0" borderId="5" xfId="0" applyNumberFormat="1" applyBorder="1" applyAlignment="1">
      <alignment horizontal="center" vertical="top" wrapText="1"/>
    </xf>
    <xf numFmtId="0" fontId="0" fillId="0" borderId="47" xfId="0" applyBorder="1" applyAlignment="1">
      <alignment vertical="top" wrapText="1"/>
    </xf>
    <xf numFmtId="0" fontId="0" fillId="0" borderId="48" xfId="0" applyBorder="1" applyAlignment="1">
      <alignment vertical="top" wrapText="1"/>
    </xf>
    <xf numFmtId="0" fontId="0" fillId="0" borderId="46" xfId="0" applyBorder="1" applyAlignment="1">
      <alignment horizontal="center" wrapText="1"/>
    </xf>
    <xf numFmtId="0" fontId="0" fillId="0" borderId="47" xfId="0" applyBorder="1" applyAlignment="1">
      <alignment wrapText="1"/>
    </xf>
    <xf numFmtId="0" fontId="0" fillId="0" borderId="48" xfId="0" applyBorder="1" applyAlignment="1">
      <alignment wrapText="1"/>
    </xf>
    <xf numFmtId="0" fontId="0" fillId="0" borderId="6" xfId="0" applyBorder="1" applyAlignment="1">
      <alignment horizontal="center" vertical="top" wrapText="1"/>
    </xf>
    <xf numFmtId="0" fontId="0" fillId="0" borderId="57" xfId="0" applyBorder="1" applyAlignment="1">
      <alignment vertical="top" wrapText="1"/>
    </xf>
    <xf numFmtId="0" fontId="0" fillId="0" borderId="58" xfId="0" applyBorder="1" applyAlignment="1">
      <alignment vertical="top" wrapText="1"/>
    </xf>
    <xf numFmtId="0" fontId="0" fillId="0" borderId="55" xfId="0" applyBorder="1" applyAlignment="1">
      <alignment vertical="top" wrapText="1"/>
    </xf>
    <xf numFmtId="0" fontId="0" fillId="0" borderId="52" xfId="0" applyBorder="1" applyAlignment="1">
      <alignment vertical="top" wrapText="1"/>
    </xf>
    <xf numFmtId="0" fontId="0" fillId="0" borderId="6" xfId="0" applyBorder="1" applyAlignment="1">
      <alignment horizontal="center" wrapText="1"/>
    </xf>
    <xf numFmtId="0" fontId="0" fillId="0" borderId="57" xfId="0" applyBorder="1" applyAlignment="1">
      <alignment wrapText="1"/>
    </xf>
    <xf numFmtId="0" fontId="0" fillId="0" borderId="39" xfId="0" applyBorder="1" applyAlignment="1">
      <alignment horizontal="center" wrapText="1"/>
    </xf>
    <xf numFmtId="0" fontId="0" fillId="0" borderId="55" xfId="0" applyBorder="1" applyAlignment="1">
      <alignment wrapText="1"/>
    </xf>
    <xf numFmtId="0" fontId="0" fillId="0" borderId="52" xfId="0" applyBorder="1" applyAlignment="1">
      <alignment wrapText="1"/>
    </xf>
    <xf numFmtId="0" fontId="0" fillId="0" borderId="40" xfId="0" applyBorder="1" applyAlignment="1">
      <alignment vertical="top"/>
    </xf>
    <xf numFmtId="0" fontId="0" fillId="0" borderId="51" xfId="0" applyBorder="1" applyAlignment="1">
      <alignment vertical="top" wrapText="1"/>
    </xf>
    <xf numFmtId="0" fontId="0" fillId="0" borderId="40" xfId="0" applyBorder="1"/>
    <xf numFmtId="0" fontId="0" fillId="0" borderId="51" xfId="0" applyBorder="1" applyAlignment="1">
      <alignment vertical="top"/>
    </xf>
    <xf numFmtId="0" fontId="0" fillId="0" borderId="39" xfId="0" applyBorder="1"/>
    <xf numFmtId="0" fontId="0" fillId="0" borderId="52" xfId="0" applyBorder="1" applyAlignment="1">
      <alignment vertical="top"/>
    </xf>
    <xf numFmtId="0" fontId="0" fillId="0" borderId="40" xfId="0" applyBorder="1" applyAlignment="1">
      <alignment horizontal="center" vertical="top" wrapText="1"/>
    </xf>
    <xf numFmtId="0" fontId="0" fillId="0" borderId="6" xfId="0" applyBorder="1" applyAlignment="1">
      <alignment horizontal="center"/>
    </xf>
    <xf numFmtId="0" fontId="0" fillId="0" borderId="57" xfId="0" applyBorder="1"/>
    <xf numFmtId="0" fontId="0" fillId="0" borderId="58" xfId="0" applyBorder="1"/>
    <xf numFmtId="0" fontId="0" fillId="0" borderId="46" xfId="0" applyBorder="1" applyAlignment="1">
      <alignment horizontal="center" vertical="top"/>
    </xf>
    <xf numFmtId="0" fontId="0" fillId="0" borderId="47" xfId="0" applyBorder="1" applyAlignment="1">
      <alignment vertical="top"/>
    </xf>
    <xf numFmtId="9" fontId="0" fillId="0" borderId="48" xfId="0" applyNumberFormat="1" applyBorder="1" applyAlignment="1">
      <alignment horizontal="left" vertical="top" wrapText="1"/>
    </xf>
    <xf numFmtId="0" fontId="0" fillId="0" borderId="6" xfId="0" applyBorder="1" applyAlignment="1">
      <alignment horizontal="center" vertical="top"/>
    </xf>
    <xf numFmtId="0" fontId="0" fillId="0" borderId="57" xfId="0" applyBorder="1" applyAlignment="1">
      <alignment vertical="top"/>
    </xf>
    <xf numFmtId="49" fontId="0" fillId="0" borderId="58" xfId="0" applyNumberFormat="1" applyBorder="1" applyAlignment="1">
      <alignment wrapText="1"/>
    </xf>
    <xf numFmtId="49" fontId="0" fillId="0" borderId="51" xfId="0" applyNumberFormat="1" applyBorder="1"/>
    <xf numFmtId="49" fontId="0" fillId="0" borderId="51" xfId="0" applyNumberFormat="1" applyBorder="1" applyAlignment="1">
      <alignment vertical="top"/>
    </xf>
    <xf numFmtId="0" fontId="0" fillId="0" borderId="51" xfId="0" applyBorder="1" applyAlignment="1">
      <alignment wrapText="1"/>
    </xf>
    <xf numFmtId="0" fontId="0" fillId="0" borderId="55" xfId="0" applyBorder="1"/>
    <xf numFmtId="0" fontId="0" fillId="0" borderId="48" xfId="0" applyBorder="1"/>
    <xf numFmtId="0" fontId="0" fillId="0" borderId="47" xfId="0" applyBorder="1"/>
    <xf numFmtId="0" fontId="1" fillId="2" borderId="27" xfId="0" applyFont="1" applyFill="1" applyBorder="1" applyAlignment="1">
      <alignment horizontal="center"/>
    </xf>
    <xf numFmtId="0" fontId="1" fillId="0" borderId="21" xfId="0" applyFont="1" applyBorder="1" applyAlignment="1">
      <alignment horizontal="left" vertical="top"/>
    </xf>
    <xf numFmtId="0" fontId="1" fillId="0" borderId="22" xfId="0" applyFont="1" applyBorder="1" applyAlignment="1">
      <alignment horizontal="left" vertical="top"/>
    </xf>
    <xf numFmtId="0" fontId="0" fillId="0" borderId="53" xfId="0" applyBorder="1" applyAlignment="1">
      <alignment horizontal="left" vertical="top"/>
    </xf>
    <xf numFmtId="0" fontId="0" fillId="0" borderId="51" xfId="0" applyBorder="1" applyAlignment="1">
      <alignment horizontal="left" vertical="top"/>
    </xf>
    <xf numFmtId="0" fontId="0" fillId="0" borderId="41" xfId="0" applyBorder="1" applyAlignment="1">
      <alignment horizontal="left" vertical="top"/>
    </xf>
    <xf numFmtId="0" fontId="0" fillId="0" borderId="33" xfId="0" applyBorder="1" applyAlignment="1">
      <alignment horizontal="left" vertical="top"/>
    </xf>
    <xf numFmtId="0" fontId="1" fillId="0" borderId="63" xfId="0" applyFont="1" applyBorder="1" applyAlignment="1">
      <alignment horizontal="left" vertical="top"/>
    </xf>
    <xf numFmtId="0" fontId="1" fillId="0" borderId="42" xfId="0" applyFont="1" applyBorder="1" applyAlignment="1">
      <alignment horizontal="left" vertical="top"/>
    </xf>
    <xf numFmtId="0" fontId="1" fillId="0" borderId="50" xfId="0" applyFont="1" applyBorder="1" applyAlignment="1">
      <alignment horizontal="left" vertical="top"/>
    </xf>
    <xf numFmtId="0" fontId="1" fillId="0" borderId="38" xfId="0" applyFont="1" applyBorder="1" applyAlignment="1">
      <alignment horizontal="left" vertical="top"/>
    </xf>
    <xf numFmtId="0" fontId="0" fillId="0" borderId="54" xfId="0" applyBorder="1" applyAlignment="1">
      <alignment horizontal="left" vertical="top"/>
    </xf>
    <xf numFmtId="0" fontId="0" fillId="0" borderId="55" xfId="0" applyBorder="1" applyAlignment="1">
      <alignment horizontal="left" vertical="top"/>
    </xf>
    <xf numFmtId="0" fontId="0" fillId="0" borderId="52" xfId="0" applyBorder="1" applyAlignment="1">
      <alignment horizontal="left" vertical="top"/>
    </xf>
    <xf numFmtId="0" fontId="1" fillId="2" borderId="47" xfId="0" applyFont="1" applyFill="1" applyBorder="1" applyAlignment="1">
      <alignment horizontal="center" wrapText="1"/>
    </xf>
    <xf numFmtId="0" fontId="21" fillId="0" borderId="55" xfId="0" applyFont="1" applyBorder="1" applyAlignment="1">
      <alignment wrapText="1"/>
    </xf>
    <xf numFmtId="0" fontId="21" fillId="0" borderId="1" xfId="0" applyFont="1" applyBorder="1" applyAlignment="1">
      <alignment vertical="top" wrapText="1"/>
    </xf>
    <xf numFmtId="0" fontId="21" fillId="0" borderId="1" xfId="0" applyFont="1" applyBorder="1" applyAlignment="1">
      <alignment wrapText="1"/>
    </xf>
    <xf numFmtId="0" fontId="1" fillId="2" borderId="46" xfId="0" applyFont="1" applyFill="1" applyBorder="1" applyAlignment="1">
      <alignment horizontal="center" wrapText="1"/>
    </xf>
    <xf numFmtId="0" fontId="0" fillId="0" borderId="1" xfId="0" applyFont="1" applyBorder="1" applyAlignment="1">
      <alignment horizontal="center" vertical="center" wrapText="1"/>
    </xf>
    <xf numFmtId="0" fontId="1" fillId="2" borderId="39" xfId="0" applyFont="1" applyFill="1" applyBorder="1" applyAlignment="1">
      <alignment horizontal="center"/>
    </xf>
    <xf numFmtId="0" fontId="1" fillId="2" borderId="32" xfId="0" applyFont="1" applyFill="1" applyBorder="1" applyAlignment="1">
      <alignment horizontal="center" wrapText="1"/>
    </xf>
    <xf numFmtId="0" fontId="1" fillId="8" borderId="27" xfId="0" applyFont="1" applyFill="1" applyBorder="1" applyAlignment="1">
      <alignment vertical="center"/>
    </xf>
    <xf numFmtId="0" fontId="1" fillId="8" borderId="17" xfId="0" applyFont="1" applyFill="1" applyBorder="1" applyAlignment="1">
      <alignment horizontal="left" vertical="center"/>
    </xf>
    <xf numFmtId="0" fontId="1" fillId="9" borderId="46" xfId="0" applyFont="1" applyFill="1" applyBorder="1" applyAlignment="1">
      <alignment horizontal="center" wrapText="1"/>
    </xf>
    <xf numFmtId="0" fontId="0" fillId="11" borderId="27" xfId="0" applyFill="1" applyBorder="1"/>
    <xf numFmtId="0" fontId="0" fillId="11" borderId="19" xfId="0" applyFill="1" applyBorder="1"/>
    <xf numFmtId="0" fontId="0" fillId="11" borderId="17" xfId="0" applyFill="1" applyBorder="1"/>
    <xf numFmtId="0" fontId="1" fillId="11" borderId="19" xfId="0" applyFont="1" applyFill="1" applyBorder="1" applyAlignment="1">
      <alignment vertical="center"/>
    </xf>
    <xf numFmtId="0" fontId="0" fillId="0" borderId="56"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57" xfId="0" applyFont="1" applyBorder="1" applyAlignment="1">
      <alignment vertical="center" wrapText="1"/>
    </xf>
    <xf numFmtId="0" fontId="0" fillId="0" borderId="58" xfId="0" applyFont="1" applyBorder="1" applyAlignment="1">
      <alignment vertical="center" wrapText="1"/>
    </xf>
    <xf numFmtId="0" fontId="0" fillId="0" borderId="53" xfId="0" applyFont="1" applyBorder="1" applyAlignment="1">
      <alignment horizontal="center" vertical="center" wrapText="1"/>
    </xf>
    <xf numFmtId="0" fontId="0" fillId="0" borderId="51"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55"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56" xfId="0" applyBorder="1" applyAlignment="1">
      <alignment horizontal="center" vertical="center"/>
    </xf>
    <xf numFmtId="0" fontId="0" fillId="0" borderId="58" xfId="0" applyBorder="1" applyAlignment="1">
      <alignment vertical="center" wrapText="1"/>
    </xf>
    <xf numFmtId="0" fontId="0" fillId="0" borderId="53" xfId="0" applyBorder="1" applyAlignment="1">
      <alignment horizontal="center" vertical="center"/>
    </xf>
    <xf numFmtId="0" fontId="0" fillId="0" borderId="51" xfId="0" applyBorder="1" applyAlignment="1">
      <alignment vertical="center" wrapText="1"/>
    </xf>
    <xf numFmtId="0" fontId="0" fillId="0" borderId="54" xfId="0" applyBorder="1" applyAlignment="1">
      <alignment horizontal="center"/>
    </xf>
    <xf numFmtId="0" fontId="0" fillId="0" borderId="1" xfId="0" applyFont="1" applyBorder="1" applyAlignment="1">
      <alignment horizontal="center" vertical="top" wrapText="1"/>
    </xf>
    <xf numFmtId="0" fontId="0" fillId="0" borderId="5" xfId="0" applyFont="1" applyBorder="1" applyAlignment="1">
      <alignment horizontal="center" vertical="top" wrapText="1"/>
    </xf>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Border="1" applyAlignment="1">
      <alignment wrapText="1"/>
    </xf>
    <xf numFmtId="49" fontId="0" fillId="0" borderId="0" xfId="0" applyNumberFormat="1" applyBorder="1" applyAlignment="1">
      <alignment horizontal="center" vertical="center"/>
    </xf>
    <xf numFmtId="49" fontId="0" fillId="0" borderId="0" xfId="0" applyNumberFormat="1" applyBorder="1" applyAlignment="1">
      <alignment horizontal="center" wrapText="1"/>
    </xf>
    <xf numFmtId="49" fontId="0" fillId="0" borderId="0" xfId="0" applyNumberFormat="1" applyBorder="1" applyAlignment="1">
      <alignment horizontal="center"/>
    </xf>
    <xf numFmtId="49" fontId="0" fillId="0" borderId="8" xfId="0" applyNumberFormat="1" applyBorder="1" applyAlignment="1">
      <alignment horizontal="center" vertical="top"/>
    </xf>
    <xf numFmtId="49" fontId="0" fillId="0" borderId="11" xfId="0" applyNumberFormat="1" applyBorder="1" applyAlignment="1">
      <alignment horizontal="center" vertical="top"/>
    </xf>
    <xf numFmtId="49" fontId="0" fillId="0" borderId="3" xfId="0" applyNumberFormat="1" applyBorder="1" applyAlignment="1">
      <alignment horizontal="center" vertical="top" wrapText="1"/>
    </xf>
    <xf numFmtId="0" fontId="2" fillId="0" borderId="0" xfId="1" applyBorder="1" applyAlignment="1">
      <alignment vertical="top"/>
    </xf>
    <xf numFmtId="0" fontId="2" fillId="0" borderId="0" xfId="1" applyAlignment="1"/>
    <xf numFmtId="49" fontId="0" fillId="0" borderId="14" xfId="0" applyNumberFormat="1" applyBorder="1" applyAlignment="1">
      <alignment horizontal="center" vertical="top"/>
    </xf>
    <xf numFmtId="49" fontId="0" fillId="0" borderId="5" xfId="0" applyNumberFormat="1" applyBorder="1" applyAlignment="1">
      <alignment vertical="top" wrapText="1"/>
    </xf>
    <xf numFmtId="49" fontId="0" fillId="0" borderId="10" xfId="0" applyNumberFormat="1" applyBorder="1" applyAlignment="1">
      <alignment horizontal="center" vertical="top"/>
    </xf>
    <xf numFmtId="49" fontId="0" fillId="0" borderId="3" xfId="0" applyNumberFormat="1" applyBorder="1" applyAlignment="1">
      <alignment vertical="top" wrapText="1"/>
    </xf>
    <xf numFmtId="49" fontId="0" fillId="0" borderId="0" xfId="0" applyNumberFormat="1" applyBorder="1" applyAlignment="1">
      <alignment vertical="top" wrapText="1"/>
    </xf>
    <xf numFmtId="49" fontId="1" fillId="0" borderId="0" xfId="0" applyNumberFormat="1" applyFont="1" applyBorder="1" applyAlignment="1"/>
    <xf numFmtId="49" fontId="0" fillId="0" borderId="0" xfId="0" applyNumberFormat="1" applyBorder="1"/>
    <xf numFmtId="49" fontId="1" fillId="0" borderId="0" xfId="0" applyNumberFormat="1" applyFont="1" applyAlignment="1">
      <alignment horizontal="center"/>
    </xf>
    <xf numFmtId="49" fontId="1" fillId="0" borderId="0" xfId="0" applyNumberFormat="1" applyFont="1" applyFill="1" applyBorder="1" applyAlignment="1">
      <alignment horizontal="center"/>
    </xf>
    <xf numFmtId="49" fontId="1" fillId="0" borderId="0" xfId="0" applyNumberFormat="1" applyFont="1" applyFill="1" applyBorder="1"/>
    <xf numFmtId="49" fontId="0" fillId="0" borderId="0" xfId="0" applyNumberFormat="1" applyBorder="1" applyAlignment="1"/>
    <xf numFmtId="49" fontId="2" fillId="0" borderId="0" xfId="1" applyNumberFormat="1"/>
    <xf numFmtId="0" fontId="1" fillId="10" borderId="27" xfId="0" applyFont="1" applyFill="1" applyBorder="1" applyAlignment="1">
      <alignment horizontal="center" vertical="center"/>
    </xf>
    <xf numFmtId="0" fontId="1" fillId="10" borderId="19" xfId="0" applyFont="1" applyFill="1" applyBorder="1" applyAlignment="1">
      <alignment vertical="center"/>
    </xf>
    <xf numFmtId="0" fontId="0" fillId="10" borderId="19" xfId="0" applyFill="1" applyBorder="1"/>
    <xf numFmtId="0" fontId="0" fillId="10" borderId="19" xfId="0" applyFill="1" applyBorder="1" applyAlignment="1">
      <alignment wrapText="1"/>
    </xf>
    <xf numFmtId="0" fontId="0" fillId="10" borderId="17" xfId="0" applyFill="1" applyBorder="1"/>
    <xf numFmtId="0" fontId="0" fillId="10" borderId="19" xfId="0" applyFill="1" applyBorder="1" applyAlignment="1">
      <alignment vertical="center"/>
    </xf>
    <xf numFmtId="0" fontId="0" fillId="10" borderId="19" xfId="0" applyFill="1" applyBorder="1" applyAlignment="1">
      <alignment vertical="center" wrapText="1"/>
    </xf>
    <xf numFmtId="0" fontId="0" fillId="10" borderId="17" xfId="0" applyFill="1" applyBorder="1" applyAlignment="1">
      <alignment vertical="center"/>
    </xf>
    <xf numFmtId="0" fontId="1" fillId="2" borderId="64" xfId="0" applyFont="1" applyFill="1" applyBorder="1" applyAlignment="1">
      <alignment horizontal="center" wrapText="1"/>
    </xf>
    <xf numFmtId="0" fontId="1" fillId="2" borderId="65" xfId="0" applyFont="1" applyFill="1" applyBorder="1" applyAlignment="1">
      <alignment horizontal="center" wrapText="1"/>
    </xf>
    <xf numFmtId="0" fontId="0" fillId="6" borderId="27" xfId="0" applyFill="1" applyBorder="1"/>
    <xf numFmtId="0" fontId="1" fillId="6" borderId="19" xfId="0" applyFont="1" applyFill="1" applyBorder="1" applyAlignment="1">
      <alignment horizontal="center"/>
    </xf>
    <xf numFmtId="0" fontId="0" fillId="6" borderId="19" xfId="0" applyFill="1" applyBorder="1"/>
    <xf numFmtId="0" fontId="0" fillId="6" borderId="17" xfId="0" applyFill="1" applyBorder="1" applyAlignment="1">
      <alignment wrapText="1"/>
    </xf>
    <xf numFmtId="0" fontId="1" fillId="6" borderId="27" xfId="0" applyFont="1" applyFill="1" applyBorder="1" applyAlignment="1"/>
    <xf numFmtId="0" fontId="1" fillId="6" borderId="19" xfId="0" applyFont="1" applyFill="1" applyBorder="1" applyAlignment="1"/>
    <xf numFmtId="0" fontId="1" fillId="6" borderId="17" xfId="0" applyFont="1" applyFill="1" applyBorder="1" applyAlignment="1"/>
    <xf numFmtId="49" fontId="1" fillId="10" borderId="27" xfId="0" applyNumberFormat="1" applyFont="1" applyFill="1" applyBorder="1" applyAlignment="1">
      <alignment horizontal="center" vertical="center" wrapText="1"/>
    </xf>
    <xf numFmtId="49" fontId="1" fillId="10" borderId="19" xfId="0" applyNumberFormat="1" applyFont="1" applyFill="1" applyBorder="1" applyAlignment="1">
      <alignment vertical="center"/>
    </xf>
    <xf numFmtId="49" fontId="1" fillId="10" borderId="19" xfId="0" applyNumberFormat="1" applyFont="1" applyFill="1" applyBorder="1" applyAlignment="1">
      <alignment vertical="center" wrapText="1"/>
    </xf>
    <xf numFmtId="0" fontId="1" fillId="10" borderId="17" xfId="0" applyFont="1" applyFill="1" applyBorder="1" applyAlignment="1">
      <alignment vertical="center"/>
    </xf>
    <xf numFmtId="49" fontId="1" fillId="2" borderId="46" xfId="0" applyNumberFormat="1" applyFont="1" applyFill="1" applyBorder="1" applyAlignment="1">
      <alignment horizontal="center" wrapText="1"/>
    </xf>
    <xf numFmtId="49" fontId="1" fillId="2" borderId="47" xfId="0" applyNumberFormat="1" applyFont="1" applyFill="1" applyBorder="1" applyAlignment="1">
      <alignment horizontal="center" wrapText="1"/>
    </xf>
    <xf numFmtId="49" fontId="1" fillId="2" borderId="65" xfId="0" applyNumberFormat="1" applyFont="1" applyFill="1" applyBorder="1" applyAlignment="1">
      <alignment horizontal="center" wrapText="1"/>
    </xf>
    <xf numFmtId="49" fontId="1" fillId="2" borderId="64" xfId="0" applyNumberFormat="1" applyFont="1" applyFill="1" applyBorder="1" applyAlignment="1">
      <alignment horizontal="center" wrapText="1"/>
    </xf>
    <xf numFmtId="49" fontId="1" fillId="6" borderId="20" xfId="0" applyNumberFormat="1" applyFont="1" applyFill="1" applyBorder="1" applyAlignment="1"/>
    <xf numFmtId="49" fontId="1" fillId="6" borderId="45" xfId="0" applyNumberFormat="1" applyFont="1" applyFill="1" applyBorder="1" applyAlignment="1"/>
    <xf numFmtId="49" fontId="1" fillId="6" borderId="28" xfId="0" applyNumberFormat="1" applyFont="1" applyFill="1" applyBorder="1" applyAlignment="1"/>
    <xf numFmtId="49" fontId="1" fillId="10" borderId="27" xfId="0" applyNumberFormat="1" applyFont="1" applyFill="1" applyBorder="1" applyAlignment="1">
      <alignment horizontal="center" vertical="center"/>
    </xf>
    <xf numFmtId="49" fontId="0" fillId="10" borderId="19" xfId="0" applyNumberFormat="1" applyFill="1" applyBorder="1" applyAlignment="1">
      <alignment vertical="center"/>
    </xf>
    <xf numFmtId="49" fontId="0" fillId="10" borderId="19" xfId="0" applyNumberFormat="1" applyFill="1" applyBorder="1" applyAlignment="1">
      <alignment vertical="center" wrapText="1"/>
    </xf>
    <xf numFmtId="49" fontId="0" fillId="10" borderId="17" xfId="0" applyNumberFormat="1" applyFill="1" applyBorder="1" applyAlignment="1">
      <alignment vertical="center"/>
    </xf>
    <xf numFmtId="49" fontId="1" fillId="2" borderId="47" xfId="0" applyNumberFormat="1" applyFont="1" applyFill="1" applyBorder="1" applyAlignment="1">
      <alignment horizontal="center"/>
    </xf>
    <xf numFmtId="49" fontId="1" fillId="2" borderId="48" xfId="0" applyNumberFormat="1" applyFont="1" applyFill="1" applyBorder="1" applyAlignment="1">
      <alignment horizontal="center" wrapText="1"/>
    </xf>
    <xf numFmtId="0" fontId="1" fillId="6" borderId="57" xfId="0" applyFont="1" applyFill="1" applyBorder="1" applyAlignment="1">
      <alignment horizontal="center"/>
    </xf>
    <xf numFmtId="0" fontId="1" fillId="6" borderId="58" xfId="0" applyFont="1" applyFill="1" applyBorder="1" applyAlignment="1">
      <alignment horizontal="center"/>
    </xf>
    <xf numFmtId="0" fontId="1" fillId="2" borderId="55" xfId="0" applyFont="1" applyFill="1" applyBorder="1" applyAlignment="1">
      <alignment horizontal="center"/>
    </xf>
    <xf numFmtId="0" fontId="1" fillId="2" borderId="52" xfId="0" applyFont="1" applyFill="1" applyBorder="1" applyAlignment="1">
      <alignment horizontal="center"/>
    </xf>
    <xf numFmtId="0" fontId="1" fillId="2" borderId="67" xfId="0" applyFont="1" applyFill="1" applyBorder="1" applyAlignment="1">
      <alignment wrapText="1"/>
    </xf>
    <xf numFmtId="0" fontId="0" fillId="2" borderId="20" xfId="0" applyFill="1" applyBorder="1" applyAlignment="1">
      <alignment vertical="center"/>
    </xf>
    <xf numFmtId="0" fontId="0" fillId="2" borderId="43" xfId="0" applyFill="1" applyBorder="1" applyAlignment="1">
      <alignment vertical="center"/>
    </xf>
    <xf numFmtId="0" fontId="1" fillId="6" borderId="61" xfId="0" applyFont="1" applyFill="1" applyBorder="1" applyAlignment="1">
      <alignment horizontal="center"/>
    </xf>
    <xf numFmtId="0" fontId="1" fillId="2" borderId="62" xfId="0" applyFont="1" applyFill="1" applyBorder="1" applyAlignment="1">
      <alignment horizontal="center"/>
    </xf>
    <xf numFmtId="0" fontId="1" fillId="2" borderId="66" xfId="0" applyFont="1" applyFill="1" applyBorder="1" applyAlignment="1">
      <alignment horizontal="center" wrapText="1"/>
    </xf>
    <xf numFmtId="0" fontId="1" fillId="6" borderId="59" xfId="0" applyFont="1" applyFill="1" applyBorder="1" applyAlignment="1">
      <alignment vertical="top"/>
    </xf>
    <xf numFmtId="0" fontId="1" fillId="6" borderId="68" xfId="0" applyFont="1" applyFill="1" applyBorder="1" applyAlignment="1">
      <alignment horizontal="left" vertical="center" wrapText="1"/>
    </xf>
    <xf numFmtId="0" fontId="1" fillId="6" borderId="61" xfId="0" applyFont="1" applyFill="1" applyBorder="1"/>
    <xf numFmtId="0" fontId="1" fillId="6" borderId="69" xfId="0" applyFont="1" applyFill="1" applyBorder="1" applyAlignment="1">
      <alignment horizontal="right"/>
    </xf>
    <xf numFmtId="0" fontId="1" fillId="2" borderId="67" xfId="0" applyFont="1" applyFill="1" applyBorder="1" applyAlignment="1">
      <alignment horizontal="center"/>
    </xf>
    <xf numFmtId="0" fontId="1" fillId="2" borderId="7" xfId="0" applyFont="1" applyFill="1" applyBorder="1"/>
    <xf numFmtId="0" fontId="1" fillId="2" borderId="66" xfId="0" applyFont="1" applyFill="1" applyBorder="1" applyAlignment="1">
      <alignment horizontal="center"/>
    </xf>
    <xf numFmtId="0" fontId="1" fillId="2" borderId="32" xfId="0" applyFont="1" applyFill="1" applyBorder="1" applyAlignment="1">
      <alignment horizontal="center"/>
    </xf>
    <xf numFmtId="0" fontId="1" fillId="6" borderId="59" xfId="0" applyFont="1" applyFill="1" applyBorder="1" applyAlignment="1"/>
    <xf numFmtId="0" fontId="1" fillId="6" borderId="68" xfId="0" applyFont="1" applyFill="1" applyBorder="1" applyAlignment="1">
      <alignment horizontal="right"/>
    </xf>
    <xf numFmtId="0" fontId="1" fillId="6" borderId="70" xfId="0" applyFont="1" applyFill="1" applyBorder="1" applyAlignment="1"/>
    <xf numFmtId="49" fontId="0" fillId="0" borderId="1" xfId="0" applyNumberFormat="1" applyFont="1" applyBorder="1" applyAlignment="1">
      <alignment horizontal="center" vertical="top" wrapText="1"/>
    </xf>
    <xf numFmtId="49" fontId="0" fillId="0" borderId="5" xfId="0" applyNumberFormat="1" applyFont="1" applyBorder="1" applyAlignment="1">
      <alignment horizontal="center" vertical="top" wrapText="1"/>
    </xf>
    <xf numFmtId="49" fontId="1" fillId="2" borderId="56" xfId="0" applyNumberFormat="1" applyFont="1" applyFill="1" applyBorder="1" applyAlignment="1">
      <alignment horizontal="center" wrapText="1"/>
    </xf>
    <xf numFmtId="0" fontId="1" fillId="2" borderId="57" xfId="0" applyFont="1" applyFill="1" applyBorder="1" applyAlignment="1">
      <alignment horizontal="center" wrapText="1"/>
    </xf>
    <xf numFmtId="0" fontId="1" fillId="2" borderId="58" xfId="0" applyFont="1" applyFill="1" applyBorder="1" applyAlignment="1">
      <alignment horizontal="center" wrapText="1"/>
    </xf>
    <xf numFmtId="49" fontId="1" fillId="6" borderId="54" xfId="0" applyNumberFormat="1" applyFont="1" applyFill="1" applyBorder="1" applyAlignment="1">
      <alignment horizontal="center"/>
    </xf>
    <xf numFmtId="0" fontId="1" fillId="6" borderId="55" xfId="0" applyFont="1" applyFill="1" applyBorder="1" applyAlignment="1">
      <alignment horizontal="center" wrapText="1"/>
    </xf>
    <xf numFmtId="0" fontId="1" fillId="6" borderId="55" xfId="0" applyFont="1" applyFill="1" applyBorder="1" applyAlignment="1">
      <alignment horizontal="center"/>
    </xf>
    <xf numFmtId="0" fontId="1" fillId="6" borderId="52" xfId="0" applyFont="1" applyFill="1" applyBorder="1" applyAlignment="1">
      <alignment horizontal="center"/>
    </xf>
    <xf numFmtId="0" fontId="1" fillId="8" borderId="0" xfId="0" applyFont="1" applyFill="1" applyAlignment="1">
      <alignment horizontal="center" vertical="top"/>
    </xf>
    <xf numFmtId="0" fontId="1" fillId="0" borderId="0" xfId="0" applyFont="1" applyFill="1" applyBorder="1" applyAlignment="1"/>
    <xf numFmtId="0" fontId="1" fillId="2" borderId="25" xfId="0" applyFont="1" applyFill="1" applyBorder="1" applyAlignment="1">
      <alignment horizontal="center"/>
    </xf>
    <xf numFmtId="0" fontId="0" fillId="0" borderId="0" xfId="0" applyFill="1" applyAlignment="1">
      <alignment vertical="center"/>
    </xf>
    <xf numFmtId="0" fontId="0" fillId="8" borderId="0" xfId="0" applyFill="1" applyAlignment="1">
      <alignment horizontal="left" vertical="top" wrapText="1"/>
    </xf>
    <xf numFmtId="0" fontId="0" fillId="0" borderId="0" xfId="0" applyFill="1" applyAlignment="1">
      <alignment horizontal="left" vertical="top" wrapText="1"/>
    </xf>
    <xf numFmtId="0" fontId="0" fillId="8" borderId="0" xfId="0" applyFill="1" applyAlignment="1">
      <alignment vertical="top" wrapText="1"/>
    </xf>
    <xf numFmtId="0" fontId="0" fillId="0" borderId="4" xfId="0" applyBorder="1" applyAlignment="1">
      <alignment horizontal="left" vertical="top"/>
    </xf>
    <xf numFmtId="0" fontId="0" fillId="0" borderId="5" xfId="0" applyBorder="1" applyAlignment="1">
      <alignment horizontal="left" vertical="top"/>
    </xf>
    <xf numFmtId="0" fontId="0" fillId="0" borderId="15"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center" vertical="top"/>
    </xf>
    <xf numFmtId="0" fontId="0" fillId="0" borderId="3" xfId="0" applyBorder="1" applyAlignment="1">
      <alignment horizontal="left"/>
    </xf>
    <xf numFmtId="0" fontId="0" fillId="0" borderId="0" xfId="0" applyAlignment="1">
      <alignment horizontal="left" vertical="top" wrapText="1"/>
    </xf>
    <xf numFmtId="0" fontId="0" fillId="0" borderId="0" xfId="0" applyAlignment="1">
      <alignment horizontal="center" vertical="top"/>
    </xf>
    <xf numFmtId="0" fontId="1" fillId="5" borderId="20" xfId="0" applyFont="1" applyFill="1" applyBorder="1" applyAlignment="1">
      <alignment horizontal="center"/>
    </xf>
    <xf numFmtId="0" fontId="1" fillId="5" borderId="49" xfId="0" applyFont="1" applyFill="1" applyBorder="1" applyAlignment="1">
      <alignment horizontal="center"/>
    </xf>
    <xf numFmtId="0" fontId="1" fillId="5" borderId="67" xfId="0" applyFont="1" applyFill="1" applyBorder="1" applyAlignment="1">
      <alignment horizontal="center"/>
    </xf>
    <xf numFmtId="0" fontId="1" fillId="5" borderId="61" xfId="0" applyFont="1" applyFill="1" applyBorder="1" applyAlignment="1">
      <alignment horizontal="center" vertical="center"/>
    </xf>
    <xf numFmtId="0" fontId="1" fillId="5" borderId="57" xfId="0" applyFont="1" applyFill="1" applyBorder="1" applyAlignment="1">
      <alignment horizontal="center" vertical="center"/>
    </xf>
    <xf numFmtId="0" fontId="1" fillId="5" borderId="58" xfId="0" applyFont="1" applyFill="1" applyBorder="1" applyAlignment="1">
      <alignment horizontal="center" vertical="center"/>
    </xf>
    <xf numFmtId="0" fontId="1" fillId="5" borderId="43" xfId="0" applyFont="1" applyFill="1" applyBorder="1" applyAlignment="1">
      <alignment horizontal="center"/>
    </xf>
    <xf numFmtId="0" fontId="1" fillId="5" borderId="60" xfId="0" applyFont="1" applyFill="1" applyBorder="1" applyAlignment="1">
      <alignment horizontal="center"/>
    </xf>
    <xf numFmtId="0" fontId="1" fillId="5" borderId="66" xfId="0" applyFont="1" applyFill="1" applyBorder="1" applyAlignment="1">
      <alignment horizontal="center"/>
    </xf>
    <xf numFmtId="0" fontId="1" fillId="5" borderId="71" xfId="0" applyFont="1" applyFill="1" applyBorder="1" applyAlignment="1">
      <alignment vertical="top"/>
    </xf>
    <xf numFmtId="0" fontId="1" fillId="5" borderId="72" xfId="0" applyFont="1" applyFill="1" applyBorder="1" applyAlignment="1">
      <alignment vertical="top"/>
    </xf>
    <xf numFmtId="0" fontId="0" fillId="0" borderId="5" xfId="0" applyBorder="1" applyAlignment="1">
      <alignment horizontal="left" wrapText="1"/>
    </xf>
    <xf numFmtId="0" fontId="0" fillId="0" borderId="1" xfId="0" applyBorder="1" applyAlignment="1"/>
    <xf numFmtId="0" fontId="0" fillId="0" borderId="3" xfId="0" applyBorder="1" applyAlignment="1"/>
    <xf numFmtId="0" fontId="2" fillId="0" borderId="0" xfId="1" applyAlignment="1">
      <alignment horizontal="center" vertical="top"/>
    </xf>
    <xf numFmtId="0" fontId="1" fillId="0" borderId="0" xfId="0" applyFont="1" applyAlignment="1">
      <alignment horizontal="center" vertical="top"/>
    </xf>
    <xf numFmtId="49" fontId="0" fillId="0" borderId="0" xfId="0" applyNumberFormat="1" applyAlignment="1">
      <alignment horizontal="left" vertical="top"/>
    </xf>
    <xf numFmtId="49" fontId="0" fillId="0" borderId="0" xfId="0" applyNumberFormat="1" applyBorder="1" applyAlignment="1">
      <alignment horizontal="left" vertical="top"/>
    </xf>
    <xf numFmtId="49" fontId="0" fillId="0" borderId="22" xfId="0" applyNumberFormat="1" applyBorder="1" applyAlignment="1">
      <alignment horizontal="left" vertical="top"/>
    </xf>
    <xf numFmtId="0" fontId="0" fillId="0" borderId="4" xfId="0" applyBorder="1" applyAlignment="1">
      <alignment vertical="top"/>
    </xf>
    <xf numFmtId="0" fontId="1" fillId="0" borderId="3" xfId="0" applyFont="1" applyBorder="1" applyAlignment="1">
      <alignment vertical="top"/>
    </xf>
    <xf numFmtId="49" fontId="0" fillId="0" borderId="8" xfId="0" applyNumberFormat="1" applyBorder="1" applyAlignment="1">
      <alignment horizontal="left" vertical="top"/>
    </xf>
    <xf numFmtId="0" fontId="0" fillId="0" borderId="2" xfId="0" applyBorder="1" applyAlignment="1">
      <alignment horizontal="left" vertical="top" wrapText="1"/>
    </xf>
    <xf numFmtId="49" fontId="0" fillId="0" borderId="14" xfId="0" applyNumberFormat="1" applyBorder="1" applyAlignment="1">
      <alignment horizontal="left" vertical="top"/>
    </xf>
    <xf numFmtId="0" fontId="0" fillId="0" borderId="2" xfId="0" applyBorder="1" applyAlignment="1">
      <alignment vertical="top" wrapText="1"/>
    </xf>
    <xf numFmtId="0" fontId="0" fillId="0" borderId="1" xfId="0" applyFill="1" applyBorder="1" applyAlignment="1">
      <alignment horizontal="center" vertical="center" wrapText="1"/>
    </xf>
    <xf numFmtId="0" fontId="1" fillId="2" borderId="16" xfId="0" applyFont="1" applyFill="1" applyBorder="1" applyAlignment="1">
      <alignment horizontal="center" wrapText="1"/>
    </xf>
    <xf numFmtId="0" fontId="1" fillId="2" borderId="24" xfId="0" applyFont="1" applyFill="1" applyBorder="1" applyAlignment="1">
      <alignment horizontal="center" wrapText="1"/>
    </xf>
    <xf numFmtId="0" fontId="0" fillId="0" borderId="13" xfId="0" applyBorder="1"/>
    <xf numFmtId="49" fontId="0" fillId="0" borderId="14" xfId="0" applyNumberFormat="1" applyBorder="1" applyAlignment="1">
      <alignment vertical="top"/>
    </xf>
    <xf numFmtId="0" fontId="0" fillId="0" borderId="10" xfId="0" applyBorder="1" applyAlignment="1">
      <alignment vertical="top" wrapText="1"/>
    </xf>
    <xf numFmtId="49" fontId="0" fillId="0" borderId="8" xfId="0" applyNumberFormat="1" applyBorder="1" applyAlignment="1">
      <alignment vertical="top"/>
    </xf>
    <xf numFmtId="0" fontId="0" fillId="0" borderId="0" xfId="0" applyFont="1"/>
    <xf numFmtId="0" fontId="1" fillId="2" borderId="17" xfId="0" applyFont="1" applyFill="1" applyBorder="1" applyAlignment="1">
      <alignment horizontal="center" wrapText="1"/>
    </xf>
    <xf numFmtId="0" fontId="1" fillId="6" borderId="25" xfId="0" applyFont="1" applyFill="1" applyBorder="1" applyAlignment="1">
      <alignment horizontal="center" wrapText="1"/>
    </xf>
    <xf numFmtId="0" fontId="1" fillId="5" borderId="25" xfId="0" applyFont="1" applyFill="1" applyBorder="1" applyAlignment="1">
      <alignment horizontal="center"/>
    </xf>
    <xf numFmtId="0" fontId="0" fillId="0" borderId="1" xfId="0" applyFont="1" applyBorder="1" applyAlignment="1">
      <alignment horizontal="left" vertical="top" wrapText="1"/>
    </xf>
    <xf numFmtId="0" fontId="0" fillId="0" borderId="1" xfId="0" applyFill="1" applyBorder="1" applyAlignment="1">
      <alignment horizontal="center" vertical="top"/>
    </xf>
    <xf numFmtId="0" fontId="2" fillId="0" borderId="0" xfId="1" applyAlignment="1">
      <alignment vertical="top" wrapText="1"/>
    </xf>
    <xf numFmtId="0" fontId="1" fillId="0" borderId="0" xfId="0" applyFont="1" applyAlignment="1">
      <alignment vertical="top" wrapText="1"/>
    </xf>
    <xf numFmtId="0" fontId="1" fillId="6" borderId="46" xfId="0" applyFont="1" applyFill="1" applyBorder="1" applyAlignment="1">
      <alignment horizontal="center" wrapText="1"/>
    </xf>
    <xf numFmtId="0" fontId="1" fillId="6" borderId="47" xfId="0" applyFont="1" applyFill="1" applyBorder="1" applyAlignment="1">
      <alignment horizontal="center"/>
    </xf>
    <xf numFmtId="0" fontId="1" fillId="6" borderId="47" xfId="0" applyFont="1" applyFill="1" applyBorder="1" applyAlignment="1">
      <alignment horizontal="center" wrapText="1"/>
    </xf>
    <xf numFmtId="0" fontId="1" fillId="6" borderId="48" xfId="0" applyFont="1" applyFill="1" applyBorder="1" applyAlignment="1">
      <alignment horizontal="center" wrapText="1"/>
    </xf>
    <xf numFmtId="0" fontId="1" fillId="5" borderId="17" xfId="0" applyFont="1" applyFill="1" applyBorder="1" applyAlignment="1">
      <alignment horizontal="center"/>
    </xf>
    <xf numFmtId="0" fontId="2" fillId="0" borderId="0" xfId="1" applyAlignment="1">
      <alignment vertical="top"/>
    </xf>
    <xf numFmtId="0" fontId="0" fillId="0" borderId="27" xfId="0" applyBorder="1" applyAlignment="1">
      <alignment vertical="center"/>
    </xf>
    <xf numFmtId="0" fontId="0" fillId="0" borderId="19" xfId="0" applyBorder="1" applyAlignment="1">
      <alignment vertical="center" wrapText="1"/>
    </xf>
    <xf numFmtId="0" fontId="18" fillId="0" borderId="19" xfId="0" applyFont="1" applyBorder="1" applyAlignment="1">
      <alignment vertical="center"/>
    </xf>
    <xf numFmtId="0" fontId="1" fillId="2" borderId="54" xfId="0" applyFont="1" applyFill="1" applyBorder="1" applyAlignment="1">
      <alignment horizontal="center"/>
    </xf>
    <xf numFmtId="0" fontId="1" fillId="5" borderId="55" xfId="0" applyFont="1" applyFill="1" applyBorder="1" applyAlignment="1">
      <alignment horizontal="center" wrapText="1"/>
    </xf>
    <xf numFmtId="49" fontId="0" fillId="0" borderId="5" xfId="0" applyNumberFormat="1" applyBorder="1" applyAlignment="1">
      <alignment horizontal="center" vertical="center"/>
    </xf>
    <xf numFmtId="0" fontId="1" fillId="0" borderId="0" xfId="0" applyFont="1" applyAlignment="1"/>
    <xf numFmtId="166" fontId="0" fillId="0" borderId="1" xfId="0" applyNumberFormat="1" applyBorder="1" applyAlignment="1">
      <alignment horizontal="center" vertical="top"/>
    </xf>
    <xf numFmtId="0" fontId="18" fillId="0" borderId="0" xfId="0" applyFont="1" applyAlignment="1">
      <alignment horizontal="center" vertical="top"/>
    </xf>
    <xf numFmtId="0" fontId="0" fillId="0" borderId="1" xfId="0" applyFill="1" applyBorder="1" applyAlignment="1">
      <alignment vertical="top" wrapText="1"/>
    </xf>
    <xf numFmtId="0" fontId="0" fillId="0" borderId="1" xfId="0" applyBorder="1" applyAlignment="1">
      <alignment horizontal="center" vertical="top" wrapText="1"/>
    </xf>
    <xf numFmtId="0" fontId="0" fillId="0" borderId="0" xfId="0" applyAlignment="1">
      <alignment horizontal="left" vertical="top" wrapText="1"/>
    </xf>
    <xf numFmtId="0" fontId="0" fillId="0" borderId="1" xfId="0" applyBorder="1" applyAlignment="1">
      <alignment horizontal="center" vertical="top"/>
    </xf>
    <xf numFmtId="0" fontId="0" fillId="0" borderId="0" xfId="0" applyAlignment="1">
      <alignment horizontal="left" wrapText="1"/>
    </xf>
    <xf numFmtId="0" fontId="0" fillId="0" borderId="1" xfId="0" applyBorder="1" applyAlignment="1">
      <alignment vertical="top"/>
    </xf>
    <xf numFmtId="0" fontId="1" fillId="0" borderId="8" xfId="0" applyFon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horizontal="left"/>
    </xf>
    <xf numFmtId="0" fontId="0" fillId="0" borderId="1" xfId="0" applyBorder="1" applyAlignment="1">
      <alignment horizontal="left" vertical="center" wrapText="1"/>
    </xf>
    <xf numFmtId="0" fontId="1" fillId="2" borderId="3" xfId="0" applyFont="1" applyFill="1" applyBorder="1" applyAlignment="1">
      <alignment horizontal="center"/>
    </xf>
    <xf numFmtId="0" fontId="0" fillId="0" borderId="1" xfId="0" applyBorder="1" applyAlignment="1">
      <alignment vertical="top" wrapText="1"/>
    </xf>
    <xf numFmtId="0" fontId="1" fillId="2" borderId="2" xfId="0" applyFont="1" applyFill="1" applyBorder="1" applyAlignment="1">
      <alignment vertical="center"/>
    </xf>
    <xf numFmtId="0" fontId="1" fillId="9" borderId="47" xfId="0" applyFont="1" applyFill="1" applyBorder="1" applyAlignment="1">
      <alignment horizontal="center" wrapText="1"/>
    </xf>
    <xf numFmtId="0" fontId="1" fillId="9" borderId="48" xfId="0" applyFont="1" applyFill="1" applyBorder="1" applyAlignment="1">
      <alignment horizontal="center" wrapText="1"/>
    </xf>
    <xf numFmtId="0" fontId="1" fillId="2" borderId="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 xfId="0" applyFont="1" applyFill="1" applyBorder="1" applyAlignment="1">
      <alignment horizontal="left" vertical="center"/>
    </xf>
    <xf numFmtId="0" fontId="1" fillId="5" borderId="17" xfId="0" applyFont="1" applyFill="1" applyBorder="1" applyAlignment="1">
      <alignment horizont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1" fillId="0" borderId="8" xfId="0" applyFont="1" applyFill="1" applyBorder="1" applyAlignment="1">
      <alignment horizontal="center"/>
    </xf>
    <xf numFmtId="0" fontId="0" fillId="0" borderId="1" xfId="0" applyFill="1" applyBorder="1" applyAlignment="1">
      <alignment horizontal="center" vertical="center"/>
    </xf>
    <xf numFmtId="0" fontId="0" fillId="0" borderId="1" xfId="0" applyFill="1" applyBorder="1" applyAlignment="1">
      <alignment horizontal="center"/>
    </xf>
    <xf numFmtId="0" fontId="0" fillId="0" borderId="8" xfId="0" applyFill="1" applyBorder="1" applyAlignment="1">
      <alignment horizontal="center"/>
    </xf>
    <xf numFmtId="0" fontId="0" fillId="0" borderId="1" xfId="0" applyFill="1" applyBorder="1" applyAlignment="1">
      <alignment horizontal="center" wrapText="1"/>
    </xf>
    <xf numFmtId="0" fontId="0" fillId="0" borderId="3" xfId="0" applyFill="1" applyBorder="1" applyAlignment="1">
      <alignment horizontal="center" vertical="center"/>
    </xf>
    <xf numFmtId="0" fontId="0" fillId="0" borderId="3" xfId="0" applyFill="1" applyBorder="1" applyAlignment="1">
      <alignment horizontal="center" wrapText="1"/>
    </xf>
    <xf numFmtId="0" fontId="0" fillId="0" borderId="3" xfId="0" applyFill="1" applyBorder="1" applyAlignment="1">
      <alignment horizontal="center"/>
    </xf>
    <xf numFmtId="0" fontId="0" fillId="0" borderId="11" xfId="0" applyFill="1" applyBorder="1" applyAlignment="1">
      <alignment horizontal="center"/>
    </xf>
    <xf numFmtId="0" fontId="1" fillId="4" borderId="22" xfId="0" applyFont="1" applyFill="1" applyBorder="1" applyAlignment="1">
      <alignment vertical="center"/>
    </xf>
    <xf numFmtId="0" fontId="1" fillId="4" borderId="8" xfId="0" applyFont="1" applyFill="1" applyBorder="1" applyAlignment="1"/>
    <xf numFmtId="0" fontId="1" fillId="4" borderId="9" xfId="0" applyFont="1" applyFill="1" applyBorder="1" applyAlignment="1"/>
    <xf numFmtId="0" fontId="1" fillId="4" borderId="2" xfId="0" applyFont="1" applyFill="1" applyBorder="1" applyAlignment="1"/>
    <xf numFmtId="0" fontId="0" fillId="0" borderId="0" xfId="0" applyAlignment="1"/>
    <xf numFmtId="0" fontId="1" fillId="2" borderId="3" xfId="0" applyFont="1" applyFill="1" applyBorder="1" applyAlignment="1">
      <alignment horizontal="center" wrapText="1"/>
    </xf>
    <xf numFmtId="0" fontId="1" fillId="2" borderId="8" xfId="0" applyFont="1" applyFill="1" applyBorder="1" applyAlignment="1">
      <alignment horizontal="left"/>
    </xf>
    <xf numFmtId="0" fontId="1" fillId="2" borderId="4" xfId="0" applyFont="1" applyFill="1" applyBorder="1" applyAlignment="1">
      <alignment horizontal="center" wrapText="1"/>
    </xf>
    <xf numFmtId="0" fontId="1" fillId="2" borderId="4" xfId="0" applyFont="1" applyFill="1" applyBorder="1" applyAlignment="1">
      <alignment horizontal="center"/>
    </xf>
    <xf numFmtId="0" fontId="1" fillId="5" borderId="32" xfId="0" applyFont="1" applyFill="1" applyBorder="1" applyAlignment="1">
      <alignment horizontal="center" wrapText="1"/>
    </xf>
    <xf numFmtId="0" fontId="1" fillId="5" borderId="39" xfId="0" applyFont="1" applyFill="1" applyBorder="1" applyAlignment="1">
      <alignment horizontal="center" wrapText="1"/>
    </xf>
    <xf numFmtId="0" fontId="1" fillId="5" borderId="22" xfId="0" applyFont="1" applyFill="1" applyBorder="1" applyAlignment="1">
      <alignment horizontal="center" vertical="center" wrapText="1"/>
    </xf>
    <xf numFmtId="49" fontId="1" fillId="5" borderId="0" xfId="0" applyNumberFormat="1" applyFont="1" applyFill="1" applyAlignment="1">
      <alignment horizontal="center" wrapText="1"/>
    </xf>
    <xf numFmtId="0" fontId="1" fillId="0" borderId="1" xfId="0" applyFont="1" applyBorder="1" applyAlignment="1">
      <alignment horizontal="center"/>
    </xf>
    <xf numFmtId="0" fontId="1" fillId="0" borderId="4" xfId="0" applyFont="1" applyFill="1" applyBorder="1" applyAlignment="1">
      <alignment horizontal="center" vertical="center"/>
    </xf>
    <xf numFmtId="0" fontId="0" fillId="0" borderId="12" xfId="0" applyFill="1" applyBorder="1" applyAlignment="1">
      <alignment horizontal="center" vertical="center"/>
    </xf>
    <xf numFmtId="0" fontId="0" fillId="0" borderId="4" xfId="0" applyFill="1" applyBorder="1" applyAlignment="1">
      <alignment horizontal="center"/>
    </xf>
    <xf numFmtId="0" fontId="1" fillId="0" borderId="3" xfId="0" applyFont="1" applyFill="1" applyBorder="1" applyAlignment="1">
      <alignment horizontal="center" vertical="center"/>
    </xf>
    <xf numFmtId="0" fontId="0" fillId="0" borderId="3" xfId="0" applyFill="1" applyBorder="1" applyAlignment="1">
      <alignment horizontal="center" vertical="center" wrapText="1"/>
    </xf>
    <xf numFmtId="0" fontId="1" fillId="0" borderId="3" xfId="0" applyFont="1" applyFill="1" applyBorder="1" applyAlignment="1">
      <alignment horizontal="center"/>
    </xf>
    <xf numFmtId="0" fontId="1" fillId="0" borderId="9"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horizontal="center" wrapText="1"/>
    </xf>
    <xf numFmtId="0" fontId="1" fillId="2" borderId="11" xfId="0" applyFont="1" applyFill="1" applyBorder="1" applyAlignment="1">
      <alignment horizontal="left"/>
    </xf>
    <xf numFmtId="0" fontId="1" fillId="0" borderId="3" xfId="0" applyFont="1" applyBorder="1" applyAlignment="1">
      <alignment horizontal="left" vertical="top"/>
    </xf>
    <xf numFmtId="0" fontId="1" fillId="0" borderId="1" xfId="0" applyFont="1" applyBorder="1" applyAlignment="1">
      <alignment horizontal="center" wrapText="1"/>
    </xf>
    <xf numFmtId="0" fontId="1" fillId="0" borderId="26" xfId="0" applyFont="1" applyBorder="1" applyAlignment="1">
      <alignment horizontal="center" wrapText="1"/>
    </xf>
    <xf numFmtId="0" fontId="1" fillId="0" borderId="24" xfId="0" applyFont="1" applyBorder="1" applyAlignment="1">
      <alignment horizontal="center" wrapText="1"/>
    </xf>
    <xf numFmtId="49" fontId="0" fillId="0" borderId="0" xfId="0" applyNumberFormat="1" applyAlignment="1">
      <alignment horizontal="right"/>
    </xf>
    <xf numFmtId="0" fontId="2" fillId="0" borderId="0" xfId="1" applyAlignment="1">
      <alignment horizontal="left"/>
    </xf>
    <xf numFmtId="0" fontId="9"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0" fillId="0" borderId="10" xfId="0" applyBorder="1" applyAlignment="1">
      <alignment vertical="top"/>
    </xf>
    <xf numFmtId="0" fontId="0" fillId="0" borderId="15" xfId="0" applyBorder="1" applyAlignment="1">
      <alignment vertical="top"/>
    </xf>
    <xf numFmtId="0" fontId="1" fillId="0" borderId="2" xfId="0" applyFont="1" applyBorder="1" applyAlignment="1">
      <alignment horizontal="left"/>
    </xf>
    <xf numFmtId="0" fontId="0" fillId="0" borderId="4" xfId="0" applyBorder="1" applyAlignment="1">
      <alignment vertical="center" wrapText="1"/>
    </xf>
    <xf numFmtId="0" fontId="0" fillId="0" borderId="4" xfId="0" applyBorder="1" applyAlignment="1">
      <alignment horizontal="center" vertical="center" wrapText="1"/>
    </xf>
    <xf numFmtId="0" fontId="0" fillId="0" borderId="12" xfId="0" applyBorder="1" applyAlignment="1">
      <alignment vertical="center" wrapText="1"/>
    </xf>
    <xf numFmtId="0" fontId="0" fillId="0" borderId="12" xfId="0" applyBorder="1" applyAlignment="1">
      <alignment horizontal="center" vertic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1" xfId="0" applyBorder="1" applyAlignment="1">
      <alignment horizontal="center" wrapText="1"/>
    </xf>
    <xf numFmtId="0" fontId="0" fillId="0" borderId="14" xfId="0" applyBorder="1" applyAlignment="1">
      <alignment horizontal="center" wrapText="1"/>
    </xf>
    <xf numFmtId="0" fontId="0" fillId="0" borderId="12" xfId="0" applyBorder="1" applyAlignment="1">
      <alignment horizontal="center" wrapText="1"/>
    </xf>
    <xf numFmtId="0" fontId="0" fillId="0" borderId="12" xfId="0" applyBorder="1" applyAlignment="1">
      <alignment horizontal="center"/>
    </xf>
    <xf numFmtId="0" fontId="0" fillId="0" borderId="14" xfId="0" applyBorder="1" applyAlignment="1">
      <alignment horizontal="center"/>
    </xf>
    <xf numFmtId="0" fontId="0" fillId="0" borderId="14" xfId="0" applyBorder="1" applyAlignment="1">
      <alignment horizontal="center" vertical="center" wrapText="1"/>
    </xf>
    <xf numFmtId="0" fontId="0" fillId="0" borderId="14" xfId="0" applyBorder="1" applyAlignment="1"/>
    <xf numFmtId="0" fontId="1" fillId="0" borderId="5" xfId="0" applyFont="1" applyBorder="1" applyAlignment="1">
      <alignment horizontal="center" vertical="center" wrapText="1"/>
    </xf>
    <xf numFmtId="0" fontId="0" fillId="0" borderId="21" xfId="0" applyBorder="1"/>
    <xf numFmtId="0" fontId="0" fillId="0" borderId="15" xfId="0" applyBorder="1"/>
    <xf numFmtId="0" fontId="0" fillId="0" borderId="27" xfId="0" applyBorder="1"/>
    <xf numFmtId="0" fontId="1" fillId="0" borderId="16" xfId="0" applyFont="1" applyBorder="1" applyAlignment="1">
      <alignment horizontal="center" wrapText="1"/>
    </xf>
    <xf numFmtId="49" fontId="1" fillId="0" borderId="2" xfId="0" applyNumberFormat="1" applyFont="1" applyBorder="1" applyAlignment="1">
      <alignment horizontal="left" vertical="center" wrapText="1"/>
    </xf>
    <xf numFmtId="49" fontId="0" fillId="0" borderId="2" xfId="0" applyNumberFormat="1" applyBorder="1"/>
    <xf numFmtId="0" fontId="1" fillId="4" borderId="9" xfId="0" applyFont="1" applyFill="1" applyBorder="1" applyAlignment="1">
      <alignment horizontal="center" vertical="center"/>
    </xf>
    <xf numFmtId="0" fontId="1" fillId="4" borderId="8" xfId="0" applyFont="1" applyFill="1" applyBorder="1" applyAlignment="1">
      <alignment vertical="center"/>
    </xf>
    <xf numFmtId="0" fontId="1" fillId="4" borderId="9" xfId="0" applyFont="1" applyFill="1" applyBorder="1" applyAlignment="1">
      <alignment vertical="center"/>
    </xf>
    <xf numFmtId="0" fontId="1" fillId="4" borderId="2" xfId="0" applyFont="1" applyFill="1" applyBorder="1" applyAlignment="1">
      <alignment vertical="center"/>
    </xf>
    <xf numFmtId="0" fontId="1" fillId="5" borderId="4" xfId="0" applyFont="1" applyFill="1" applyBorder="1" applyAlignment="1">
      <alignment horizontal="center"/>
    </xf>
    <xf numFmtId="0" fontId="1" fillId="5" borderId="4" xfId="0" applyFont="1" applyFill="1" applyBorder="1" applyAlignment="1">
      <alignment horizontal="center" wrapText="1"/>
    </xf>
    <xf numFmtId="0" fontId="1" fillId="0" borderId="0" xfId="0" applyFont="1" applyAlignment="1">
      <alignment horizontal="left" vertical="top"/>
    </xf>
    <xf numFmtId="0" fontId="1" fillId="0" borderId="5" xfId="0" applyFont="1" applyFill="1" applyBorder="1" applyAlignment="1">
      <alignment horizontal="center" vertical="center"/>
    </xf>
    <xf numFmtId="0" fontId="0" fillId="0" borderId="8" xfId="0" applyBorder="1" applyAlignment="1">
      <alignment vertical="center"/>
    </xf>
    <xf numFmtId="0" fontId="0" fillId="0" borderId="2" xfId="0" applyBorder="1" applyAlignment="1">
      <alignment vertical="center"/>
    </xf>
    <xf numFmtId="0" fontId="1" fillId="0" borderId="11" xfId="0" applyFont="1" applyBorder="1" applyAlignment="1">
      <alignment vertical="top"/>
    </xf>
    <xf numFmtId="0" fontId="1" fillId="0" borderId="13" xfId="0" applyFont="1" applyBorder="1" applyAlignment="1">
      <alignment vertical="top"/>
    </xf>
    <xf numFmtId="0" fontId="1" fillId="0" borderId="14" xfId="0" applyFont="1" applyBorder="1" applyAlignment="1">
      <alignment vertical="top"/>
    </xf>
    <xf numFmtId="0" fontId="1" fillId="0" borderId="10" xfId="0" applyFont="1" applyBorder="1" applyAlignment="1">
      <alignment vertical="top"/>
    </xf>
    <xf numFmtId="0" fontId="1" fillId="4" borderId="0" xfId="0" applyFont="1" applyFill="1" applyBorder="1" applyAlignment="1">
      <alignment vertical="top" wrapText="1"/>
    </xf>
    <xf numFmtId="0" fontId="1" fillId="4" borderId="15" xfId="0" applyFont="1" applyFill="1" applyBorder="1" applyAlignment="1">
      <alignment vertical="top" wrapText="1"/>
    </xf>
    <xf numFmtId="0" fontId="1" fillId="4" borderId="0" xfId="0" applyFont="1" applyFill="1" applyBorder="1" applyAlignment="1">
      <alignment vertical="top"/>
    </xf>
    <xf numFmtId="0" fontId="1" fillId="4" borderId="0" xfId="0" applyFont="1" applyFill="1" applyBorder="1" applyAlignment="1">
      <alignment vertical="center"/>
    </xf>
    <xf numFmtId="0" fontId="1" fillId="4" borderId="0" xfId="0" applyFont="1" applyFill="1" applyBorder="1" applyAlignment="1"/>
    <xf numFmtId="0" fontId="1" fillId="5" borderId="1" xfId="0" applyFont="1" applyFill="1" applyBorder="1" applyAlignment="1">
      <alignment wrapText="1"/>
    </xf>
    <xf numFmtId="0" fontId="0" fillId="0" borderId="3" xfId="0" applyBorder="1" applyAlignment="1">
      <alignment horizontal="left" vertical="top" wrapText="1"/>
    </xf>
    <xf numFmtId="0" fontId="0" fillId="0" borderId="3" xfId="0" applyBorder="1" applyAlignment="1">
      <alignment horizontal="center" vertical="top"/>
    </xf>
    <xf numFmtId="0" fontId="0" fillId="0" borderId="11"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5" xfId="0" applyBorder="1" applyAlignment="1">
      <alignment horizontal="center" vertical="center" wrapText="1"/>
    </xf>
    <xf numFmtId="0" fontId="1" fillId="4" borderId="22" xfId="0" applyFont="1" applyFill="1" applyBorder="1" applyAlignment="1"/>
    <xf numFmtId="0" fontId="1" fillId="5" borderId="5" xfId="0" applyFont="1" applyFill="1" applyBorder="1" applyAlignment="1">
      <alignment horizontal="center"/>
    </xf>
    <xf numFmtId="0" fontId="1" fillId="5" borderId="5" xfId="0" applyFont="1" applyFill="1" applyBorder="1" applyAlignment="1">
      <alignment horizontal="center" wrapText="1"/>
    </xf>
    <xf numFmtId="0" fontId="1" fillId="5" borderId="5" xfId="0" applyFont="1" applyFill="1" applyBorder="1" applyAlignment="1">
      <alignment horizontal="center" vertical="center"/>
    </xf>
    <xf numFmtId="0" fontId="1" fillId="5" borderId="5" xfId="0" applyFont="1" applyFill="1" applyBorder="1" applyAlignment="1">
      <alignment horizontal="center" vertical="top" wrapText="1"/>
    </xf>
    <xf numFmtId="0" fontId="1" fillId="11" borderId="27" xfId="0" applyFont="1" applyFill="1" applyBorder="1" applyAlignment="1"/>
    <xf numFmtId="0" fontId="1" fillId="11" borderId="19" xfId="0" applyFont="1" applyFill="1" applyBorder="1" applyAlignment="1"/>
    <xf numFmtId="0" fontId="1" fillId="11" borderId="17" xfId="0" applyFont="1" applyFill="1" applyBorder="1" applyAlignment="1"/>
    <xf numFmtId="0" fontId="1" fillId="2" borderId="5" xfId="0" applyFont="1" applyFill="1" applyBorder="1" applyAlignment="1">
      <alignment horizontal="center"/>
    </xf>
    <xf numFmtId="0" fontId="0" fillId="0" borderId="21" xfId="0" applyBorder="1" applyAlignment="1">
      <alignment vertical="center" wrapText="1"/>
    </xf>
    <xf numFmtId="0" fontId="1" fillId="0" borderId="22" xfId="0" applyFont="1" applyBorder="1" applyAlignment="1"/>
    <xf numFmtId="0" fontId="0" fillId="0" borderId="22" xfId="0" applyBorder="1" applyAlignment="1">
      <alignment vertical="center"/>
    </xf>
    <xf numFmtId="0" fontId="0" fillId="0" borderId="0" xfId="0" applyAlignment="1">
      <alignment horizontal="left" vertical="center" wrapText="1"/>
    </xf>
    <xf numFmtId="0" fontId="0" fillId="0" borderId="2" xfId="0" applyBorder="1" applyAlignment="1">
      <alignment horizontal="center" vertical="center" wrapText="1"/>
    </xf>
    <xf numFmtId="0" fontId="0" fillId="0" borderId="16" xfId="0" applyBorder="1" applyAlignment="1">
      <alignment vertical="center" wrapText="1"/>
    </xf>
    <xf numFmtId="0" fontId="0" fillId="0" borderId="24" xfId="0" applyBorder="1" applyAlignment="1">
      <alignment vertical="center" wrapText="1"/>
    </xf>
    <xf numFmtId="0" fontId="1" fillId="0" borderId="26"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0" fontId="0" fillId="0" borderId="24" xfId="0" applyBorder="1" applyAlignment="1">
      <alignment horizontal="center" vertical="center" wrapText="1"/>
    </xf>
    <xf numFmtId="0" fontId="0" fillId="0" borderId="1" xfId="0" applyBorder="1" applyAlignment="1">
      <alignment horizontal="left" wrapText="1"/>
    </xf>
    <xf numFmtId="0" fontId="0" fillId="0" borderId="2" xfId="0" applyBorder="1" applyAlignment="1">
      <alignment horizontal="left"/>
    </xf>
    <xf numFmtId="0" fontId="0" fillId="0" borderId="22" xfId="0" applyBorder="1" applyAlignment="1">
      <alignment vertical="top"/>
    </xf>
    <xf numFmtId="0" fontId="0" fillId="0" borderId="9" xfId="0" applyBorder="1" applyAlignment="1">
      <alignment vertical="top"/>
    </xf>
    <xf numFmtId="0" fontId="0" fillId="0" borderId="2" xfId="0" applyBorder="1" applyAlignment="1">
      <alignment vertical="top"/>
    </xf>
    <xf numFmtId="0" fontId="0" fillId="0" borderId="8" xfId="0" applyBorder="1" applyAlignment="1">
      <alignment horizontal="center" vertical="top"/>
    </xf>
    <xf numFmtId="0" fontId="0" fillId="0" borderId="14" xfId="0" applyBorder="1" applyAlignment="1">
      <alignment vertical="top"/>
    </xf>
    <xf numFmtId="0" fontId="0" fillId="0" borderId="11" xfId="0" applyBorder="1" applyAlignment="1">
      <alignment vertical="top"/>
    </xf>
    <xf numFmtId="0" fontId="1" fillId="10" borderId="8" xfId="0" applyFont="1" applyFill="1" applyBorder="1" applyAlignment="1"/>
    <xf numFmtId="0" fontId="1" fillId="10" borderId="9" xfId="0" applyFont="1" applyFill="1" applyBorder="1" applyAlignment="1"/>
    <xf numFmtId="0" fontId="1" fillId="10" borderId="2" xfId="0" applyFont="1" applyFill="1" applyBorder="1" applyAlignment="1"/>
    <xf numFmtId="0" fontId="1" fillId="10" borderId="8" xfId="0" applyFont="1" applyFill="1" applyBorder="1" applyAlignment="1">
      <alignment horizontal="center"/>
    </xf>
    <xf numFmtId="0" fontId="0" fillId="0" borderId="0" xfId="0" applyBorder="1" applyAlignment="1">
      <alignment vertical="center" wrapText="1"/>
    </xf>
    <xf numFmtId="0" fontId="0" fillId="4" borderId="3" xfId="0" applyFill="1" applyBorder="1" applyAlignment="1">
      <alignment vertical="center" wrapText="1"/>
    </xf>
    <xf numFmtId="0" fontId="0" fillId="4" borderId="5" xfId="0" applyFill="1" applyBorder="1" applyAlignment="1">
      <alignment vertical="center" wrapText="1"/>
    </xf>
    <xf numFmtId="0" fontId="0" fillId="4" borderId="14" xfId="0" applyFill="1" applyBorder="1" applyAlignment="1">
      <alignment wrapText="1"/>
    </xf>
    <xf numFmtId="0" fontId="0" fillId="0" borderId="14" xfId="0" applyBorder="1" applyAlignment="1">
      <alignment wrapText="1"/>
    </xf>
    <xf numFmtId="0" fontId="0" fillId="4" borderId="2" xfId="0" applyFill="1" applyBorder="1" applyAlignment="1">
      <alignment horizontal="center" vertical="center" wrapText="1"/>
    </xf>
    <xf numFmtId="0" fontId="0" fillId="4" borderId="12" xfId="0" applyFill="1" applyBorder="1" applyAlignment="1">
      <alignment horizontal="center" wrapText="1"/>
    </xf>
    <xf numFmtId="49" fontId="0" fillId="0" borderId="21" xfId="0" applyNumberFormat="1" applyBorder="1" applyAlignment="1">
      <alignment wrapText="1"/>
    </xf>
    <xf numFmtId="49" fontId="2" fillId="0" borderId="0" xfId="1" applyNumberFormat="1" applyAlignment="1"/>
    <xf numFmtId="0" fontId="1" fillId="4" borderId="45" xfId="0" applyFont="1" applyFill="1" applyBorder="1" applyAlignment="1">
      <alignment horizontal="center" wrapText="1"/>
    </xf>
    <xf numFmtId="0" fontId="1" fillId="4" borderId="44" xfId="0" applyFont="1" applyFill="1" applyBorder="1" applyAlignment="1">
      <alignment horizontal="center" wrapText="1"/>
    </xf>
    <xf numFmtId="0" fontId="1" fillId="4" borderId="73" xfId="0" applyFont="1" applyFill="1" applyBorder="1" applyAlignment="1">
      <alignment horizontal="center" wrapText="1"/>
    </xf>
    <xf numFmtId="0" fontId="1" fillId="4" borderId="31" xfId="0" applyFont="1" applyFill="1" applyBorder="1" applyAlignment="1">
      <alignment horizontal="center" wrapText="1"/>
    </xf>
    <xf numFmtId="0" fontId="0" fillId="0" borderId="11"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2" xfId="0" applyBorder="1" applyAlignment="1">
      <alignment vertical="top" wrapText="1"/>
    </xf>
    <xf numFmtId="0" fontId="0" fillId="0" borderId="15" xfId="0" applyBorder="1" applyAlignment="1">
      <alignment vertical="top" wrapText="1"/>
    </xf>
    <xf numFmtId="0" fontId="0" fillId="0" borderId="5" xfId="0" quotePrefix="1" applyBorder="1" applyAlignment="1">
      <alignment vertical="top"/>
    </xf>
    <xf numFmtId="0" fontId="1" fillId="0" borderId="8" xfId="0" applyFont="1" applyBorder="1" applyAlignment="1">
      <alignment vertical="top"/>
    </xf>
    <xf numFmtId="0" fontId="1" fillId="0" borderId="2" xfId="0" applyFont="1" applyBorder="1" applyAlignment="1">
      <alignment vertical="top"/>
    </xf>
    <xf numFmtId="49" fontId="1" fillId="0" borderId="2" xfId="0" applyNumberFormat="1" applyFont="1" applyBorder="1" applyAlignment="1">
      <alignment horizontal="left"/>
    </xf>
    <xf numFmtId="0" fontId="1" fillId="4" borderId="8" xfId="0" applyFont="1" applyFill="1" applyBorder="1" applyAlignment="1">
      <alignment vertical="top"/>
    </xf>
    <xf numFmtId="0" fontId="1" fillId="4" borderId="2" xfId="0" applyFont="1" applyFill="1" applyBorder="1" applyAlignment="1">
      <alignment vertical="top"/>
    </xf>
    <xf numFmtId="0" fontId="1" fillId="4" borderId="11" xfId="0" applyFont="1" applyFill="1" applyBorder="1" applyAlignment="1">
      <alignment vertical="top"/>
    </xf>
    <xf numFmtId="0" fontId="1" fillId="4" borderId="13" xfId="0" applyFont="1" applyFill="1" applyBorder="1" applyAlignment="1">
      <alignment vertical="top"/>
    </xf>
    <xf numFmtId="0" fontId="1" fillId="4" borderId="14" xfId="0" applyFont="1" applyFill="1" applyBorder="1" applyAlignment="1">
      <alignment vertical="top"/>
    </xf>
    <xf numFmtId="0" fontId="1" fillId="4" borderId="10" xfId="0" applyFont="1" applyFill="1" applyBorder="1" applyAlignment="1">
      <alignment vertical="top"/>
    </xf>
    <xf numFmtId="0" fontId="0" fillId="0" borderId="0" xfId="0" quotePrefix="1" applyAlignment="1">
      <alignment vertical="top" wrapText="1"/>
    </xf>
    <xf numFmtId="0" fontId="0" fillId="0" borderId="0" xfId="0" quotePrefix="1" applyAlignment="1">
      <alignment vertical="top"/>
    </xf>
    <xf numFmtId="0" fontId="1" fillId="2" borderId="9" xfId="0" applyFont="1" applyFill="1" applyBorder="1" applyAlignment="1">
      <alignment vertical="center" wrapText="1"/>
    </xf>
    <xf numFmtId="0" fontId="1" fillId="2" borderId="2" xfId="0" applyFont="1" applyFill="1" applyBorder="1" applyAlignment="1">
      <alignment vertical="center" wrapText="1"/>
    </xf>
    <xf numFmtId="0" fontId="1" fillId="2" borderId="8" xfId="0" applyFont="1" applyFill="1" applyBorder="1" applyAlignment="1">
      <alignment vertical="center"/>
    </xf>
    <xf numFmtId="0" fontId="0" fillId="0" borderId="9" xfId="0" applyBorder="1" applyAlignment="1">
      <alignment vertical="top" wrapText="1"/>
    </xf>
    <xf numFmtId="0" fontId="0" fillId="0" borderId="23" xfId="0" applyBorder="1" applyAlignment="1">
      <alignment horizontal="center" wrapText="1"/>
    </xf>
    <xf numFmtId="0" fontId="0" fillId="0" borderId="23" xfId="0" applyBorder="1" applyAlignment="1">
      <alignment horizontal="left" wrapText="1"/>
    </xf>
    <xf numFmtId="0" fontId="1" fillId="0" borderId="19" xfId="0" applyFont="1" applyBorder="1" applyAlignment="1">
      <alignment vertical="center"/>
    </xf>
    <xf numFmtId="0" fontId="0" fillId="0" borderId="25" xfId="0" applyBorder="1" applyAlignment="1">
      <alignment vertical="center"/>
    </xf>
    <xf numFmtId="0" fontId="0" fillId="0" borderId="17" xfId="0" applyBorder="1" applyAlignment="1">
      <alignment vertical="center"/>
    </xf>
    <xf numFmtId="0" fontId="1" fillId="0" borderId="17" xfId="0" applyFont="1" applyBorder="1" applyAlignment="1">
      <alignment vertical="center"/>
    </xf>
    <xf numFmtId="0" fontId="1" fillId="0" borderId="26" xfId="0" applyFont="1" applyBorder="1" applyAlignment="1">
      <alignment vertical="center" wrapText="1"/>
    </xf>
    <xf numFmtId="0" fontId="1" fillId="0" borderId="26" xfId="0" applyFont="1" applyBorder="1" applyAlignment="1">
      <alignment vertical="center"/>
    </xf>
    <xf numFmtId="0" fontId="1" fillId="0" borderId="24" xfId="0" applyFont="1" applyBorder="1" applyAlignment="1">
      <alignment vertical="center"/>
    </xf>
    <xf numFmtId="0" fontId="1" fillId="0" borderId="26" xfId="0" applyFont="1" applyBorder="1" applyAlignment="1">
      <alignment horizontal="center" vertical="center"/>
    </xf>
    <xf numFmtId="0" fontId="0" fillId="0" borderId="26" xfId="0" applyBorder="1" applyAlignment="1">
      <alignment vertical="center" wrapText="1"/>
    </xf>
    <xf numFmtId="0" fontId="0" fillId="0" borderId="16" xfId="0" applyBorder="1"/>
    <xf numFmtId="0" fontId="1" fillId="0" borderId="23" xfId="0" applyFont="1" applyBorder="1" applyAlignment="1">
      <alignment horizontal="center" wrapText="1"/>
    </xf>
    <xf numFmtId="0" fontId="14" fillId="2" borderId="1" xfId="0" applyFont="1" applyFill="1" applyBorder="1" applyAlignment="1">
      <alignment horizontal="center" wrapText="1"/>
    </xf>
    <xf numFmtId="0" fontId="13" fillId="0" borderId="1" xfId="0" applyFont="1" applyBorder="1" applyAlignment="1">
      <alignment horizontal="center" wrapText="1"/>
    </xf>
    <xf numFmtId="0" fontId="1" fillId="2" borderId="1" xfId="0" applyFont="1" applyFill="1" applyBorder="1" applyAlignment="1">
      <alignment horizontal="left" wrapText="1"/>
    </xf>
    <xf numFmtId="0" fontId="1" fillId="2" borderId="1" xfId="0" applyFont="1" applyFill="1" applyBorder="1" applyAlignment="1">
      <alignment horizontal="left"/>
    </xf>
    <xf numFmtId="0" fontId="1" fillId="2" borderId="8" xfId="0" applyFont="1" applyFill="1" applyBorder="1" applyAlignment="1"/>
    <xf numFmtId="0" fontId="1" fillId="2" borderId="2" xfId="0" applyFont="1" applyFill="1" applyBorder="1" applyAlignment="1"/>
    <xf numFmtId="0" fontId="12" fillId="0" borderId="2" xfId="0" applyFont="1" applyBorder="1" applyAlignment="1">
      <alignment vertical="center" wrapText="1"/>
    </xf>
    <xf numFmtId="0" fontId="12" fillId="0" borderId="9" xfId="0" applyFont="1" applyBorder="1" applyAlignment="1">
      <alignment horizontal="center" vertical="center" wrapText="1"/>
    </xf>
    <xf numFmtId="0" fontId="0" fillId="0" borderId="2" xfId="0" applyBorder="1" applyAlignment="1">
      <alignment horizontal="left" vertical="center"/>
    </xf>
    <xf numFmtId="0" fontId="0" fillId="0" borderId="33"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7"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wrapText="1"/>
    </xf>
    <xf numFmtId="0" fontId="0" fillId="0" borderId="11" xfId="0" applyBorder="1" applyAlignment="1">
      <alignment horizontal="center" vertical="center" wrapText="1"/>
    </xf>
    <xf numFmtId="0" fontId="0" fillId="0" borderId="10" xfId="0" applyBorder="1"/>
    <xf numFmtId="0" fontId="0" fillId="0" borderId="10" xfId="0" applyBorder="1" applyAlignment="1">
      <alignment wrapText="1"/>
    </xf>
    <xf numFmtId="0" fontId="0" fillId="0" borderId="4" xfId="0" applyBorder="1" applyAlignment="1">
      <alignment wrapText="1"/>
    </xf>
    <xf numFmtId="0" fontId="0" fillId="0" borderId="0" xfId="0" applyAlignment="1">
      <alignment horizontal="center" wrapText="1"/>
    </xf>
    <xf numFmtId="0" fontId="0" fillId="0" borderId="35" xfId="0" applyBorder="1" applyAlignment="1">
      <alignment horizontal="center" vertical="center" wrapText="1"/>
    </xf>
    <xf numFmtId="0" fontId="0" fillId="0" borderId="37" xfId="0" applyBorder="1" applyAlignment="1">
      <alignment vertical="center"/>
    </xf>
    <xf numFmtId="0" fontId="0" fillId="0" borderId="36" xfId="0" applyBorder="1" applyAlignment="1">
      <alignment horizontal="center" vertical="center"/>
    </xf>
    <xf numFmtId="0" fontId="0" fillId="0" borderId="35" xfId="0" applyBorder="1" applyAlignment="1">
      <alignment vertical="center"/>
    </xf>
    <xf numFmtId="0" fontId="0" fillId="0" borderId="34" xfId="0" applyBorder="1" applyAlignment="1">
      <alignment horizontal="center" vertical="center"/>
    </xf>
    <xf numFmtId="0" fontId="0" fillId="0" borderId="0" xfId="0" applyBorder="1" applyAlignment="1">
      <alignment vertical="center"/>
    </xf>
    <xf numFmtId="0" fontId="0" fillId="0" borderId="6" xfId="0" applyBorder="1" applyAlignment="1">
      <alignment vertical="center" wrapText="1"/>
    </xf>
    <xf numFmtId="0" fontId="0" fillId="0" borderId="40" xfId="0" applyBorder="1" applyAlignment="1">
      <alignment vertical="center" wrapText="1"/>
    </xf>
    <xf numFmtId="0" fontId="0" fillId="0" borderId="39" xfId="0" applyBorder="1" applyAlignment="1">
      <alignment vertical="center" wrapText="1"/>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xf numFmtId="0" fontId="0" fillId="0" borderId="16" xfId="0" applyBorder="1" applyAlignment="1">
      <alignment horizontal="center" vertical="center"/>
    </xf>
    <xf numFmtId="0" fontId="0" fillId="2" borderId="8" xfId="0" applyFill="1" applyBorder="1" applyAlignment="1"/>
    <xf numFmtId="0" fontId="0" fillId="0" borderId="5" xfId="0" applyBorder="1" applyAlignment="1"/>
    <xf numFmtId="0" fontId="0" fillId="2" borderId="11" xfId="0" applyFill="1" applyBorder="1" applyAlignment="1"/>
    <xf numFmtId="0" fontId="0" fillId="2" borderId="13" xfId="0" applyFill="1" applyBorder="1" applyAlignment="1"/>
    <xf numFmtId="0" fontId="0" fillId="0" borderId="11" xfId="0" applyBorder="1" applyAlignment="1"/>
    <xf numFmtId="0" fontId="0" fillId="0" borderId="13" xfId="0" applyBorder="1" applyAlignment="1"/>
    <xf numFmtId="0" fontId="0" fillId="0" borderId="12" xfId="0" applyBorder="1" applyAlignment="1"/>
    <xf numFmtId="0" fontId="0" fillId="0" borderId="15" xfId="0" applyBorder="1" applyAlignment="1"/>
    <xf numFmtId="0" fontId="0" fillId="0" borderId="10" xfId="0" applyBorder="1" applyAlignment="1"/>
    <xf numFmtId="0" fontId="0" fillId="0" borderId="4" xfId="0" applyBorder="1" applyAlignment="1"/>
    <xf numFmtId="0" fontId="0" fillId="0" borderId="13" xfId="0" applyBorder="1" applyAlignment="1">
      <alignment wrapText="1"/>
    </xf>
    <xf numFmtId="0" fontId="0" fillId="0" borderId="15" xfId="0" applyBorder="1" applyAlignment="1">
      <alignment wrapText="1"/>
    </xf>
    <xf numFmtId="0" fontId="1" fillId="2" borderId="13" xfId="0" applyFont="1" applyFill="1" applyBorder="1" applyAlignment="1"/>
    <xf numFmtId="0" fontId="0" fillId="0" borderId="22" xfId="0" applyBorder="1" applyAlignment="1"/>
    <xf numFmtId="0" fontId="0" fillId="0" borderId="21"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0" xfId="0" applyBorder="1" applyAlignment="1">
      <alignment vertical="center"/>
    </xf>
    <xf numFmtId="0" fontId="1" fillId="6" borderId="27" xfId="0" applyFont="1" applyFill="1" applyBorder="1" applyAlignment="1">
      <alignment vertical="center"/>
    </xf>
    <xf numFmtId="0" fontId="1" fillId="6" borderId="17" xfId="0" applyFont="1" applyFill="1" applyBorder="1" applyAlignment="1">
      <alignment vertical="center"/>
    </xf>
    <xf numFmtId="0" fontId="1" fillId="2" borderId="8" xfId="0" applyFont="1" applyFill="1" applyBorder="1" applyAlignment="1">
      <alignment horizontal="center"/>
    </xf>
    <xf numFmtId="0" fontId="0" fillId="6" borderId="5" xfId="0" applyFill="1" applyBorder="1" applyAlignment="1"/>
    <xf numFmtId="0" fontId="0" fillId="0" borderId="8" xfId="0" applyBorder="1" applyAlignment="1"/>
    <xf numFmtId="0" fontId="0" fillId="0" borderId="2" xfId="0" applyBorder="1" applyAlignment="1"/>
    <xf numFmtId="0" fontId="0" fillId="6" borderId="11" xfId="0" applyFill="1" applyBorder="1" applyAlignment="1"/>
    <xf numFmtId="0" fontId="0" fillId="6" borderId="13" xfId="0" applyFill="1" applyBorder="1" applyAlignment="1"/>
    <xf numFmtId="0" fontId="0" fillId="6" borderId="14" xfId="0" applyFill="1" applyBorder="1" applyAlignment="1"/>
    <xf numFmtId="0" fontId="0" fillId="6" borderId="10" xfId="0" applyFill="1" applyBorder="1" applyAlignment="1"/>
    <xf numFmtId="0" fontId="0" fillId="6" borderId="12" xfId="0" applyFill="1" applyBorder="1" applyAlignment="1"/>
    <xf numFmtId="0" fontId="0" fillId="6" borderId="15" xfId="0" applyFill="1" applyBorder="1" applyAlignment="1"/>
    <xf numFmtId="0" fontId="0" fillId="0" borderId="0" xfId="0" applyBorder="1" applyAlignment="1"/>
    <xf numFmtId="0" fontId="1" fillId="2" borderId="0" xfId="0" applyFont="1" applyFill="1" applyAlignment="1">
      <alignment horizontal="center"/>
    </xf>
    <xf numFmtId="0" fontId="0" fillId="0" borderId="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2" xfId="0"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5" xfId="0" applyFill="1" applyBorder="1" applyAlignment="1">
      <alignment horizontal="center" vertical="top" wrapText="1"/>
    </xf>
    <xf numFmtId="0" fontId="0" fillId="0" borderId="1" xfId="0" applyFill="1" applyBorder="1" applyAlignment="1">
      <alignment horizontal="center" vertical="top" wrapText="1"/>
    </xf>
    <xf numFmtId="0" fontId="0" fillId="0" borderId="2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10" xfId="0" applyFill="1" applyBorder="1" applyAlignment="1">
      <alignment horizontal="center" vertical="center" wrapText="1"/>
    </xf>
    <xf numFmtId="0" fontId="1" fillId="0" borderId="1" xfId="0" applyFont="1" applyFill="1" applyBorder="1" applyAlignment="1">
      <alignment horizontal="center" vertical="top" wrapText="1"/>
    </xf>
    <xf numFmtId="0" fontId="0" fillId="0" borderId="0" xfId="0" applyFill="1" applyBorder="1" applyAlignment="1">
      <alignment horizontal="left" wrapText="1"/>
    </xf>
    <xf numFmtId="0" fontId="0" fillId="8" borderId="27" xfId="0" applyFill="1" applyBorder="1" applyAlignment="1">
      <alignment horizontal="right"/>
    </xf>
    <xf numFmtId="0" fontId="0" fillId="8" borderId="17" xfId="0" applyFill="1" applyBorder="1" applyAlignment="1">
      <alignment horizontal="right"/>
    </xf>
    <xf numFmtId="0" fontId="0" fillId="0" borderId="0" xfId="0" applyAlignment="1">
      <alignment horizontal="right"/>
    </xf>
    <xf numFmtId="0" fontId="1" fillId="8" borderId="19" xfId="0" applyFont="1" applyFill="1" applyBorder="1" applyAlignment="1">
      <alignment horizontal="right"/>
    </xf>
    <xf numFmtId="0" fontId="1" fillId="11" borderId="20" xfId="0" applyFont="1" applyFill="1" applyBorder="1" applyAlignment="1">
      <alignment horizontal="right"/>
    </xf>
    <xf numFmtId="0" fontId="1" fillId="11" borderId="45" xfId="0" applyFont="1" applyFill="1" applyBorder="1" applyAlignment="1">
      <alignment horizontal="right"/>
    </xf>
    <xf numFmtId="0" fontId="1" fillId="11" borderId="28" xfId="0" applyFont="1" applyFill="1" applyBorder="1" applyAlignment="1">
      <alignment horizontal="right"/>
    </xf>
    <xf numFmtId="0" fontId="1" fillId="2" borderId="41" xfId="0" applyFont="1" applyFill="1" applyBorder="1" applyAlignment="1">
      <alignment horizontal="center" wrapText="1"/>
    </xf>
    <xf numFmtId="0" fontId="1" fillId="2" borderId="52" xfId="0" applyFont="1" applyFill="1" applyBorder="1" applyAlignment="1">
      <alignment horizontal="center" wrapText="1"/>
    </xf>
    <xf numFmtId="0" fontId="1" fillId="6" borderId="56" xfId="0" applyFont="1" applyFill="1" applyBorder="1" applyAlignment="1">
      <alignment horizontal="center" wrapText="1"/>
    </xf>
    <xf numFmtId="0" fontId="1" fillId="6" borderId="57" xfId="0" applyFont="1" applyFill="1" applyBorder="1" applyAlignment="1">
      <alignment horizontal="center" wrapText="1"/>
    </xf>
    <xf numFmtId="0" fontId="1" fillId="6" borderId="58" xfId="0" applyFont="1" applyFill="1" applyBorder="1" applyAlignment="1">
      <alignment horizontal="center" wrapText="1"/>
    </xf>
    <xf numFmtId="0" fontId="1" fillId="7" borderId="1" xfId="0" applyFont="1" applyFill="1" applyBorder="1" applyAlignment="1">
      <alignment horizontal="center"/>
    </xf>
    <xf numFmtId="0" fontId="1" fillId="0" borderId="9" xfId="0" applyFont="1" applyBorder="1" applyAlignment="1"/>
    <xf numFmtId="0" fontId="1" fillId="2" borderId="21" xfId="0" applyFont="1" applyFill="1" applyBorder="1" applyAlignment="1">
      <alignment horizontal="center"/>
    </xf>
    <xf numFmtId="0" fontId="1" fillId="2" borderId="13" xfId="0" applyFont="1" applyFill="1" applyBorder="1" applyAlignment="1">
      <alignment horizontal="center"/>
    </xf>
    <xf numFmtId="0" fontId="1" fillId="2" borderId="11" xfId="0" applyFont="1" applyFill="1" applyBorder="1" applyAlignment="1">
      <alignment horizontal="center"/>
    </xf>
    <xf numFmtId="0" fontId="0" fillId="5" borderId="8" xfId="0" applyFill="1" applyBorder="1" applyAlignment="1"/>
    <xf numFmtId="0" fontId="1" fillId="5" borderId="9" xfId="0" applyFont="1" applyFill="1" applyBorder="1" applyAlignment="1">
      <alignment horizontal="center" wrapText="1"/>
    </xf>
    <xf numFmtId="0" fontId="1" fillId="5" borderId="9" xfId="0" applyFont="1" applyFill="1" applyBorder="1" applyAlignment="1">
      <alignment wrapText="1"/>
    </xf>
    <xf numFmtId="0" fontId="1" fillId="5" borderId="9" xfId="0" applyFont="1" applyFill="1" applyBorder="1" applyAlignment="1"/>
    <xf numFmtId="0" fontId="1" fillId="5" borderId="8" xfId="0" applyFont="1" applyFill="1" applyBorder="1" applyAlignment="1"/>
    <xf numFmtId="0" fontId="1" fillId="5" borderId="2" xfId="0" applyFont="1" applyFill="1" applyBorder="1" applyAlignment="1"/>
    <xf numFmtId="0" fontId="0" fillId="5" borderId="9" xfId="0" applyFill="1" applyBorder="1" applyAlignment="1"/>
    <xf numFmtId="0" fontId="1" fillId="5" borderId="8" xfId="0" applyFont="1" applyFill="1" applyBorder="1" applyAlignment="1">
      <alignment horizontal="center" vertical="center"/>
    </xf>
    <xf numFmtId="0" fontId="1" fillId="5" borderId="2" xfId="0" applyFont="1" applyFill="1" applyBorder="1" applyAlignment="1">
      <alignment wrapText="1"/>
    </xf>
    <xf numFmtId="0" fontId="0" fillId="5" borderId="11" xfId="0" applyFill="1" applyBorder="1" applyAlignment="1"/>
    <xf numFmtId="0" fontId="1" fillId="5" borderId="21" xfId="0" applyFont="1" applyFill="1" applyBorder="1" applyAlignment="1"/>
    <xf numFmtId="0" fontId="0" fillId="5" borderId="21" xfId="0" applyFill="1" applyBorder="1" applyAlignment="1"/>
    <xf numFmtId="0" fontId="1" fillId="5" borderId="13" xfId="0" applyFont="1" applyFill="1" applyBorder="1" applyAlignment="1"/>
    <xf numFmtId="0" fontId="1" fillId="5" borderId="1" xfId="0" applyFont="1" applyFill="1" applyBorder="1" applyAlignment="1">
      <alignment horizontal="center" vertical="center" wrapText="1"/>
    </xf>
    <xf numFmtId="0" fontId="0" fillId="5" borderId="8" xfId="0" applyFill="1" applyBorder="1"/>
    <xf numFmtId="0" fontId="10" fillId="5" borderId="8" xfId="0" applyFont="1" applyFill="1" applyBorder="1" applyAlignment="1"/>
    <xf numFmtId="0" fontId="10" fillId="5" borderId="2" xfId="0" applyFont="1" applyFill="1" applyBorder="1" applyAlignment="1">
      <alignment wrapText="1"/>
    </xf>
    <xf numFmtId="0" fontId="10" fillId="5" borderId="2" xfId="0" applyFont="1" applyFill="1" applyBorder="1" applyAlignment="1">
      <alignment horizontal="center" wrapText="1"/>
    </xf>
    <xf numFmtId="0" fontId="10" fillId="5" borderId="1" xfId="0" applyFont="1" applyFill="1" applyBorder="1" applyAlignment="1">
      <alignment horizontal="center" wrapText="1"/>
    </xf>
    <xf numFmtId="0" fontId="10" fillId="5" borderId="5" xfId="0" applyFont="1" applyFill="1" applyBorder="1" applyAlignment="1">
      <alignment horizontal="center" wrapText="1"/>
    </xf>
    <xf numFmtId="0" fontId="1" fillId="5" borderId="23" xfId="0" applyFont="1" applyFill="1" applyBorder="1" applyAlignment="1">
      <alignment horizontal="center" vertical="center" wrapText="1"/>
    </xf>
    <xf numFmtId="0" fontId="0" fillId="5" borderId="27" xfId="0" applyFill="1" applyBorder="1" applyAlignment="1"/>
    <xf numFmtId="0" fontId="1" fillId="5" borderId="19" xfId="0" applyFont="1" applyFill="1" applyBorder="1" applyAlignment="1">
      <alignment wrapText="1"/>
    </xf>
    <xf numFmtId="0" fontId="0" fillId="5" borderId="19" xfId="0" applyFill="1" applyBorder="1" applyAlignment="1"/>
    <xf numFmtId="0" fontId="1" fillId="5" borderId="19" xfId="0" applyFont="1" applyFill="1" applyBorder="1" applyAlignment="1"/>
    <xf numFmtId="0" fontId="1" fillId="5" borderId="17" xfId="0" applyFont="1" applyFill="1" applyBorder="1" applyAlignment="1">
      <alignment wrapText="1"/>
    </xf>
    <xf numFmtId="0" fontId="1" fillId="5" borderId="24" xfId="0" applyFont="1" applyFill="1" applyBorder="1" applyAlignment="1">
      <alignment wrapText="1"/>
    </xf>
    <xf numFmtId="0" fontId="1" fillId="5" borderId="23" xfId="0" applyFont="1" applyFill="1" applyBorder="1" applyAlignment="1">
      <alignment horizontal="center" wrapText="1"/>
    </xf>
    <xf numFmtId="0" fontId="1" fillId="5" borderId="25" xfId="0" applyFont="1" applyFill="1" applyBorder="1" applyAlignment="1">
      <alignment horizontal="center" wrapText="1"/>
    </xf>
    <xf numFmtId="0" fontId="1" fillId="0" borderId="0" xfId="0" applyFont="1" applyBorder="1" applyAlignment="1">
      <alignment wrapText="1"/>
    </xf>
    <xf numFmtId="0" fontId="0" fillId="5" borderId="17" xfId="0" applyFill="1" applyBorder="1" applyAlignment="1">
      <alignment horizontal="center" wrapText="1"/>
    </xf>
    <xf numFmtId="0" fontId="0" fillId="5" borderId="20" xfId="0" applyFill="1" applyBorder="1" applyAlignment="1"/>
    <xf numFmtId="0" fontId="1" fillId="5" borderId="45" xfId="0" applyFont="1" applyFill="1" applyBorder="1" applyAlignment="1"/>
    <xf numFmtId="0" fontId="1" fillId="5" borderId="17" xfId="0" applyFont="1" applyFill="1" applyBorder="1" applyAlignment="1"/>
    <xf numFmtId="0" fontId="0" fillId="5" borderId="27" xfId="0" applyFill="1" applyBorder="1" applyAlignment="1">
      <alignment wrapText="1"/>
    </xf>
    <xf numFmtId="0" fontId="0" fillId="5" borderId="17" xfId="0" applyFill="1" applyBorder="1" applyAlignment="1">
      <alignment wrapText="1"/>
    </xf>
    <xf numFmtId="0" fontId="1" fillId="5" borderId="27" xfId="0" applyFont="1" applyFill="1" applyBorder="1" applyAlignment="1"/>
    <xf numFmtId="0" fontId="1" fillId="5" borderId="2" xfId="0" applyFont="1" applyFill="1" applyBorder="1" applyAlignment="1">
      <alignment horizontal="center" wrapText="1"/>
    </xf>
    <xf numFmtId="0" fontId="11" fillId="2" borderId="1" xfId="0" applyFont="1" applyFill="1" applyBorder="1" applyAlignment="1">
      <alignment horizontal="center"/>
    </xf>
    <xf numFmtId="0" fontId="11" fillId="2" borderId="1" xfId="0" applyFont="1" applyFill="1" applyBorder="1" applyAlignment="1">
      <alignment horizontal="center" wrapText="1"/>
    </xf>
    <xf numFmtId="0" fontId="1" fillId="2" borderId="1" xfId="0" applyFont="1" applyFill="1" applyBorder="1" applyAlignment="1"/>
    <xf numFmtId="0" fontId="0" fillId="5" borderId="35" xfId="0" applyFill="1" applyBorder="1" applyAlignment="1">
      <alignment wrapText="1"/>
    </xf>
    <xf numFmtId="0" fontId="1" fillId="5" borderId="34" xfId="0" applyFont="1" applyFill="1" applyBorder="1" applyAlignment="1">
      <alignment horizontal="center" wrapText="1"/>
    </xf>
    <xf numFmtId="0" fontId="0" fillId="5" borderId="16" xfId="0" applyFill="1" applyBorder="1" applyAlignment="1">
      <alignment vertical="center" wrapText="1"/>
    </xf>
    <xf numFmtId="0" fontId="1" fillId="5" borderId="28"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0" fillId="5" borderId="26" xfId="0" applyFill="1" applyBorder="1" applyAlignment="1">
      <alignment vertical="center" wrapText="1"/>
    </xf>
    <xf numFmtId="0" fontId="1" fillId="5" borderId="18"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0" fillId="5" borderId="24" xfId="0" applyFill="1" applyBorder="1" applyAlignment="1">
      <alignment vertical="center" wrapText="1"/>
    </xf>
    <xf numFmtId="0" fontId="1" fillId="5" borderId="24" xfId="0" applyFont="1" applyFill="1" applyBorder="1" applyAlignment="1">
      <alignment horizontal="center" vertical="center" wrapText="1"/>
    </xf>
    <xf numFmtId="0" fontId="1" fillId="5" borderId="9" xfId="0" applyFont="1" applyFill="1" applyBorder="1" applyAlignment="1">
      <alignment horizontal="left"/>
    </xf>
    <xf numFmtId="0" fontId="0" fillId="5" borderId="3" xfId="0" applyFill="1" applyBorder="1" applyAlignment="1">
      <alignment horizontal="center" wrapText="1"/>
    </xf>
    <xf numFmtId="0" fontId="1" fillId="5" borderId="13" xfId="0" applyFont="1" applyFill="1" applyBorder="1" applyAlignment="1">
      <alignment horizontal="center" wrapText="1"/>
    </xf>
    <xf numFmtId="0" fontId="1" fillId="5" borderId="10" xfId="0" applyFont="1" applyFill="1" applyBorder="1" applyAlignment="1">
      <alignment horizontal="center" wrapText="1"/>
    </xf>
    <xf numFmtId="0" fontId="0" fillId="5" borderId="11" xfId="0" applyFill="1" applyBorder="1" applyAlignment="1">
      <alignment horizontal="center"/>
    </xf>
    <xf numFmtId="0" fontId="1" fillId="5" borderId="13" xfId="0" applyFont="1" applyFill="1" applyBorder="1" applyAlignment="1">
      <alignment horizontal="center"/>
    </xf>
    <xf numFmtId="0" fontId="0" fillId="5" borderId="0" xfId="0" applyFill="1" applyAlignment="1">
      <alignment horizontal="center"/>
    </xf>
    <xf numFmtId="0" fontId="0" fillId="5" borderId="8" xfId="0" applyFill="1" applyBorder="1" applyAlignment="1">
      <alignment horizontal="center"/>
    </xf>
    <xf numFmtId="0" fontId="1" fillId="5" borderId="9" xfId="0" applyFont="1" applyFill="1" applyBorder="1" applyAlignment="1">
      <alignment horizontal="center"/>
    </xf>
    <xf numFmtId="0" fontId="0" fillId="5" borderId="2" xfId="0" applyFill="1" applyBorder="1" applyAlignment="1">
      <alignment horizontal="center"/>
    </xf>
    <xf numFmtId="0" fontId="0" fillId="5" borderId="13" xfId="0" applyFill="1" applyBorder="1" applyAlignment="1">
      <alignment horizontal="center"/>
    </xf>
    <xf numFmtId="0" fontId="1" fillId="5" borderId="2" xfId="0" applyFont="1" applyFill="1" applyBorder="1" applyAlignment="1">
      <alignment horizontal="center"/>
    </xf>
    <xf numFmtId="0" fontId="0" fillId="5" borderId="3" xfId="0" applyFill="1" applyBorder="1" applyAlignment="1">
      <alignment horizontal="center"/>
    </xf>
    <xf numFmtId="0" fontId="1" fillId="5" borderId="11" xfId="0" applyFont="1" applyFill="1" applyBorder="1" applyAlignment="1">
      <alignment horizontal="center"/>
    </xf>
    <xf numFmtId="0" fontId="0" fillId="5" borderId="0" xfId="0" applyFill="1" applyBorder="1" applyAlignment="1">
      <alignment horizontal="center"/>
    </xf>
    <xf numFmtId="0" fontId="1" fillId="5" borderId="0" xfId="0" applyFont="1" applyFill="1" applyBorder="1" applyAlignment="1">
      <alignment horizontal="center"/>
    </xf>
    <xf numFmtId="0" fontId="1" fillId="5" borderId="0" xfId="0" applyFont="1" applyFill="1" applyAlignment="1">
      <alignment horizontal="center"/>
    </xf>
    <xf numFmtId="0" fontId="0" fillId="5" borderId="12" xfId="0" applyFill="1" applyBorder="1" applyAlignment="1">
      <alignment horizontal="center"/>
    </xf>
    <xf numFmtId="0" fontId="0" fillId="0" borderId="0" xfId="0" applyAlignment="1">
      <alignment horizontal="center" vertical="top"/>
    </xf>
    <xf numFmtId="0" fontId="20" fillId="0" borderId="0" xfId="0" applyFont="1" applyAlignment="1">
      <alignment horizontal="left" vertical="top"/>
    </xf>
    <xf numFmtId="0" fontId="0" fillId="0" borderId="0" xfId="0" applyFill="1" applyAlignment="1">
      <alignment vertical="top"/>
    </xf>
    <xf numFmtId="0" fontId="0" fillId="3" borderId="0" xfId="0" applyFill="1" applyAlignment="1">
      <alignment vertical="top"/>
    </xf>
    <xf numFmtId="0" fontId="2" fillId="0" borderId="53" xfId="1" applyFill="1" applyBorder="1" applyAlignment="1">
      <alignment horizontal="center" vertical="top"/>
    </xf>
    <xf numFmtId="0" fontId="2" fillId="0" borderId="1" xfId="1" applyBorder="1" applyAlignment="1">
      <alignment vertical="top"/>
    </xf>
    <xf numFmtId="0" fontId="0" fillId="6" borderId="53" xfId="0" applyFill="1" applyBorder="1" applyAlignment="1">
      <alignment horizontal="center" vertical="top"/>
    </xf>
    <xf numFmtId="0" fontId="0" fillId="6" borderId="1" xfId="0" applyFill="1" applyBorder="1" applyAlignment="1">
      <alignment vertical="top"/>
    </xf>
    <xf numFmtId="0" fontId="2" fillId="0" borderId="1" xfId="1" applyBorder="1" applyAlignment="1">
      <alignment horizontal="center" vertical="top"/>
    </xf>
    <xf numFmtId="0" fontId="2" fillId="0" borderId="1" xfId="1" applyFill="1" applyBorder="1" applyAlignment="1">
      <alignment horizontal="center" vertical="top"/>
    </xf>
    <xf numFmtId="0" fontId="0" fillId="6" borderId="1" xfId="0" applyFill="1" applyBorder="1" applyAlignment="1">
      <alignment horizontal="center" vertical="top"/>
    </xf>
    <xf numFmtId="0" fontId="23" fillId="6" borderId="1" xfId="0" applyFont="1" applyFill="1" applyBorder="1" applyAlignment="1">
      <alignment horizontal="center" vertical="top"/>
    </xf>
    <xf numFmtId="0" fontId="2" fillId="3" borderId="1" xfId="1" applyFill="1" applyBorder="1" applyAlignment="1">
      <alignment horizontal="center" vertical="top"/>
    </xf>
    <xf numFmtId="0" fontId="0" fillId="0" borderId="0" xfId="0" applyFill="1" applyAlignment="1">
      <alignment vertical="top" wrapText="1"/>
    </xf>
    <xf numFmtId="0" fontId="0" fillId="9" borderId="1" xfId="0" applyFill="1" applyBorder="1" applyAlignment="1">
      <alignment vertical="top"/>
    </xf>
    <xf numFmtId="0" fontId="0" fillId="3" borderId="1" xfId="0" applyFill="1" applyBorder="1" applyAlignment="1">
      <alignment vertical="top"/>
    </xf>
    <xf numFmtId="0" fontId="0" fillId="0" borderId="1" xfId="0" applyFill="1" applyBorder="1" applyAlignment="1">
      <alignment vertical="top"/>
    </xf>
    <xf numFmtId="0" fontId="0" fillId="0" borderId="0" xfId="0" applyBorder="1" applyAlignment="1">
      <alignment horizontal="left" vertical="center" wrapText="1"/>
    </xf>
    <xf numFmtId="0" fontId="0" fillId="0" borderId="0" xfId="0" applyAlignment="1">
      <alignment horizontal="center" vertical="top"/>
    </xf>
    <xf numFmtId="0" fontId="0" fillId="0" borderId="5" xfId="0" applyBorder="1" applyAlignment="1">
      <alignment horizontal="center" vertical="top"/>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Fill="1" applyAlignment="1"/>
    <xf numFmtId="0" fontId="0" fillId="0" borderId="0" xfId="0" applyFill="1"/>
    <xf numFmtId="0" fontId="0" fillId="0" borderId="0" xfId="0" applyFill="1" applyBorder="1" applyAlignment="1">
      <alignment wrapText="1"/>
    </xf>
    <xf numFmtId="0" fontId="0" fillId="0" borderId="0" xfId="0" applyFill="1" applyBorder="1" applyAlignment="1">
      <alignment horizontal="left" vertical="center"/>
    </xf>
    <xf numFmtId="0" fontId="1" fillId="0" borderId="10" xfId="0" applyFont="1" applyBorder="1" applyAlignment="1">
      <alignment wrapText="1"/>
    </xf>
    <xf numFmtId="0" fontId="1" fillId="0" borderId="11" xfId="0" applyFont="1" applyBorder="1"/>
    <xf numFmtId="0" fontId="1" fillId="0" borderId="14" xfId="0" applyFont="1" applyBorder="1" applyAlignment="1"/>
    <xf numFmtId="0" fontId="21" fillId="0" borderId="0" xfId="0" applyFont="1" applyFill="1" applyAlignment="1"/>
    <xf numFmtId="0" fontId="21" fillId="0" borderId="0" xfId="0" applyFont="1" applyFill="1" applyAlignment="1">
      <alignment vertical="top"/>
    </xf>
    <xf numFmtId="49" fontId="0" fillId="0" borderId="0" xfId="0" applyNumberFormat="1" applyAlignment="1">
      <alignment horizontal="left"/>
    </xf>
    <xf numFmtId="167" fontId="0" fillId="0" borderId="1" xfId="0" applyNumberFormat="1" applyBorder="1" applyAlignment="1">
      <alignment horizontal="center" vertical="center" wrapText="1"/>
    </xf>
    <xf numFmtId="167" fontId="0" fillId="0" borderId="1" xfId="0" applyNumberFormat="1" applyBorder="1" applyAlignment="1">
      <alignment horizontal="center" wrapText="1"/>
    </xf>
    <xf numFmtId="167" fontId="0" fillId="0" borderId="1" xfId="0" applyNumberFormat="1" applyBorder="1" applyAlignment="1">
      <alignment horizontal="center"/>
    </xf>
    <xf numFmtId="0" fontId="1" fillId="2" borderId="1" xfId="0" applyFont="1" applyFill="1" applyBorder="1" applyAlignment="1">
      <alignment wrapText="1"/>
    </xf>
    <xf numFmtId="0" fontId="0" fillId="0" borderId="1" xfId="0" applyFill="1" applyBorder="1"/>
    <xf numFmtId="0" fontId="0" fillId="0" borderId="4" xfId="0" applyFill="1" applyBorder="1"/>
    <xf numFmtId="165" fontId="0" fillId="0" borderId="1" xfId="0" applyNumberFormat="1" applyBorder="1" applyAlignment="1">
      <alignment horizontal="center" vertical="center" wrapText="1"/>
    </xf>
    <xf numFmtId="165" fontId="0" fillId="0" borderId="3" xfId="0" applyNumberFormat="1" applyBorder="1" applyAlignment="1">
      <alignment horizontal="center" vertical="center" wrapText="1"/>
    </xf>
    <xf numFmtId="165" fontId="0" fillId="0" borderId="8" xfId="0" applyNumberFormat="1" applyBorder="1"/>
    <xf numFmtId="165" fontId="0" fillId="0" borderId="5" xfId="0" applyNumberFormat="1" applyBorder="1" applyAlignment="1">
      <alignment horizontal="center" vertical="center" wrapText="1"/>
    </xf>
    <xf numFmtId="0" fontId="1" fillId="8" borderId="20" xfId="0" applyFont="1" applyFill="1" applyBorder="1" applyAlignment="1">
      <alignment horizontal="center" wrapText="1"/>
    </xf>
    <xf numFmtId="0" fontId="1" fillId="9" borderId="53" xfId="0" applyFont="1" applyFill="1" applyBorder="1" applyAlignment="1">
      <alignment horizontal="center" vertical="top"/>
    </xf>
    <xf numFmtId="0" fontId="19" fillId="9" borderId="1" xfId="1" applyFont="1" applyFill="1" applyBorder="1" applyAlignment="1">
      <alignment horizontal="center" vertical="top" wrapText="1"/>
    </xf>
    <xf numFmtId="0" fontId="2" fillId="0" borderId="1" xfId="1" applyFill="1" applyBorder="1" applyAlignment="1">
      <alignment horizontal="center" vertical="top" wrapText="1"/>
    </xf>
    <xf numFmtId="0" fontId="0" fillId="0" borderId="0" xfId="0" applyFill="1" applyAlignment="1">
      <alignment wrapText="1"/>
    </xf>
    <xf numFmtId="0" fontId="0" fillId="0" borderId="0" xfId="0" applyFill="1" applyAlignment="1">
      <alignment horizontal="left"/>
    </xf>
    <xf numFmtId="0" fontId="2" fillId="3" borderId="53" xfId="1" applyFill="1" applyBorder="1" applyAlignment="1">
      <alignment horizontal="center" vertical="top"/>
    </xf>
    <xf numFmtId="0" fontId="2" fillId="3" borderId="1" xfId="1" applyFill="1" applyBorder="1" applyAlignment="1">
      <alignment horizontal="center" vertical="top" wrapText="1"/>
    </xf>
    <xf numFmtId="0" fontId="23" fillId="0" borderId="1" xfId="0" applyFont="1" applyBorder="1" applyAlignment="1">
      <alignment horizontal="left"/>
    </xf>
    <xf numFmtId="0" fontId="0" fillId="0" borderId="1" xfId="0" applyBorder="1" applyAlignment="1">
      <alignment horizontal="left" vertical="top" wrapText="1"/>
    </xf>
    <xf numFmtId="49" fontId="0" fillId="0" borderId="3" xfId="0" applyNumberFormat="1" applyBorder="1" applyAlignment="1">
      <alignment vertical="top"/>
    </xf>
    <xf numFmtId="0" fontId="1" fillId="10" borderId="20" xfId="0" applyFont="1" applyFill="1" applyBorder="1" applyAlignment="1">
      <alignment horizontal="center" wrapText="1"/>
    </xf>
    <xf numFmtId="0" fontId="1" fillId="8" borderId="1" xfId="0" applyFont="1" applyFill="1" applyBorder="1" applyAlignment="1">
      <alignment horizontal="center" wrapText="1"/>
    </xf>
    <xf numFmtId="0" fontId="0" fillId="3" borderId="1" xfId="0" applyFill="1" applyBorder="1" applyAlignment="1">
      <alignment vertical="top" wrapText="1"/>
    </xf>
    <xf numFmtId="49" fontId="0" fillId="0" borderId="9" xfId="0" applyNumberFormat="1" applyFill="1" applyBorder="1" applyAlignment="1">
      <alignment horizontal="left" vertical="top" wrapText="1"/>
    </xf>
    <xf numFmtId="0" fontId="1" fillId="9" borderId="41" xfId="0" applyFont="1" applyFill="1" applyBorder="1" applyAlignment="1">
      <alignment horizontal="center" vertical="top"/>
    </xf>
    <xf numFmtId="0" fontId="19" fillId="9" borderId="3" xfId="1" applyFont="1" applyFill="1" applyBorder="1" applyAlignment="1">
      <alignment horizontal="center" vertical="top" wrapText="1"/>
    </xf>
    <xf numFmtId="0" fontId="0" fillId="3" borderId="1" xfId="0" applyFill="1" applyBorder="1" applyAlignment="1">
      <alignment horizontal="center" vertical="top"/>
    </xf>
    <xf numFmtId="0" fontId="1" fillId="9" borderId="8" xfId="0" applyFont="1" applyFill="1" applyBorder="1" applyAlignment="1">
      <alignment vertical="top" wrapText="1"/>
    </xf>
    <xf numFmtId="0" fontId="2" fillId="3" borderId="8" xfId="1" applyFill="1" applyBorder="1" applyAlignment="1">
      <alignment horizontal="left" vertical="top" wrapText="1"/>
    </xf>
    <xf numFmtId="0" fontId="2" fillId="0" borderId="8" xfId="1" applyFill="1" applyBorder="1" applyAlignment="1">
      <alignment vertical="top" wrapText="1"/>
    </xf>
    <xf numFmtId="0" fontId="2" fillId="0" borderId="8" xfId="1" applyBorder="1" applyAlignment="1">
      <alignment vertical="top" wrapText="1"/>
    </xf>
    <xf numFmtId="0" fontId="0" fillId="6" borderId="8" xfId="0" applyFill="1" applyBorder="1" applyAlignment="1">
      <alignment vertical="top" wrapText="1"/>
    </xf>
    <xf numFmtId="0" fontId="1" fillId="9" borderId="11" xfId="0" applyFont="1" applyFill="1" applyBorder="1" applyAlignment="1">
      <alignment vertical="top" wrapText="1"/>
    </xf>
    <xf numFmtId="0" fontId="0" fillId="0" borderId="8" xfId="0" applyFill="1" applyBorder="1" applyAlignment="1">
      <alignment vertical="top" wrapText="1"/>
    </xf>
    <xf numFmtId="0" fontId="23" fillId="6" borderId="8" xfId="0" applyFont="1" applyFill="1" applyBorder="1" applyAlignment="1">
      <alignment vertical="top" wrapText="1"/>
    </xf>
    <xf numFmtId="0" fontId="0" fillId="3" borderId="8" xfId="0" applyFill="1" applyBorder="1" applyAlignment="1">
      <alignment vertical="top" wrapText="1"/>
    </xf>
    <xf numFmtId="49" fontId="19" fillId="9" borderId="9" xfId="1" applyNumberFormat="1" applyFont="1" applyFill="1" applyBorder="1" applyAlignment="1">
      <alignment horizontal="left" vertical="top" wrapText="1"/>
    </xf>
    <xf numFmtId="49" fontId="0" fillId="3" borderId="9" xfId="0" applyNumberFormat="1" applyFill="1" applyBorder="1" applyAlignment="1">
      <alignment horizontal="left" vertical="top" wrapText="1"/>
    </xf>
    <xf numFmtId="49" fontId="6" fillId="9" borderId="9" xfId="1" applyNumberFormat="1" applyFont="1" applyFill="1" applyBorder="1" applyAlignment="1">
      <alignment horizontal="left" vertical="top" wrapText="1"/>
    </xf>
    <xf numFmtId="49" fontId="0" fillId="6" borderId="9" xfId="0" applyNumberFormat="1" applyFill="1" applyBorder="1" applyAlignment="1">
      <alignment horizontal="left" vertical="top" wrapText="1"/>
    </xf>
    <xf numFmtId="49" fontId="6" fillId="9" borderId="21" xfId="1" applyNumberFormat="1" applyFont="1" applyFill="1" applyBorder="1" applyAlignment="1">
      <alignment horizontal="left" vertical="top" wrapText="1"/>
    </xf>
    <xf numFmtId="49" fontId="0" fillId="0" borderId="2" xfId="0" applyNumberFormat="1" applyFill="1" applyBorder="1" applyAlignment="1">
      <alignment horizontal="left" vertical="top" wrapText="1"/>
    </xf>
    <xf numFmtId="49" fontId="0" fillId="6" borderId="2" xfId="0" applyNumberFormat="1" applyFill="1" applyBorder="1" applyAlignment="1">
      <alignment horizontal="left" vertical="top" wrapText="1"/>
    </xf>
    <xf numFmtId="49" fontId="23" fillId="6" borderId="2" xfId="0" applyNumberFormat="1" applyFont="1" applyFill="1" applyBorder="1" applyAlignment="1">
      <alignment horizontal="left" vertical="top" wrapText="1"/>
    </xf>
    <xf numFmtId="0" fontId="6" fillId="9" borderId="1" xfId="1" applyFont="1" applyFill="1" applyBorder="1" applyAlignment="1">
      <alignment horizontal="center" vertical="top" wrapText="1"/>
    </xf>
    <xf numFmtId="0" fontId="0" fillId="3" borderId="1" xfId="0" applyFill="1" applyBorder="1" applyAlignment="1">
      <alignment horizontal="center" vertical="top" wrapText="1"/>
    </xf>
    <xf numFmtId="49" fontId="0" fillId="0" borderId="0" xfId="0" applyNumberFormat="1" applyAlignment="1">
      <alignment horizontal="center" vertical="top"/>
    </xf>
    <xf numFmtId="49" fontId="1" fillId="2" borderId="6" xfId="0" applyNumberFormat="1" applyFont="1" applyFill="1" applyBorder="1" applyAlignment="1">
      <alignment horizontal="center" wrapText="1"/>
    </xf>
    <xf numFmtId="49" fontId="20" fillId="0" borderId="0" xfId="0" applyNumberFormat="1" applyFont="1" applyAlignment="1">
      <alignment horizontal="left" vertical="top"/>
    </xf>
    <xf numFmtId="49" fontId="18" fillId="0" borderId="0" xfId="0" applyNumberFormat="1" applyFont="1" applyAlignment="1">
      <alignment horizontal="left" vertical="top"/>
    </xf>
    <xf numFmtId="49" fontId="1" fillId="2" borderId="49" xfId="0" applyNumberFormat="1" applyFont="1" applyFill="1" applyBorder="1" applyAlignment="1">
      <alignment horizontal="center" wrapText="1"/>
    </xf>
    <xf numFmtId="49" fontId="1" fillId="2" borderId="20" xfId="0" applyNumberFormat="1" applyFont="1" applyFill="1" applyBorder="1" applyAlignment="1">
      <alignment horizontal="center" wrapText="1"/>
    </xf>
    <xf numFmtId="49" fontId="0" fillId="0" borderId="0" xfId="0" applyNumberFormat="1" applyAlignment="1">
      <alignment horizontal="left" vertical="top" wrapText="1"/>
    </xf>
    <xf numFmtId="49" fontId="0" fillId="0" borderId="1" xfId="0" applyNumberFormat="1" applyFont="1" applyFill="1" applyBorder="1" applyAlignment="1">
      <alignment horizontal="left" vertical="top" wrapText="1"/>
    </xf>
    <xf numFmtId="49" fontId="0" fillId="0" borderId="1" xfId="0" applyNumberFormat="1" applyBorder="1" applyAlignment="1">
      <alignment horizontal="left" vertical="top"/>
    </xf>
    <xf numFmtId="0" fontId="0" fillId="0" borderId="0" xfId="0" applyBorder="1" applyAlignment="1">
      <alignment vertical="top" wrapText="1"/>
    </xf>
    <xf numFmtId="0" fontId="1" fillId="2" borderId="11" xfId="0" applyFont="1" applyFill="1" applyBorder="1" applyAlignment="1">
      <alignment horizontal="right" wrapText="1"/>
    </xf>
    <xf numFmtId="0" fontId="1" fillId="2" borderId="21" xfId="0" applyFont="1" applyFill="1" applyBorder="1" applyAlignment="1">
      <alignment horizontal="right" wrapText="1"/>
    </xf>
    <xf numFmtId="0" fontId="1" fillId="2" borderId="13" xfId="0" applyFont="1" applyFill="1" applyBorder="1" applyAlignment="1">
      <alignment horizontal="right" wrapText="1"/>
    </xf>
    <xf numFmtId="0" fontId="0" fillId="0" borderId="21" xfId="0" applyBorder="1" applyAlignment="1">
      <alignment vertical="top"/>
    </xf>
    <xf numFmtId="0" fontId="0" fillId="0" borderId="13" xfId="0" applyBorder="1" applyAlignment="1">
      <alignment vertical="top"/>
    </xf>
    <xf numFmtId="0" fontId="0" fillId="0" borderId="11" xfId="0" applyBorder="1" applyAlignment="1">
      <alignment horizontal="center" vertical="top"/>
    </xf>
    <xf numFmtId="0" fontId="0" fillId="0" borderId="0" xfId="0" applyBorder="1" applyAlignment="1">
      <alignment vertical="top"/>
    </xf>
    <xf numFmtId="0" fontId="0" fillId="0" borderId="14" xfId="0" applyBorder="1" applyAlignment="1">
      <alignment horizontal="center" vertical="top"/>
    </xf>
    <xf numFmtId="0" fontId="0" fillId="0" borderId="22" xfId="0" applyBorder="1" applyAlignment="1">
      <alignment vertical="top" wrapText="1"/>
    </xf>
    <xf numFmtId="0" fontId="0" fillId="0" borderId="12" xfId="0" applyBorder="1" applyAlignment="1">
      <alignment horizontal="center" vertical="top"/>
    </xf>
    <xf numFmtId="0" fontId="0" fillId="0" borderId="21" xfId="0" applyBorder="1" applyAlignment="1">
      <alignment vertical="top" wrapText="1"/>
    </xf>
    <xf numFmtId="0" fontId="0" fillId="0" borderId="12" xfId="0" applyBorder="1" applyAlignment="1">
      <alignment vertical="top"/>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1" xfId="0" applyBorder="1" applyAlignment="1">
      <alignment horizontal="center" vertical="center"/>
    </xf>
    <xf numFmtId="0" fontId="0" fillId="0" borderId="14" xfId="0" applyBorder="1" applyAlignment="1">
      <alignment horizontal="center" vertical="center"/>
    </xf>
    <xf numFmtId="49" fontId="2" fillId="0" borderId="2" xfId="1" applyNumberFormat="1" applyFill="1" applyBorder="1" applyAlignment="1">
      <alignment horizontal="left" vertical="top" wrapText="1"/>
    </xf>
    <xf numFmtId="49" fontId="2" fillId="0" borderId="1" xfId="1" applyNumberFormat="1" applyBorder="1" applyAlignment="1">
      <alignment vertical="top"/>
    </xf>
    <xf numFmtId="49" fontId="2" fillId="0" borderId="1" xfId="1" applyNumberFormat="1" applyBorder="1" applyAlignment="1">
      <alignment vertical="center"/>
    </xf>
    <xf numFmtId="49" fontId="0" fillId="0" borderId="1" xfId="0" applyNumberFormat="1" applyBorder="1" applyAlignment="1">
      <alignment horizontal="left" vertical="center"/>
    </xf>
    <xf numFmtId="49" fontId="0" fillId="0" borderId="1" xfId="0" applyNumberFormat="1" applyFont="1" applyFill="1" applyBorder="1" applyAlignment="1">
      <alignment horizontal="center" vertical="top"/>
    </xf>
    <xf numFmtId="49" fontId="0" fillId="0" borderId="8" xfId="1" applyNumberFormat="1" applyFont="1" applyFill="1" applyBorder="1" applyAlignment="1">
      <alignment horizontal="center" vertical="top" wrapText="1"/>
    </xf>
    <xf numFmtId="0" fontId="0" fillId="0" borderId="9" xfId="0" applyBorder="1"/>
    <xf numFmtId="0" fontId="2" fillId="0" borderId="8" xfId="1" applyBorder="1" applyAlignment="1">
      <alignment vertical="center"/>
    </xf>
    <xf numFmtId="0" fontId="2" fillId="0" borderId="9" xfId="1" applyBorder="1" applyAlignment="1">
      <alignment vertical="center"/>
    </xf>
    <xf numFmtId="0" fontId="2" fillId="0" borderId="2" xfId="1" applyBorder="1" applyAlignment="1">
      <alignment vertical="center"/>
    </xf>
    <xf numFmtId="49" fontId="1" fillId="2" borderId="59" xfId="0" applyNumberFormat="1" applyFont="1" applyFill="1" applyBorder="1" applyAlignment="1"/>
    <xf numFmtId="49" fontId="1" fillId="2" borderId="68" xfId="0" applyNumberFormat="1" applyFont="1" applyFill="1" applyBorder="1" applyAlignment="1"/>
    <xf numFmtId="49" fontId="1" fillId="2" borderId="70" xfId="0" applyNumberFormat="1" applyFont="1" applyFill="1" applyBorder="1" applyAlignment="1"/>
    <xf numFmtId="0" fontId="23" fillId="0" borderId="0" xfId="0" applyFont="1"/>
    <xf numFmtId="8" fontId="23" fillId="0" borderId="0" xfId="0" applyNumberFormat="1" applyFont="1"/>
    <xf numFmtId="0" fontId="25" fillId="0" borderId="0" xfId="0" applyFont="1" applyAlignment="1">
      <alignment horizontal="center"/>
    </xf>
    <xf numFmtId="0" fontId="23" fillId="0" borderId="0" xfId="0" applyFont="1" applyBorder="1"/>
    <xf numFmtId="0" fontId="23" fillId="0" borderId="74" xfId="0" applyFont="1" applyBorder="1"/>
    <xf numFmtId="0" fontId="27" fillId="0" borderId="0" xfId="0" applyFont="1"/>
    <xf numFmtId="0" fontId="28" fillId="0" borderId="0" xfId="0" applyFont="1"/>
    <xf numFmtId="0" fontId="27" fillId="0" borderId="0" xfId="0" applyFont="1" applyBorder="1"/>
    <xf numFmtId="49" fontId="28" fillId="0" borderId="0" xfId="0" applyNumberFormat="1" applyFont="1" applyBorder="1"/>
    <xf numFmtId="0" fontId="23" fillId="0" borderId="22" xfId="0" applyFont="1" applyBorder="1"/>
    <xf numFmtId="0" fontId="23" fillId="0" borderId="0" xfId="0" applyFont="1" applyFill="1"/>
    <xf numFmtId="0" fontId="0" fillId="0" borderId="5" xfId="0" applyFill="1" applyBorder="1" applyAlignment="1">
      <alignment vertical="top" wrapText="1"/>
    </xf>
    <xf numFmtId="0" fontId="23" fillId="0" borderId="0" xfId="0" applyFont="1" applyAlignment="1">
      <alignment vertical="center"/>
    </xf>
    <xf numFmtId="0" fontId="1" fillId="5" borderId="11" xfId="0" applyFont="1" applyFill="1" applyBorder="1" applyAlignment="1">
      <alignment vertical="center" wrapText="1"/>
    </xf>
    <xf numFmtId="0" fontId="1" fillId="5" borderId="13" xfId="0" applyFont="1" applyFill="1" applyBorder="1" applyAlignment="1">
      <alignment vertical="center" wrapText="1"/>
    </xf>
    <xf numFmtId="0" fontId="1" fillId="5" borderId="8" xfId="0" applyFont="1" applyFill="1" applyBorder="1" applyAlignment="1">
      <alignment vertical="center" wrapText="1"/>
    </xf>
    <xf numFmtId="0" fontId="1" fillId="5" borderId="9" xfId="0" applyFont="1" applyFill="1" applyBorder="1" applyAlignment="1">
      <alignment vertical="center" wrapText="1"/>
    </xf>
    <xf numFmtId="0" fontId="1" fillId="5" borderId="2" xfId="0" applyFont="1" applyFill="1" applyBorder="1" applyAlignment="1">
      <alignment vertical="center" wrapText="1"/>
    </xf>
    <xf numFmtId="0" fontId="0" fillId="0" borderId="9" xfId="0" applyBorder="1" applyAlignment="1">
      <alignment horizontal="center" wrapText="1"/>
    </xf>
    <xf numFmtId="0" fontId="0" fillId="0" borderId="9" xfId="0" applyBorder="1" applyAlignment="1">
      <alignment horizontal="center"/>
    </xf>
    <xf numFmtId="0" fontId="0" fillId="0" borderId="2" xfId="0" applyBorder="1" applyAlignment="1">
      <alignment horizontal="center"/>
    </xf>
    <xf numFmtId="0" fontId="1" fillId="5" borderId="14" xfId="0" applyFont="1" applyFill="1" applyBorder="1" applyAlignment="1">
      <alignment horizontal="center" wrapText="1"/>
    </xf>
    <xf numFmtId="0" fontId="0" fillId="0" borderId="13" xfId="0" applyBorder="1" applyAlignment="1">
      <alignment horizontal="center" vertical="center" wrapText="1"/>
    </xf>
    <xf numFmtId="0" fontId="0" fillId="0" borderId="11" xfId="0" applyBorder="1" applyAlignment="1">
      <alignment vertical="center" wrapText="1"/>
    </xf>
  </cellXfs>
  <cellStyles count="2">
    <cellStyle name="Hyperlink" xfId="1" builtinId="8"/>
    <cellStyle name="Normal" xfId="0" builtinId="0"/>
  </cellStyles>
  <dxfs count="14">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ont>
        <b/>
        <i val="0"/>
        <color rgb="FFFF0000"/>
      </font>
      <fill>
        <patternFill>
          <bgColor rgb="FFFFFF00"/>
        </patternFill>
      </fill>
    </dxf>
    <dxf>
      <font>
        <b/>
        <i val="0"/>
        <color rgb="FFFF0000"/>
      </font>
      <fill>
        <patternFill>
          <bgColor rgb="FFFFFF00"/>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324" Type="http://schemas.openxmlformats.org/officeDocument/2006/relationships/worksheet" Target="worksheets/sheet324.xml"/><Relationship Id="rId366" Type="http://schemas.openxmlformats.org/officeDocument/2006/relationships/worksheet" Target="worksheets/sheet366.xml"/><Relationship Id="rId170" Type="http://schemas.openxmlformats.org/officeDocument/2006/relationships/worksheet" Target="worksheets/sheet170.xml"/><Relationship Id="rId226" Type="http://schemas.openxmlformats.org/officeDocument/2006/relationships/worksheet" Target="worksheets/sheet226.xml"/><Relationship Id="rId268" Type="http://schemas.openxmlformats.org/officeDocument/2006/relationships/worksheet" Target="worksheets/sheet268.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335" Type="http://schemas.openxmlformats.org/officeDocument/2006/relationships/worksheet" Target="worksheets/sheet335.xml"/><Relationship Id="rId377" Type="http://schemas.openxmlformats.org/officeDocument/2006/relationships/worksheet" Target="worksheets/sheet377.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402" Type="http://schemas.openxmlformats.org/officeDocument/2006/relationships/worksheet" Target="worksheets/sheet402.xml"/><Relationship Id="rId279" Type="http://schemas.openxmlformats.org/officeDocument/2006/relationships/worksheet" Target="worksheets/sheet279.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290" Type="http://schemas.openxmlformats.org/officeDocument/2006/relationships/worksheet" Target="worksheets/sheet290.xml"/><Relationship Id="rId304" Type="http://schemas.openxmlformats.org/officeDocument/2006/relationships/worksheet" Target="worksheets/sheet304.xml"/><Relationship Id="rId325" Type="http://schemas.openxmlformats.org/officeDocument/2006/relationships/worksheet" Target="worksheets/sheet325.xml"/><Relationship Id="rId346" Type="http://schemas.openxmlformats.org/officeDocument/2006/relationships/worksheet" Target="worksheets/sheet346.xml"/><Relationship Id="rId367" Type="http://schemas.openxmlformats.org/officeDocument/2006/relationships/worksheet" Target="worksheets/sheet367.xml"/><Relationship Id="rId388" Type="http://schemas.openxmlformats.org/officeDocument/2006/relationships/worksheet" Target="worksheets/sheet388.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413" Type="http://schemas.openxmlformats.org/officeDocument/2006/relationships/worksheet" Target="worksheets/sheet413.xml"/><Relationship Id="rId248" Type="http://schemas.openxmlformats.org/officeDocument/2006/relationships/worksheet" Target="worksheets/sheet248.xml"/><Relationship Id="rId269" Type="http://schemas.openxmlformats.org/officeDocument/2006/relationships/worksheet" Target="worksheets/sheet269.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280" Type="http://schemas.openxmlformats.org/officeDocument/2006/relationships/worksheet" Target="worksheets/sheet280.xml"/><Relationship Id="rId315" Type="http://schemas.openxmlformats.org/officeDocument/2006/relationships/worksheet" Target="worksheets/sheet315.xml"/><Relationship Id="rId336" Type="http://schemas.openxmlformats.org/officeDocument/2006/relationships/worksheet" Target="worksheets/sheet336.xml"/><Relationship Id="rId357" Type="http://schemas.openxmlformats.org/officeDocument/2006/relationships/worksheet" Target="worksheets/sheet357.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378" Type="http://schemas.openxmlformats.org/officeDocument/2006/relationships/worksheet" Target="worksheets/sheet378.xml"/><Relationship Id="rId399" Type="http://schemas.openxmlformats.org/officeDocument/2006/relationships/worksheet" Target="worksheets/sheet399.xml"/><Relationship Id="rId403" Type="http://schemas.openxmlformats.org/officeDocument/2006/relationships/worksheet" Target="worksheets/sheet403.xml"/><Relationship Id="rId6" Type="http://schemas.openxmlformats.org/officeDocument/2006/relationships/worksheet" Target="worksheets/sheet6.xml"/><Relationship Id="rId238" Type="http://schemas.openxmlformats.org/officeDocument/2006/relationships/worksheet" Target="worksheets/sheet238.xml"/><Relationship Id="rId259" Type="http://schemas.openxmlformats.org/officeDocument/2006/relationships/worksheet" Target="worksheets/sheet259.xml"/><Relationship Id="rId424" Type="http://schemas.openxmlformats.org/officeDocument/2006/relationships/customXml" Target="../customXml/item2.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291" Type="http://schemas.openxmlformats.org/officeDocument/2006/relationships/worksheet" Target="worksheets/sheet291.xml"/><Relationship Id="rId305" Type="http://schemas.openxmlformats.org/officeDocument/2006/relationships/worksheet" Target="worksheets/sheet305.xml"/><Relationship Id="rId326" Type="http://schemas.openxmlformats.org/officeDocument/2006/relationships/worksheet" Target="worksheets/sheet326.xml"/><Relationship Id="rId347" Type="http://schemas.openxmlformats.org/officeDocument/2006/relationships/worksheet" Target="worksheets/sheet347.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368" Type="http://schemas.openxmlformats.org/officeDocument/2006/relationships/worksheet" Target="worksheets/sheet368.xml"/><Relationship Id="rId389" Type="http://schemas.openxmlformats.org/officeDocument/2006/relationships/worksheet" Target="worksheets/sheet389.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249" Type="http://schemas.openxmlformats.org/officeDocument/2006/relationships/worksheet" Target="worksheets/sheet249.xml"/><Relationship Id="rId414" Type="http://schemas.openxmlformats.org/officeDocument/2006/relationships/worksheet" Target="worksheets/sheet414.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281" Type="http://schemas.openxmlformats.org/officeDocument/2006/relationships/worksheet" Target="worksheets/sheet281.xml"/><Relationship Id="rId316" Type="http://schemas.openxmlformats.org/officeDocument/2006/relationships/worksheet" Target="worksheets/sheet316.xml"/><Relationship Id="rId337" Type="http://schemas.openxmlformats.org/officeDocument/2006/relationships/worksheet" Target="worksheets/sheet337.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358" Type="http://schemas.openxmlformats.org/officeDocument/2006/relationships/worksheet" Target="worksheets/sheet358.xml"/><Relationship Id="rId379" Type="http://schemas.openxmlformats.org/officeDocument/2006/relationships/worksheet" Target="worksheets/sheet379.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worksheet" Target="worksheets/sheet239.xml"/><Relationship Id="rId390" Type="http://schemas.openxmlformats.org/officeDocument/2006/relationships/worksheet" Target="worksheets/sheet390.xml"/><Relationship Id="rId404" Type="http://schemas.openxmlformats.org/officeDocument/2006/relationships/worksheet" Target="worksheets/sheet404.xml"/><Relationship Id="rId425" Type="http://schemas.openxmlformats.org/officeDocument/2006/relationships/customXml" Target="../customXml/item3.xml"/><Relationship Id="rId250" Type="http://schemas.openxmlformats.org/officeDocument/2006/relationships/worksheet" Target="worksheets/sheet250.xml"/><Relationship Id="rId271" Type="http://schemas.openxmlformats.org/officeDocument/2006/relationships/worksheet" Target="worksheets/sheet271.xml"/><Relationship Id="rId292" Type="http://schemas.openxmlformats.org/officeDocument/2006/relationships/worksheet" Target="worksheets/sheet292.xml"/><Relationship Id="rId306" Type="http://schemas.openxmlformats.org/officeDocument/2006/relationships/worksheet" Target="worksheets/sheet306.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327" Type="http://schemas.openxmlformats.org/officeDocument/2006/relationships/worksheet" Target="worksheets/sheet327.xml"/><Relationship Id="rId348" Type="http://schemas.openxmlformats.org/officeDocument/2006/relationships/worksheet" Target="worksheets/sheet348.xml"/><Relationship Id="rId369" Type="http://schemas.openxmlformats.org/officeDocument/2006/relationships/worksheet" Target="worksheets/sheet369.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380" Type="http://schemas.openxmlformats.org/officeDocument/2006/relationships/worksheet" Target="worksheets/sheet380.xml"/><Relationship Id="rId415" Type="http://schemas.openxmlformats.org/officeDocument/2006/relationships/worksheet" Target="worksheets/sheet415.xml"/><Relationship Id="rId240" Type="http://schemas.openxmlformats.org/officeDocument/2006/relationships/worksheet" Target="worksheets/sheet240.xml"/><Relationship Id="rId261" Type="http://schemas.openxmlformats.org/officeDocument/2006/relationships/worksheet" Target="worksheets/sheet261.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317" Type="http://schemas.openxmlformats.org/officeDocument/2006/relationships/worksheet" Target="worksheets/sheet317.xml"/><Relationship Id="rId338" Type="http://schemas.openxmlformats.org/officeDocument/2006/relationships/worksheet" Target="worksheets/sheet338.xml"/><Relationship Id="rId359" Type="http://schemas.openxmlformats.org/officeDocument/2006/relationships/worksheet" Target="worksheets/sheet359.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370" Type="http://schemas.openxmlformats.org/officeDocument/2006/relationships/worksheet" Target="worksheets/sheet370.xml"/><Relationship Id="rId391" Type="http://schemas.openxmlformats.org/officeDocument/2006/relationships/worksheet" Target="worksheets/sheet391.xml"/><Relationship Id="rId405" Type="http://schemas.openxmlformats.org/officeDocument/2006/relationships/worksheet" Target="worksheets/sheet405.xml"/><Relationship Id="rId230" Type="http://schemas.openxmlformats.org/officeDocument/2006/relationships/worksheet" Target="worksheets/sheet230.xml"/><Relationship Id="rId251" Type="http://schemas.openxmlformats.org/officeDocument/2006/relationships/worksheet" Target="worksheets/sheet251.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72" Type="http://schemas.openxmlformats.org/officeDocument/2006/relationships/worksheet" Target="worksheets/sheet272.xml"/><Relationship Id="rId293" Type="http://schemas.openxmlformats.org/officeDocument/2006/relationships/worksheet" Target="worksheets/sheet293.xml"/><Relationship Id="rId307" Type="http://schemas.openxmlformats.org/officeDocument/2006/relationships/worksheet" Target="worksheets/sheet307.xml"/><Relationship Id="rId328" Type="http://schemas.openxmlformats.org/officeDocument/2006/relationships/worksheet" Target="worksheets/sheet328.xml"/><Relationship Id="rId349" Type="http://schemas.openxmlformats.org/officeDocument/2006/relationships/worksheet" Target="worksheets/sheet349.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360" Type="http://schemas.openxmlformats.org/officeDocument/2006/relationships/worksheet" Target="worksheets/sheet360.xml"/><Relationship Id="rId381" Type="http://schemas.openxmlformats.org/officeDocument/2006/relationships/worksheet" Target="worksheets/sheet381.xml"/><Relationship Id="rId416" Type="http://schemas.openxmlformats.org/officeDocument/2006/relationships/worksheet" Target="worksheets/sheet416.xml"/><Relationship Id="rId220" Type="http://schemas.openxmlformats.org/officeDocument/2006/relationships/worksheet" Target="worksheets/sheet220.xml"/><Relationship Id="rId241" Type="http://schemas.openxmlformats.org/officeDocument/2006/relationships/worksheet" Target="worksheets/sheet24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262" Type="http://schemas.openxmlformats.org/officeDocument/2006/relationships/worksheet" Target="worksheets/sheet262.xml"/><Relationship Id="rId283" Type="http://schemas.openxmlformats.org/officeDocument/2006/relationships/worksheet" Target="worksheets/sheet283.xml"/><Relationship Id="rId318" Type="http://schemas.openxmlformats.org/officeDocument/2006/relationships/worksheet" Target="worksheets/sheet318.xml"/><Relationship Id="rId339" Type="http://schemas.openxmlformats.org/officeDocument/2006/relationships/worksheet" Target="worksheets/sheet339.xml"/><Relationship Id="rId78" Type="http://schemas.openxmlformats.org/officeDocument/2006/relationships/worksheet" Target="worksheets/sheet78.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64" Type="http://schemas.openxmlformats.org/officeDocument/2006/relationships/worksheet" Target="worksheets/sheet164.xml"/><Relationship Id="rId185" Type="http://schemas.openxmlformats.org/officeDocument/2006/relationships/worksheet" Target="worksheets/sheet185.xml"/><Relationship Id="rId350" Type="http://schemas.openxmlformats.org/officeDocument/2006/relationships/worksheet" Target="worksheets/sheet350.xml"/><Relationship Id="rId371" Type="http://schemas.openxmlformats.org/officeDocument/2006/relationships/worksheet" Target="worksheets/sheet371.xml"/><Relationship Id="rId406" Type="http://schemas.openxmlformats.org/officeDocument/2006/relationships/worksheet" Target="worksheets/sheet406.xml"/><Relationship Id="rId9" Type="http://schemas.openxmlformats.org/officeDocument/2006/relationships/worksheet" Target="worksheets/sheet9.xml"/><Relationship Id="rId210" Type="http://schemas.openxmlformats.org/officeDocument/2006/relationships/worksheet" Target="worksheets/sheet210.xml"/><Relationship Id="rId392" Type="http://schemas.openxmlformats.org/officeDocument/2006/relationships/worksheet" Target="worksheets/sheet392.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273" Type="http://schemas.openxmlformats.org/officeDocument/2006/relationships/worksheet" Target="worksheets/sheet273.xml"/><Relationship Id="rId294" Type="http://schemas.openxmlformats.org/officeDocument/2006/relationships/worksheet" Target="worksheets/sheet294.xml"/><Relationship Id="rId308" Type="http://schemas.openxmlformats.org/officeDocument/2006/relationships/worksheet" Target="worksheets/sheet308.xml"/><Relationship Id="rId329" Type="http://schemas.openxmlformats.org/officeDocument/2006/relationships/worksheet" Target="worksheets/sheet329.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340" Type="http://schemas.openxmlformats.org/officeDocument/2006/relationships/worksheet" Target="worksheets/sheet340.xml"/><Relationship Id="rId361" Type="http://schemas.openxmlformats.org/officeDocument/2006/relationships/worksheet" Target="worksheets/sheet361.xml"/><Relationship Id="rId196" Type="http://schemas.openxmlformats.org/officeDocument/2006/relationships/worksheet" Target="worksheets/sheet196.xml"/><Relationship Id="rId200" Type="http://schemas.openxmlformats.org/officeDocument/2006/relationships/worksheet" Target="worksheets/sheet200.xml"/><Relationship Id="rId382" Type="http://schemas.openxmlformats.org/officeDocument/2006/relationships/worksheet" Target="worksheets/sheet382.xml"/><Relationship Id="rId417" Type="http://schemas.openxmlformats.org/officeDocument/2006/relationships/worksheet" Target="worksheets/sheet417.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worksheet" Target="worksheets/sheet263.xml"/><Relationship Id="rId284" Type="http://schemas.openxmlformats.org/officeDocument/2006/relationships/worksheet" Target="worksheets/sheet284.xml"/><Relationship Id="rId319" Type="http://schemas.openxmlformats.org/officeDocument/2006/relationships/worksheet" Target="worksheets/sheet319.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330" Type="http://schemas.openxmlformats.org/officeDocument/2006/relationships/worksheet" Target="worksheets/sheet330.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351" Type="http://schemas.openxmlformats.org/officeDocument/2006/relationships/worksheet" Target="worksheets/sheet351.xml"/><Relationship Id="rId372" Type="http://schemas.openxmlformats.org/officeDocument/2006/relationships/worksheet" Target="worksheets/sheet372.xml"/><Relationship Id="rId393" Type="http://schemas.openxmlformats.org/officeDocument/2006/relationships/worksheet" Target="worksheets/sheet393.xml"/><Relationship Id="rId407" Type="http://schemas.openxmlformats.org/officeDocument/2006/relationships/worksheet" Target="worksheets/sheet407.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309" Type="http://schemas.openxmlformats.org/officeDocument/2006/relationships/worksheet" Target="worksheets/sheet309.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320" Type="http://schemas.openxmlformats.org/officeDocument/2006/relationships/worksheet" Target="worksheets/sheet320.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341" Type="http://schemas.openxmlformats.org/officeDocument/2006/relationships/worksheet" Target="worksheets/sheet341.xml"/><Relationship Id="rId362" Type="http://schemas.openxmlformats.org/officeDocument/2006/relationships/worksheet" Target="worksheets/sheet362.xml"/><Relationship Id="rId383" Type="http://schemas.openxmlformats.org/officeDocument/2006/relationships/worksheet" Target="worksheets/sheet383.xml"/><Relationship Id="rId418" Type="http://schemas.openxmlformats.org/officeDocument/2006/relationships/worksheet" Target="worksheets/sheet418.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310" Type="http://schemas.openxmlformats.org/officeDocument/2006/relationships/worksheet" Target="worksheets/sheet310.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331" Type="http://schemas.openxmlformats.org/officeDocument/2006/relationships/worksheet" Target="worksheets/sheet331.xml"/><Relationship Id="rId352" Type="http://schemas.openxmlformats.org/officeDocument/2006/relationships/worksheet" Target="worksheets/sheet352.xml"/><Relationship Id="rId373" Type="http://schemas.openxmlformats.org/officeDocument/2006/relationships/worksheet" Target="worksheets/sheet373.xml"/><Relationship Id="rId394" Type="http://schemas.openxmlformats.org/officeDocument/2006/relationships/worksheet" Target="worksheets/sheet394.xml"/><Relationship Id="rId408" Type="http://schemas.openxmlformats.org/officeDocument/2006/relationships/worksheet" Target="worksheets/sheet408.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321" Type="http://schemas.openxmlformats.org/officeDocument/2006/relationships/worksheet" Target="worksheets/sheet321.xml"/><Relationship Id="rId342" Type="http://schemas.openxmlformats.org/officeDocument/2006/relationships/worksheet" Target="worksheets/sheet342.xml"/><Relationship Id="rId363" Type="http://schemas.openxmlformats.org/officeDocument/2006/relationships/worksheet" Target="worksheets/sheet363.xml"/><Relationship Id="rId384" Type="http://schemas.openxmlformats.org/officeDocument/2006/relationships/worksheet" Target="worksheets/sheet384.xml"/><Relationship Id="rId419" Type="http://schemas.openxmlformats.org/officeDocument/2006/relationships/theme" Target="theme/theme1.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311" Type="http://schemas.openxmlformats.org/officeDocument/2006/relationships/worksheet" Target="worksheets/sheet311.xml"/><Relationship Id="rId332" Type="http://schemas.openxmlformats.org/officeDocument/2006/relationships/worksheet" Target="worksheets/sheet332.xml"/><Relationship Id="rId353" Type="http://schemas.openxmlformats.org/officeDocument/2006/relationships/worksheet" Target="worksheets/sheet353.xml"/><Relationship Id="rId374" Type="http://schemas.openxmlformats.org/officeDocument/2006/relationships/worksheet" Target="worksheets/sheet374.xml"/><Relationship Id="rId395" Type="http://schemas.openxmlformats.org/officeDocument/2006/relationships/worksheet" Target="worksheets/sheet395.xml"/><Relationship Id="rId409" Type="http://schemas.openxmlformats.org/officeDocument/2006/relationships/worksheet" Target="worksheets/sheet409.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420"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worksheet" Target="worksheets/sheet297.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worksheet" Target="worksheets/sheet301.xml"/><Relationship Id="rId322" Type="http://schemas.openxmlformats.org/officeDocument/2006/relationships/worksheet" Target="worksheets/sheet322.xml"/><Relationship Id="rId343" Type="http://schemas.openxmlformats.org/officeDocument/2006/relationships/worksheet" Target="worksheets/sheet343.xml"/><Relationship Id="rId364" Type="http://schemas.openxmlformats.org/officeDocument/2006/relationships/worksheet" Target="worksheets/sheet364.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385" Type="http://schemas.openxmlformats.org/officeDocument/2006/relationships/worksheet" Target="worksheets/sheet385.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410" Type="http://schemas.openxmlformats.org/officeDocument/2006/relationships/worksheet" Target="worksheets/sheet410.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312" Type="http://schemas.openxmlformats.org/officeDocument/2006/relationships/worksheet" Target="worksheets/sheet312.xml"/><Relationship Id="rId333" Type="http://schemas.openxmlformats.org/officeDocument/2006/relationships/worksheet" Target="worksheets/sheet333.xml"/><Relationship Id="rId354" Type="http://schemas.openxmlformats.org/officeDocument/2006/relationships/worksheet" Target="worksheets/sheet354.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75" Type="http://schemas.openxmlformats.org/officeDocument/2006/relationships/worksheet" Target="worksheets/sheet375.xml"/><Relationship Id="rId396" Type="http://schemas.openxmlformats.org/officeDocument/2006/relationships/worksheet" Target="worksheets/sheet396.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400" Type="http://schemas.openxmlformats.org/officeDocument/2006/relationships/worksheet" Target="worksheets/sheet400.xml"/><Relationship Id="rId421" Type="http://schemas.openxmlformats.org/officeDocument/2006/relationships/sharedStrings" Target="sharedStrings.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302" Type="http://schemas.openxmlformats.org/officeDocument/2006/relationships/worksheet" Target="worksheets/sheet302.xml"/><Relationship Id="rId323" Type="http://schemas.openxmlformats.org/officeDocument/2006/relationships/worksheet" Target="worksheets/sheet323.xml"/><Relationship Id="rId344" Type="http://schemas.openxmlformats.org/officeDocument/2006/relationships/worksheet" Target="worksheets/sheet344.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365" Type="http://schemas.openxmlformats.org/officeDocument/2006/relationships/worksheet" Target="worksheets/sheet365.xml"/><Relationship Id="rId386" Type="http://schemas.openxmlformats.org/officeDocument/2006/relationships/worksheet" Target="worksheets/sheet386.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411" Type="http://schemas.openxmlformats.org/officeDocument/2006/relationships/worksheet" Target="worksheets/sheet411.xml"/><Relationship Id="rId106" Type="http://schemas.openxmlformats.org/officeDocument/2006/relationships/worksheet" Target="worksheets/sheet106.xml"/><Relationship Id="rId127" Type="http://schemas.openxmlformats.org/officeDocument/2006/relationships/worksheet" Target="worksheets/sheet127.xml"/><Relationship Id="rId313" Type="http://schemas.openxmlformats.org/officeDocument/2006/relationships/worksheet" Target="worksheets/sheet31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334" Type="http://schemas.openxmlformats.org/officeDocument/2006/relationships/worksheet" Target="worksheets/sheet334.xml"/><Relationship Id="rId355" Type="http://schemas.openxmlformats.org/officeDocument/2006/relationships/worksheet" Target="worksheets/sheet355.xml"/><Relationship Id="rId376" Type="http://schemas.openxmlformats.org/officeDocument/2006/relationships/worksheet" Target="worksheets/sheet376.xml"/><Relationship Id="rId397" Type="http://schemas.openxmlformats.org/officeDocument/2006/relationships/worksheet" Target="worksheets/sheet397.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401" Type="http://schemas.openxmlformats.org/officeDocument/2006/relationships/worksheet" Target="worksheets/sheet401.xml"/><Relationship Id="rId422" Type="http://schemas.openxmlformats.org/officeDocument/2006/relationships/calcChain" Target="calcChain.xml"/><Relationship Id="rId303" Type="http://schemas.openxmlformats.org/officeDocument/2006/relationships/worksheet" Target="worksheets/sheet303.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345" Type="http://schemas.openxmlformats.org/officeDocument/2006/relationships/worksheet" Target="worksheets/sheet345.xml"/><Relationship Id="rId387" Type="http://schemas.openxmlformats.org/officeDocument/2006/relationships/worksheet" Target="worksheets/sheet387.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412" Type="http://schemas.openxmlformats.org/officeDocument/2006/relationships/worksheet" Target="worksheets/sheet412.xml"/><Relationship Id="rId107" Type="http://schemas.openxmlformats.org/officeDocument/2006/relationships/worksheet" Target="worksheets/sheet107.xml"/><Relationship Id="rId289" Type="http://schemas.openxmlformats.org/officeDocument/2006/relationships/worksheet" Target="worksheets/sheet289.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314" Type="http://schemas.openxmlformats.org/officeDocument/2006/relationships/worksheet" Target="worksheets/sheet314.xml"/><Relationship Id="rId356" Type="http://schemas.openxmlformats.org/officeDocument/2006/relationships/worksheet" Target="worksheets/sheet356.xml"/><Relationship Id="rId398" Type="http://schemas.openxmlformats.org/officeDocument/2006/relationships/worksheet" Target="worksheets/sheet398.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423" Type="http://schemas.openxmlformats.org/officeDocument/2006/relationships/customXml" Target="../customXml/item1.xml"/><Relationship Id="rId258" Type="http://schemas.openxmlformats.org/officeDocument/2006/relationships/worksheet" Target="worksheets/sheet25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1847850</xdr:colOff>
      <xdr:row>1</xdr:row>
      <xdr:rowOff>9525</xdr:rowOff>
    </xdr:from>
    <xdr:ext cx="1384935" cy="1508760"/>
    <xdr:pic>
      <xdr:nvPicPr>
        <xdr:cNvPr id="2" name="Picture 1" descr="DoD Seal" title="DoD Seal">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05200" y="200025"/>
          <a:ext cx="1384935" cy="150876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3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4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5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6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27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27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294.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295.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297.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299.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21.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3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33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34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34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355.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35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373.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379.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380.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38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401.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40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411.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413.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415.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417.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pane xSplit="1" ySplit="5" topLeftCell="B6" activePane="bottomRight" state="frozen"/>
      <selection pane="topRight" activeCell="B1" sqref="B1"/>
      <selection pane="bottomLeft" activeCell="A5" sqref="A5"/>
      <selection pane="bottomRight" activeCell="C46" sqref="C46"/>
    </sheetView>
  </sheetViews>
  <sheetFormatPr defaultRowHeight="15" x14ac:dyDescent="0.25"/>
  <cols>
    <col min="1" max="1" width="13.5703125" style="272" customWidth="1"/>
    <col min="2" max="2" width="11.28515625" style="475" customWidth="1"/>
    <col min="3" max="3" width="84.42578125" style="960" customWidth="1"/>
    <col min="4" max="4" width="8.28515625" style="954" bestFit="1" customWidth="1"/>
    <col min="5" max="9" width="10.28515625" bestFit="1" customWidth="1"/>
  </cols>
  <sheetData>
    <row r="1" spans="1:9" ht="21" x14ac:dyDescent="0.25">
      <c r="A1" s="956" t="s">
        <v>16342</v>
      </c>
    </row>
    <row r="2" spans="1:9" ht="21" x14ac:dyDescent="0.25">
      <c r="A2" s="956" t="s">
        <v>0</v>
      </c>
    </row>
    <row r="3" spans="1:9" s="877" customFormat="1" ht="18.75" x14ac:dyDescent="0.25">
      <c r="A3" s="957" t="s">
        <v>1</v>
      </c>
      <c r="B3" s="475"/>
      <c r="C3" s="960"/>
      <c r="D3" s="954"/>
      <c r="E3" s="888"/>
    </row>
    <row r="4" spans="1:9" s="877" customFormat="1" ht="19.5" thickBot="1" x14ac:dyDescent="0.3">
      <c r="A4" s="957"/>
      <c r="B4" s="475"/>
      <c r="C4" s="960"/>
      <c r="D4" s="954"/>
      <c r="E4" s="888"/>
    </row>
    <row r="5" spans="1:9" ht="30" x14ac:dyDescent="0.25">
      <c r="A5" s="955" t="s">
        <v>2</v>
      </c>
      <c r="B5" s="955" t="s">
        <v>3</v>
      </c>
      <c r="C5" s="958" t="s">
        <v>4</v>
      </c>
      <c r="D5" s="959" t="s">
        <v>5</v>
      </c>
      <c r="E5" s="990" t="s">
        <v>6</v>
      </c>
      <c r="F5" s="991"/>
      <c r="G5" s="991"/>
      <c r="H5" s="991"/>
      <c r="I5" s="992"/>
    </row>
    <row r="6" spans="1:9" s="898" customFormat="1" x14ac:dyDescent="0.25">
      <c r="A6" s="984" t="s">
        <v>7</v>
      </c>
      <c r="B6" s="962"/>
      <c r="C6" s="961" t="s">
        <v>8</v>
      </c>
      <c r="D6" s="985" t="s">
        <v>9</v>
      </c>
      <c r="E6" s="36"/>
      <c r="F6" s="986"/>
      <c r="G6" s="986"/>
      <c r="H6" s="986"/>
      <c r="I6" s="32"/>
    </row>
    <row r="7" spans="1:9" ht="45" x14ac:dyDescent="0.25">
      <c r="A7" s="31" t="s">
        <v>7</v>
      </c>
      <c r="B7" s="983" t="s">
        <v>10</v>
      </c>
      <c r="C7" s="112" t="s">
        <v>11</v>
      </c>
      <c r="D7" s="363" t="s">
        <v>12</v>
      </c>
      <c r="E7" s="36"/>
      <c r="F7" s="986"/>
      <c r="G7" s="986"/>
      <c r="H7" s="986"/>
      <c r="I7" s="32"/>
    </row>
    <row r="8" spans="1:9" ht="30" x14ac:dyDescent="0.25">
      <c r="A8" s="982" t="s">
        <v>13</v>
      </c>
      <c r="B8" s="983" t="s">
        <v>10</v>
      </c>
      <c r="C8" s="112" t="s">
        <v>14</v>
      </c>
      <c r="D8" s="363" t="s">
        <v>15</v>
      </c>
      <c r="E8" s="36"/>
      <c r="F8" s="986"/>
      <c r="G8" s="986"/>
      <c r="H8" s="986"/>
      <c r="I8" s="32"/>
    </row>
    <row r="9" spans="1:9" ht="45" x14ac:dyDescent="0.25">
      <c r="A9" s="982" t="s">
        <v>16</v>
      </c>
      <c r="B9" s="983" t="s">
        <v>10</v>
      </c>
      <c r="C9" s="112" t="s">
        <v>17</v>
      </c>
      <c r="D9" s="363" t="s">
        <v>18</v>
      </c>
      <c r="E9" s="987" t="s">
        <v>19</v>
      </c>
      <c r="F9" s="986"/>
      <c r="G9" s="986"/>
      <c r="H9" s="986"/>
      <c r="I9" s="32"/>
    </row>
    <row r="10" spans="1:9" x14ac:dyDescent="0.25">
      <c r="A10" s="981" t="s">
        <v>20</v>
      </c>
      <c r="B10" s="962" t="s">
        <v>21</v>
      </c>
      <c r="C10" s="112" t="s">
        <v>22</v>
      </c>
      <c r="D10" s="363" t="s">
        <v>23</v>
      </c>
      <c r="E10" s="36"/>
      <c r="F10" s="986"/>
      <c r="G10" s="986"/>
      <c r="H10" s="986"/>
      <c r="I10" s="32"/>
    </row>
    <row r="11" spans="1:9" x14ac:dyDescent="0.25">
      <c r="A11" s="981" t="s">
        <v>24</v>
      </c>
      <c r="B11" s="962" t="s">
        <v>21</v>
      </c>
      <c r="C11" s="112" t="s">
        <v>25</v>
      </c>
      <c r="D11" s="363" t="s">
        <v>26</v>
      </c>
      <c r="E11" s="36"/>
      <c r="F11" s="986"/>
      <c r="G11" s="986"/>
      <c r="H11" s="986"/>
      <c r="I11" s="32"/>
    </row>
    <row r="12" spans="1:9" x14ac:dyDescent="0.25">
      <c r="A12" s="981" t="s">
        <v>27</v>
      </c>
      <c r="B12" s="962" t="s">
        <v>28</v>
      </c>
      <c r="C12" s="112" t="s">
        <v>29</v>
      </c>
      <c r="D12" s="363" t="s">
        <v>30</v>
      </c>
      <c r="E12" s="36"/>
      <c r="F12" s="986"/>
      <c r="G12" s="986"/>
      <c r="H12" s="986"/>
      <c r="I12" s="32"/>
    </row>
    <row r="13" spans="1:9" x14ac:dyDescent="0.25">
      <c r="A13" s="981" t="s">
        <v>31</v>
      </c>
      <c r="B13" s="962" t="s">
        <v>28</v>
      </c>
      <c r="C13" s="112" t="s">
        <v>32</v>
      </c>
      <c r="D13" s="363" t="s">
        <v>33</v>
      </c>
      <c r="E13" s="36"/>
      <c r="F13" s="986"/>
      <c r="G13" s="986"/>
      <c r="H13" s="986"/>
      <c r="I13" s="32"/>
    </row>
    <row r="14" spans="1:9" ht="30" x14ac:dyDescent="0.25">
      <c r="A14" s="982" t="s">
        <v>34</v>
      </c>
      <c r="B14" s="983" t="s">
        <v>35</v>
      </c>
      <c r="C14" s="112" t="s">
        <v>36</v>
      </c>
      <c r="D14" s="363" t="s">
        <v>37</v>
      </c>
      <c r="E14" s="987" t="s">
        <v>38</v>
      </c>
      <c r="F14" s="988" t="s">
        <v>39</v>
      </c>
      <c r="G14" s="988" t="s">
        <v>40</v>
      </c>
      <c r="H14" s="988" t="s">
        <v>41</v>
      </c>
      <c r="I14" s="989" t="s">
        <v>42</v>
      </c>
    </row>
    <row r="15" spans="1:9" ht="30" x14ac:dyDescent="0.25">
      <c r="A15" s="982" t="s">
        <v>43</v>
      </c>
      <c r="B15" s="983" t="s">
        <v>44</v>
      </c>
      <c r="C15" s="112" t="s">
        <v>45</v>
      </c>
      <c r="D15" s="363" t="s">
        <v>46</v>
      </c>
      <c r="E15" s="987" t="s">
        <v>47</v>
      </c>
      <c r="F15" s="988" t="s">
        <v>48</v>
      </c>
      <c r="G15" s="986"/>
      <c r="H15" s="986"/>
      <c r="I15" s="32"/>
    </row>
    <row r="16" spans="1:9" ht="30" x14ac:dyDescent="0.25">
      <c r="A16" s="982" t="s">
        <v>49</v>
      </c>
      <c r="B16" s="983" t="s">
        <v>50</v>
      </c>
      <c r="C16" s="112" t="s">
        <v>51</v>
      </c>
      <c r="D16" s="363" t="s">
        <v>52</v>
      </c>
      <c r="E16" s="36"/>
      <c r="F16" s="986"/>
      <c r="G16" s="986"/>
      <c r="H16" s="986"/>
      <c r="I16" s="32"/>
    </row>
    <row r="17" spans="1:9" x14ac:dyDescent="0.25">
      <c r="A17" s="981" t="s">
        <v>53</v>
      </c>
      <c r="B17" s="962" t="s">
        <v>54</v>
      </c>
      <c r="C17" s="112" t="s">
        <v>55</v>
      </c>
      <c r="D17" s="363" t="s">
        <v>56</v>
      </c>
      <c r="E17" s="36"/>
      <c r="F17" s="986"/>
      <c r="G17" s="986"/>
      <c r="H17" s="986"/>
      <c r="I17" s="32"/>
    </row>
    <row r="18" spans="1:9" ht="30" x14ac:dyDescent="0.25">
      <c r="A18" s="982" t="s">
        <v>57</v>
      </c>
      <c r="B18" s="983" t="s">
        <v>58</v>
      </c>
      <c r="C18" s="112" t="s">
        <v>59</v>
      </c>
      <c r="D18" s="363" t="s">
        <v>60</v>
      </c>
      <c r="E18" s="987" t="s">
        <v>48</v>
      </c>
      <c r="F18" s="986"/>
      <c r="G18" s="986"/>
      <c r="H18" s="986"/>
      <c r="I18" s="32"/>
    </row>
    <row r="19" spans="1:9" ht="30" x14ac:dyDescent="0.25">
      <c r="A19" s="982" t="s">
        <v>61</v>
      </c>
      <c r="B19" s="983" t="s">
        <v>62</v>
      </c>
      <c r="C19" s="112" t="s">
        <v>63</v>
      </c>
      <c r="D19" s="363" t="s">
        <v>64</v>
      </c>
      <c r="E19" s="36"/>
      <c r="F19" s="986"/>
      <c r="G19" s="986"/>
      <c r="H19" s="986"/>
      <c r="I19" s="32"/>
    </row>
    <row r="20" spans="1:9" ht="45" x14ac:dyDescent="0.25">
      <c r="A20" s="982" t="s">
        <v>65</v>
      </c>
      <c r="B20" s="983" t="s">
        <v>66</v>
      </c>
      <c r="C20" s="112" t="s">
        <v>67</v>
      </c>
      <c r="D20" s="363" t="s">
        <v>68</v>
      </c>
      <c r="E20" s="987" t="s">
        <v>69</v>
      </c>
      <c r="F20" s="988" t="s">
        <v>47</v>
      </c>
      <c r="G20" s="986"/>
      <c r="H20" s="986"/>
      <c r="I20" s="32"/>
    </row>
    <row r="21" spans="1:9" ht="30" x14ac:dyDescent="0.25">
      <c r="A21" s="982" t="s">
        <v>70</v>
      </c>
      <c r="B21" s="983" t="s">
        <v>71</v>
      </c>
      <c r="C21" s="112" t="s">
        <v>72</v>
      </c>
      <c r="D21" s="363" t="s">
        <v>73</v>
      </c>
      <c r="E21" s="36"/>
      <c r="F21" s="986"/>
      <c r="G21" s="986"/>
      <c r="H21" s="986"/>
      <c r="I21" s="32"/>
    </row>
    <row r="22" spans="1:9" x14ac:dyDescent="0.25">
      <c r="A22" s="981" t="s">
        <v>74</v>
      </c>
      <c r="B22" s="962" t="s">
        <v>75</v>
      </c>
      <c r="C22" s="112" t="s">
        <v>76</v>
      </c>
      <c r="D22" s="363" t="s">
        <v>77</v>
      </c>
      <c r="E22" s="36"/>
      <c r="F22" s="986"/>
      <c r="G22" s="986"/>
      <c r="H22" s="986"/>
      <c r="I22" s="32"/>
    </row>
    <row r="23" spans="1:9" ht="16.5" customHeight="1" x14ac:dyDescent="0.25">
      <c r="A23" s="981" t="s">
        <v>78</v>
      </c>
      <c r="B23" s="962" t="s">
        <v>79</v>
      </c>
      <c r="C23" s="112" t="s">
        <v>80</v>
      </c>
      <c r="D23" s="363" t="s">
        <v>81</v>
      </c>
      <c r="E23" s="36"/>
      <c r="F23" s="986"/>
      <c r="G23" s="986"/>
      <c r="H23" s="986"/>
      <c r="I23" s="32"/>
    </row>
    <row r="24" spans="1:9" x14ac:dyDescent="0.25">
      <c r="A24" s="981" t="s">
        <v>82</v>
      </c>
      <c r="B24" s="962" t="s">
        <v>79</v>
      </c>
      <c r="C24" s="112" t="s">
        <v>83</v>
      </c>
      <c r="D24" s="363" t="s">
        <v>84</v>
      </c>
      <c r="E24" s="36"/>
      <c r="F24" s="986"/>
      <c r="G24" s="986"/>
      <c r="H24" s="986"/>
      <c r="I24" s="32"/>
    </row>
    <row r="25" spans="1:9" x14ac:dyDescent="0.25">
      <c r="A25" s="981" t="s">
        <v>85</v>
      </c>
      <c r="B25" s="962" t="s">
        <v>86</v>
      </c>
      <c r="C25" s="112" t="s">
        <v>87</v>
      </c>
      <c r="D25" s="363" t="s">
        <v>88</v>
      </c>
      <c r="E25" s="36"/>
      <c r="F25" s="986"/>
      <c r="G25" s="986"/>
      <c r="H25" s="986"/>
      <c r="I25" s="32"/>
    </row>
    <row r="26" spans="1:9" x14ac:dyDescent="0.25">
      <c r="A26" s="981" t="s">
        <v>89</v>
      </c>
      <c r="B26" s="962" t="s">
        <v>86</v>
      </c>
      <c r="C26" s="112" t="s">
        <v>90</v>
      </c>
      <c r="D26" s="363" t="s">
        <v>91</v>
      </c>
      <c r="E26" s="36"/>
      <c r="F26" s="986"/>
      <c r="G26" s="986"/>
      <c r="H26" s="986"/>
      <c r="I26" s="32"/>
    </row>
    <row r="27" spans="1:9" ht="30" x14ac:dyDescent="0.25">
      <c r="A27" s="982" t="s">
        <v>92</v>
      </c>
      <c r="B27" s="983" t="s">
        <v>93</v>
      </c>
      <c r="C27" s="112" t="s">
        <v>94</v>
      </c>
      <c r="D27" s="363" t="s">
        <v>95</v>
      </c>
      <c r="E27" s="987" t="s">
        <v>96</v>
      </c>
      <c r="F27" s="988" t="s">
        <v>47</v>
      </c>
      <c r="G27" s="988" t="s">
        <v>48</v>
      </c>
      <c r="H27" s="988" t="s">
        <v>97</v>
      </c>
      <c r="I27" s="32"/>
    </row>
    <row r="28" spans="1:9" x14ac:dyDescent="0.25">
      <c r="A28" s="981" t="s">
        <v>98</v>
      </c>
      <c r="B28" s="962" t="s">
        <v>93</v>
      </c>
      <c r="C28" s="112" t="s">
        <v>99</v>
      </c>
      <c r="D28" s="363" t="s">
        <v>100</v>
      </c>
      <c r="E28" s="36"/>
      <c r="F28" s="986"/>
      <c r="G28" s="986"/>
      <c r="H28" s="986"/>
      <c r="I28" s="32"/>
    </row>
    <row r="29" spans="1:9" x14ac:dyDescent="0.25">
      <c r="A29" s="981" t="s">
        <v>101</v>
      </c>
      <c r="B29" s="962" t="s">
        <v>102</v>
      </c>
      <c r="C29" s="112" t="s">
        <v>103</v>
      </c>
      <c r="D29" s="363" t="s">
        <v>104</v>
      </c>
      <c r="E29" s="36"/>
      <c r="F29" s="986"/>
      <c r="G29" s="986"/>
      <c r="H29" s="986"/>
      <c r="I29" s="32"/>
    </row>
    <row r="30" spans="1:9" x14ac:dyDescent="0.25">
      <c r="A30" s="981" t="s">
        <v>105</v>
      </c>
      <c r="B30" s="962" t="s">
        <v>106</v>
      </c>
      <c r="C30" s="112" t="s">
        <v>107</v>
      </c>
      <c r="D30" s="363" t="s">
        <v>108</v>
      </c>
      <c r="E30" s="36"/>
      <c r="F30" s="986"/>
      <c r="G30" s="986"/>
      <c r="H30" s="986"/>
      <c r="I30" s="32"/>
    </row>
    <row r="31" spans="1:9" ht="30" x14ac:dyDescent="0.25">
      <c r="A31" s="982" t="s">
        <v>109</v>
      </c>
      <c r="B31" s="983" t="s">
        <v>110</v>
      </c>
      <c r="C31" s="112" t="s">
        <v>111</v>
      </c>
      <c r="D31" s="363" t="s">
        <v>112</v>
      </c>
      <c r="E31" s="36"/>
      <c r="F31" s="986"/>
      <c r="G31" s="986"/>
      <c r="H31" s="986"/>
      <c r="I31" s="32"/>
    </row>
    <row r="32" spans="1:9" ht="30" x14ac:dyDescent="0.25">
      <c r="A32" s="982" t="s">
        <v>113</v>
      </c>
      <c r="B32" s="983" t="s">
        <v>114</v>
      </c>
      <c r="C32" s="112" t="s">
        <v>115</v>
      </c>
      <c r="D32" s="363" t="s">
        <v>116</v>
      </c>
      <c r="E32" s="36"/>
      <c r="F32" s="986"/>
      <c r="G32" s="986"/>
      <c r="H32" s="986"/>
      <c r="I32" s="32"/>
    </row>
    <row r="33" spans="1:9" x14ac:dyDescent="0.25">
      <c r="A33" s="981" t="s">
        <v>117</v>
      </c>
      <c r="B33" s="962" t="s">
        <v>118</v>
      </c>
      <c r="C33" s="112" t="s">
        <v>119</v>
      </c>
      <c r="D33" s="363" t="s">
        <v>120</v>
      </c>
      <c r="E33" s="91"/>
      <c r="F33" s="593"/>
      <c r="G33" s="593"/>
      <c r="H33" s="593"/>
      <c r="I33" s="487"/>
    </row>
    <row r="34" spans="1:9" x14ac:dyDescent="0.25">
      <c r="A34" s="139" t="s">
        <v>7</v>
      </c>
      <c r="B34" s="962" t="s">
        <v>121</v>
      </c>
      <c r="C34" s="112" t="s">
        <v>122</v>
      </c>
      <c r="D34" s="363" t="s">
        <v>123</v>
      </c>
      <c r="E34" s="36"/>
      <c r="F34" s="986"/>
      <c r="G34" s="986"/>
      <c r="H34" s="986"/>
      <c r="I34" s="32"/>
    </row>
    <row r="35" spans="1:9" ht="30" x14ac:dyDescent="0.25">
      <c r="A35" s="981" t="s">
        <v>124</v>
      </c>
      <c r="B35" s="962" t="s">
        <v>125</v>
      </c>
      <c r="C35" s="112" t="s">
        <v>126</v>
      </c>
      <c r="D35" s="363" t="s">
        <v>127</v>
      </c>
      <c r="E35" s="36"/>
      <c r="F35" s="986"/>
      <c r="G35" s="986"/>
      <c r="H35" s="986"/>
      <c r="I35" s="32"/>
    </row>
    <row r="36" spans="1:9" x14ac:dyDescent="0.25">
      <c r="A36" s="981" t="s">
        <v>128</v>
      </c>
      <c r="B36" s="962" t="s">
        <v>129</v>
      </c>
      <c r="C36" s="112" t="s">
        <v>130</v>
      </c>
      <c r="D36" s="363" t="s">
        <v>131</v>
      </c>
      <c r="E36" s="36"/>
      <c r="F36" s="986"/>
      <c r="G36" s="986"/>
      <c r="H36" s="986"/>
      <c r="I36" s="32"/>
    </row>
    <row r="37" spans="1:9" ht="30" x14ac:dyDescent="0.25">
      <c r="A37" s="981" t="s">
        <v>132</v>
      </c>
      <c r="B37" s="962" t="s">
        <v>129</v>
      </c>
      <c r="C37" s="112" t="s">
        <v>133</v>
      </c>
      <c r="D37" s="363" t="s">
        <v>134</v>
      </c>
      <c r="E37" s="987" t="s">
        <v>96</v>
      </c>
      <c r="F37" s="987" t="s">
        <v>47</v>
      </c>
      <c r="G37" s="986"/>
      <c r="H37" s="986"/>
      <c r="I37" s="32"/>
    </row>
    <row r="38" spans="1:9" x14ac:dyDescent="0.25">
      <c r="A38" s="981" t="s">
        <v>135</v>
      </c>
      <c r="B38" s="962" t="s">
        <v>136</v>
      </c>
      <c r="C38" s="112" t="s">
        <v>137</v>
      </c>
      <c r="D38" s="363" t="s">
        <v>134</v>
      </c>
      <c r="E38" s="987" t="s">
        <v>138</v>
      </c>
      <c r="F38" s="988"/>
      <c r="G38" s="986"/>
      <c r="H38" s="986"/>
      <c r="I38" s="32"/>
    </row>
    <row r="39" spans="1:9" ht="30" x14ac:dyDescent="0.25">
      <c r="A39" s="981" t="s">
        <v>16339</v>
      </c>
      <c r="B39" s="962" t="s">
        <v>16340</v>
      </c>
      <c r="C39" s="112" t="s">
        <v>16341</v>
      </c>
      <c r="D39" s="363" t="s">
        <v>9686</v>
      </c>
      <c r="E39" s="987" t="s">
        <v>47</v>
      </c>
      <c r="F39" s="988"/>
      <c r="G39" s="986"/>
      <c r="H39" s="986"/>
      <c r="I39" s="32"/>
    </row>
  </sheetData>
  <conditionalFormatting sqref="D3:D4">
    <cfRule type="cellIs" dxfId="13" priority="5" operator="equal">
      <formula>"Yes"</formula>
    </cfRule>
    <cfRule type="cellIs" dxfId="12" priority="6" operator="equal">
      <formula>"No"</formula>
    </cfRule>
  </conditionalFormatting>
  <conditionalFormatting sqref="D5:D6">
    <cfRule type="cellIs" dxfId="11" priority="1" operator="equal">
      <formula>"Yes"</formula>
    </cfRule>
    <cfRule type="cellIs" dxfId="10" priority="2" operator="equal">
      <formula>"No"</formula>
    </cfRule>
  </conditionalFormatting>
  <hyperlinks>
    <hyperlink ref="A8" location="'T66'!A1" tooltip="Table 66" display="ACDC 0002"/>
    <hyperlink ref="A9" location="'T47'!A1" tooltip="Table 47" display="ACDC 0003"/>
    <hyperlink ref="E9" location="'T195'!A1" tooltip="ACDC 0003" display="Table 195"/>
    <hyperlink ref="A10" location="'T65'!A1" tooltip="Table 65" display="ACDC 0005"/>
    <hyperlink ref="A11" location="'T103'!A1" tooltip="Table 103" display="ACDC 0007"/>
    <hyperlink ref="A12" location="'T65'!A1" tooltip="Table 65" display="ACDC 0006"/>
    <hyperlink ref="A13" location="'T60'!A1" tooltip="Table 60" display="ACDC 0009"/>
    <hyperlink ref="A14" location="'T82'!A1" tooltip="Table 82" display="ACDC 0013 "/>
    <hyperlink ref="E14" location="'T83'!A1" tooltip="ACDC 0013" display="Table 83"/>
    <hyperlink ref="F14" location="'T84'!A1" tooltip="ACDC 0013" display="Table 84"/>
    <hyperlink ref="G14" location="'T85'!A1" tooltip="ACDC 0013" display="Table 85"/>
    <hyperlink ref="H14" location="'T203'!A1" tooltip="ACDC 0013" display="Table 203"/>
    <hyperlink ref="I14" location="'T220'!A1" tooltip="ACDC 0013" display="Table 220"/>
    <hyperlink ref="A15" location="'T9'!A1" tooltip="Table 9" display="ACDC 0014"/>
    <hyperlink ref="E15" location="'T104'!A1" tooltip="ACDC 0014" display="Table 104"/>
    <hyperlink ref="F15" location="'T131'!A1" tooltip="ACDC 0014" display="Table 131"/>
    <hyperlink ref="A16" location="'T117'!A1" tooltip="Table 117" display="ACDC 0015"/>
    <hyperlink ref="A17" location="'T60'!A1" tooltip="Table 60" display="ACDC 0010"/>
    <hyperlink ref="A18" location="'T9'!A1" tooltip="Table 9" display="ACDC 0023"/>
    <hyperlink ref="E18" location="'T131'!A1" tooltip="ACDC 0023" display="Table 131"/>
    <hyperlink ref="A19" location="'T82'!A1" tooltip="Table 82" display="ACDC 0013A"/>
    <hyperlink ref="A20" location="'T66'!A1" tooltip="Table 66" display="ACDC 0026"/>
    <hyperlink ref="E20" location="'T103'!A1" tooltip="ACDC 0026" display="Table 103"/>
    <hyperlink ref="F20" location="'T104'!A1" tooltip="ACDC 0026" display="Table 104"/>
    <hyperlink ref="A21" location="'T65'!A1" tooltip="Table 65" display="ACDC 0029"/>
    <hyperlink ref="A22" location="'T65'!A1" tooltip="Table 65" display="ACDC 0028"/>
    <hyperlink ref="A23" location="'T50'!A1" tooltip="Table 50" display="ACDC 0016"/>
    <hyperlink ref="A24" location="'T14'!A1" tooltip="Table 14" display="ACDC 0020"/>
    <hyperlink ref="A25" location="'T60'!A1" tooltip="Table 60" display="ACDC 0031"/>
    <hyperlink ref="A26" location="'T65'!A1" tooltip="Table 65" display="ACDC 0034"/>
    <hyperlink ref="A27" location="'T9'!A1" tooltip="Table 9" display="ACDC 0019"/>
    <hyperlink ref="E27" location="'T51'!A1" tooltip="ACDC 0019" display="Table 51"/>
    <hyperlink ref="F27" location="'T104'!A1" tooltip="ACDC 0019" display="Table 104"/>
    <hyperlink ref="G27" location="'T131'!A1" tooltip="ACDC 0019" display="Table 131"/>
    <hyperlink ref="H27" location="'T206'!A1" tooltip="ACDC 0019" display="Table 206"/>
    <hyperlink ref="A28" location="'T65'!A1" tooltip="Table 65" display="ACDC 0032"/>
    <hyperlink ref="A29" location="'T65'!A1" tooltip="Table 65" display="ACDC 0033"/>
    <hyperlink ref="A30" location="'T60'!A1" tooltip="Table 60" display="ACDC 0035"/>
    <hyperlink ref="A31" location="'T117'!A1" tooltip="Table 117" display="ACDC 0039"/>
    <hyperlink ref="A32" location="'T9'!A1" tooltip="Table 9" display="ACDC 0045"/>
    <hyperlink ref="A33" location="'T65'!A1" tooltip="Table 65" display="ACDC 0046"/>
    <hyperlink ref="A35" location="'T102'!A1" tooltip="Table 102" display="ACDC 0043"/>
    <hyperlink ref="A37" location="'T51'!A1" tooltip="Table 102" display="ACDC 0048"/>
    <hyperlink ref="A36" location="'T102'!A1" tooltip="Table 102" display="ACDC 0043"/>
    <hyperlink ref="E37" location="'T51'!A1" tooltip="ACDC 0019" display="Table 51"/>
    <hyperlink ref="F37" location="'T104'!A1" tooltip="ACDC 0019" display="Table 104"/>
    <hyperlink ref="A38" location="'T61'!A1" tooltip="Table 61" display="ACDC 0004"/>
    <hyperlink ref="E38" location="'T192'!A1" tooltip="Table 192" display="Table 192"/>
    <hyperlink ref="A39" location="'T51'!A1" tooltip="Table 51" display="ACDC 0050"/>
    <hyperlink ref="E39" location="'T104'!A1" tooltip="Table 104" display="Table 104"/>
  </hyperlink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pane ySplit="7" topLeftCell="A8" activePane="bottomLeft" state="frozen"/>
      <selection pane="bottomLeft"/>
    </sheetView>
  </sheetViews>
  <sheetFormatPr defaultRowHeight="15" x14ac:dyDescent="0.25"/>
  <cols>
    <col min="1" max="1" width="15.140625" style="222" customWidth="1"/>
    <col min="2" max="2" width="89" customWidth="1"/>
    <col min="3" max="3" width="75.28515625" customWidth="1"/>
    <col min="4" max="5" width="16.42578125" bestFit="1" customWidth="1"/>
    <col min="6" max="6" width="15.42578125" customWidth="1"/>
    <col min="7" max="7" width="12.42578125" style="15" bestFit="1" customWidth="1"/>
    <col min="8" max="8" width="8.28515625" customWidth="1"/>
  </cols>
  <sheetData>
    <row r="1" spans="1:7" x14ac:dyDescent="0.25">
      <c r="A1" s="199" t="s">
        <v>392</v>
      </c>
      <c r="G1"/>
    </row>
    <row r="2" spans="1:7" x14ac:dyDescent="0.25">
      <c r="A2" s="623" t="s">
        <v>1816</v>
      </c>
    </row>
    <row r="3" spans="1:7" x14ac:dyDescent="0.25">
      <c r="A3" s="605" t="s">
        <v>1817</v>
      </c>
    </row>
    <row r="4" spans="1:7" x14ac:dyDescent="0.25">
      <c r="A4" s="605"/>
    </row>
    <row r="5" spans="1:7" ht="90.75" thickBot="1" x14ac:dyDescent="0.3">
      <c r="A5" s="206" t="s">
        <v>395</v>
      </c>
      <c r="B5" s="228" t="s">
        <v>1818</v>
      </c>
    </row>
    <row r="6" spans="1:7" ht="15.75" thickBot="1" x14ac:dyDescent="0.3">
      <c r="A6" s="893"/>
      <c r="F6" s="231" t="s">
        <v>1819</v>
      </c>
      <c r="G6" s="230"/>
    </row>
    <row r="7" spans="1:7" ht="45.75" thickBot="1" x14ac:dyDescent="0.3">
      <c r="A7" s="208" t="s">
        <v>1820</v>
      </c>
      <c r="B7" s="200" t="s">
        <v>1821</v>
      </c>
      <c r="C7" s="200" t="s">
        <v>1822</v>
      </c>
      <c r="D7" s="200" t="s">
        <v>1823</v>
      </c>
      <c r="E7" s="200" t="s">
        <v>1824</v>
      </c>
      <c r="F7" s="200" t="s">
        <v>1825</v>
      </c>
      <c r="G7" s="234" t="s">
        <v>1826</v>
      </c>
    </row>
    <row r="8" spans="1:7" ht="30" x14ac:dyDescent="0.25">
      <c r="A8" s="894" t="s">
        <v>455</v>
      </c>
      <c r="B8" s="126" t="s">
        <v>1827</v>
      </c>
      <c r="C8" s="126" t="s">
        <v>1828</v>
      </c>
      <c r="D8" s="894" t="s">
        <v>1829</v>
      </c>
      <c r="E8" s="894"/>
      <c r="F8" s="232" t="s">
        <v>1829</v>
      </c>
      <c r="G8" s="233"/>
    </row>
    <row r="9" spans="1:7" ht="30" x14ac:dyDescent="0.25">
      <c r="A9" s="517" t="s">
        <v>1830</v>
      </c>
      <c r="B9" s="926" t="s">
        <v>1831</v>
      </c>
      <c r="C9" s="926" t="s">
        <v>1832</v>
      </c>
      <c r="D9" s="517" t="s">
        <v>1829</v>
      </c>
      <c r="E9" s="517"/>
      <c r="F9" s="229"/>
      <c r="G9" s="141" t="s">
        <v>1829</v>
      </c>
    </row>
    <row r="10" spans="1:7" x14ac:dyDescent="0.25">
      <c r="A10" s="517" t="s">
        <v>1833</v>
      </c>
      <c r="B10" s="926" t="s">
        <v>1834</v>
      </c>
      <c r="C10" s="926" t="s">
        <v>1835</v>
      </c>
      <c r="D10" s="517"/>
      <c r="E10" s="517" t="s">
        <v>1829</v>
      </c>
      <c r="F10" s="229" t="s">
        <v>1829</v>
      </c>
      <c r="G10" s="141"/>
    </row>
    <row r="11" spans="1:7" x14ac:dyDescent="0.25">
      <c r="A11" s="517" t="s">
        <v>599</v>
      </c>
      <c r="B11" s="926" t="s">
        <v>1836</v>
      </c>
      <c r="C11" s="926" t="s">
        <v>1837</v>
      </c>
      <c r="D11" s="517" t="s">
        <v>1829</v>
      </c>
      <c r="E11" s="517"/>
      <c r="F11" s="229"/>
      <c r="G11" s="141"/>
    </row>
    <row r="12" spans="1:7" x14ac:dyDescent="0.25">
      <c r="A12" s="517" t="s">
        <v>1838</v>
      </c>
      <c r="B12" s="926" t="s">
        <v>1839</v>
      </c>
      <c r="C12" s="926" t="s">
        <v>1840</v>
      </c>
      <c r="D12" s="517" t="s">
        <v>1829</v>
      </c>
      <c r="E12" s="517"/>
      <c r="F12" s="229"/>
      <c r="G12" s="141" t="s">
        <v>1829</v>
      </c>
    </row>
    <row r="13" spans="1:7" ht="30" x14ac:dyDescent="0.25">
      <c r="A13" s="517" t="s">
        <v>1841</v>
      </c>
      <c r="B13" s="926" t="s">
        <v>1842</v>
      </c>
      <c r="C13" s="926" t="s">
        <v>1843</v>
      </c>
      <c r="D13" s="517" t="s">
        <v>1829</v>
      </c>
      <c r="E13" s="517"/>
      <c r="F13" s="229" t="s">
        <v>1829</v>
      </c>
      <c r="G13" s="141" t="s">
        <v>1829</v>
      </c>
    </row>
    <row r="14" spans="1:7" x14ac:dyDescent="0.25">
      <c r="A14" s="517" t="s">
        <v>744</v>
      </c>
      <c r="B14" s="926" t="s">
        <v>1844</v>
      </c>
      <c r="C14" s="926" t="s">
        <v>1845</v>
      </c>
      <c r="D14" s="517"/>
      <c r="E14" s="517" t="s">
        <v>1829</v>
      </c>
      <c r="F14" s="229"/>
      <c r="G14" s="141"/>
    </row>
    <row r="15" spans="1:7" x14ac:dyDescent="0.25">
      <c r="A15" s="517" t="s">
        <v>806</v>
      </c>
      <c r="B15" s="926" t="s">
        <v>1846</v>
      </c>
      <c r="C15" s="926" t="s">
        <v>1847</v>
      </c>
      <c r="D15" s="517"/>
      <c r="E15" s="517" t="s">
        <v>1829</v>
      </c>
      <c r="F15" s="229"/>
      <c r="G15" s="141"/>
    </row>
  </sheetData>
  <autoFilter ref="A7:G7"/>
  <hyperlinks>
    <hyperlink ref="A1" location="'V10-TOC'!A1" tooltip="BACK TO V10-TOC" display="BACK TO V10-TOC"/>
  </hyperlinks>
  <pageMargins left="0.7" right="0.7" top="0.75" bottom="0.75" header="0.3" footer="0.3"/>
  <pageSetup orientation="portrait" horizontalDpi="4294967292" verticalDpi="0"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3921</v>
      </c>
      <c r="B1" s="18" t="s">
        <v>392</v>
      </c>
    </row>
    <row r="2" spans="1:2" x14ac:dyDescent="0.25">
      <c r="A2" t="str">
        <f>'T47'!A2&amp;" - Additional Information"</f>
        <v>Table 47 - Additional Information</v>
      </c>
    </row>
    <row r="3" spans="1:2" x14ac:dyDescent="0.25">
      <c r="A3" s="7" t="s">
        <v>213</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22" t="s">
        <v>2022</v>
      </c>
    </row>
    <row r="16" spans="1:2" x14ac:dyDescent="0.25">
      <c r="A16" s="13"/>
      <c r="B16" s="523"/>
    </row>
    <row r="17" spans="1:2" x14ac:dyDescent="0.25">
      <c r="A17" s="21"/>
      <c r="B17" s="22"/>
    </row>
    <row r="18" spans="1:2" x14ac:dyDescent="0.25">
      <c r="A18" s="3"/>
      <c r="B18" s="637"/>
    </row>
    <row r="19" spans="1:2" x14ac:dyDescent="0.25">
      <c r="A19" s="550" t="s">
        <v>1950</v>
      </c>
      <c r="B19" s="25"/>
    </row>
    <row r="20" spans="1:2" x14ac:dyDescent="0.25">
      <c r="A20" s="13" t="s">
        <v>1951</v>
      </c>
      <c r="B20" s="523" t="str">
        <f>RIGHT(B7,4)</f>
        <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A1" location="'T47'!A1" tooltip="BACK TO TABLE 47" display="BACK TO TABLE 47"/>
    <hyperlink ref="B1" location="'V10-TOC'!A1" tooltip="BACK TO V10-TOC" display="BACK TO V10-TOC"/>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pane xSplit="1" ySplit="10" topLeftCell="B11" activePane="bottomRight" state="frozen"/>
      <selection pane="topRight" activeCell="B1" sqref="B1"/>
      <selection pane="bottomLeft" activeCell="A11" sqref="A11"/>
      <selection pane="bottomRigh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3922</v>
      </c>
      <c r="B2" s="18"/>
    </row>
    <row r="3" spans="1:2" x14ac:dyDescent="0.25">
      <c r="A3" s="7" t="s">
        <v>3923</v>
      </c>
    </row>
    <row r="5" spans="1:2" x14ac:dyDescent="0.25">
      <c r="A5" s="8" t="s">
        <v>1850</v>
      </c>
      <c r="B5" s="9" t="s">
        <v>3924</v>
      </c>
    </row>
    <row r="6" spans="1:2" x14ac:dyDescent="0.25">
      <c r="A6" s="8"/>
      <c r="B6" s="9"/>
    </row>
    <row r="7" spans="1:2" x14ac:dyDescent="0.25">
      <c r="A7" s="8" t="s">
        <v>395</v>
      </c>
      <c r="B7" s="4" t="s">
        <v>3925</v>
      </c>
    </row>
    <row r="8" spans="1:2" x14ac:dyDescent="0.25">
      <c r="A8" s="3"/>
      <c r="B8" s="4" t="s">
        <v>3926</v>
      </c>
    </row>
    <row r="9" spans="1:2" x14ac:dyDescent="0.25">
      <c r="A9" s="3"/>
      <c r="B9" s="4"/>
    </row>
    <row r="10" spans="1:2" ht="26.25" customHeight="1" x14ac:dyDescent="0.25">
      <c r="A10" s="524" t="s">
        <v>397</v>
      </c>
      <c r="B10" s="524" t="s">
        <v>3570</v>
      </c>
    </row>
    <row r="11" spans="1:2" x14ac:dyDescent="0.25">
      <c r="A11" s="5" t="s">
        <v>686</v>
      </c>
      <c r="B11" s="896" t="s">
        <v>3927</v>
      </c>
    </row>
    <row r="12" spans="1:2" x14ac:dyDescent="0.25">
      <c r="A12" s="5" t="s">
        <v>1789</v>
      </c>
      <c r="B12" s="896" t="s">
        <v>3928</v>
      </c>
    </row>
    <row r="13" spans="1:2" x14ac:dyDescent="0.25">
      <c r="A13" s="5" t="s">
        <v>1790</v>
      </c>
      <c r="B13" s="896" t="s">
        <v>3929</v>
      </c>
    </row>
    <row r="14" spans="1:2" x14ac:dyDescent="0.25">
      <c r="A14" s="5" t="s">
        <v>1791</v>
      </c>
      <c r="B14" s="896" t="s">
        <v>3930</v>
      </c>
    </row>
    <row r="15" spans="1:2" x14ac:dyDescent="0.25">
      <c r="A15" s="5" t="s">
        <v>1746</v>
      </c>
      <c r="B15" s="26" t="s">
        <v>3931</v>
      </c>
    </row>
    <row r="16" spans="1:2" x14ac:dyDescent="0.25">
      <c r="A16" s="5" t="s">
        <v>1795</v>
      </c>
      <c r="B16" s="26" t="s">
        <v>3932</v>
      </c>
    </row>
    <row r="17" spans="1:2" x14ac:dyDescent="0.25">
      <c r="A17" s="5" t="s">
        <v>1797</v>
      </c>
      <c r="B17" s="26" t="s">
        <v>3933</v>
      </c>
    </row>
    <row r="18" spans="1:2" x14ac:dyDescent="0.25">
      <c r="A18" s="194" t="s">
        <v>1970</v>
      </c>
      <c r="B18" s="2" t="s">
        <v>3934</v>
      </c>
    </row>
    <row r="19" spans="1:2" x14ac:dyDescent="0.25">
      <c r="A19" s="194" t="s">
        <v>1748</v>
      </c>
      <c r="B19" s="2" t="s">
        <v>3935</v>
      </c>
    </row>
    <row r="20" spans="1:2" x14ac:dyDescent="0.25">
      <c r="A20" s="194" t="s">
        <v>405</v>
      </c>
      <c r="B20" s="2" t="s">
        <v>3936</v>
      </c>
    </row>
    <row r="21" spans="1:2" ht="15.75" customHeight="1" x14ac:dyDescent="0.25">
      <c r="A21" s="194" t="s">
        <v>1799</v>
      </c>
      <c r="B21" s="2" t="s">
        <v>3937</v>
      </c>
    </row>
    <row r="22" spans="1:2" x14ac:dyDescent="0.25">
      <c r="A22" s="194" t="s">
        <v>1800</v>
      </c>
      <c r="B22" s="2" t="s">
        <v>3938</v>
      </c>
    </row>
    <row r="23" spans="1:2" x14ac:dyDescent="0.25">
      <c r="A23" s="194" t="s">
        <v>1829</v>
      </c>
      <c r="B23" s="2" t="s">
        <v>3939</v>
      </c>
    </row>
    <row r="24" spans="1:2" x14ac:dyDescent="0.25">
      <c r="A24" s="194" t="s">
        <v>1804</v>
      </c>
      <c r="B24" s="2" t="s">
        <v>3940</v>
      </c>
    </row>
    <row r="25" spans="1:2" x14ac:dyDescent="0.25">
      <c r="A25" s="194" t="s">
        <v>3848</v>
      </c>
      <c r="B25" s="2" t="s">
        <v>3941</v>
      </c>
    </row>
  </sheetData>
  <autoFilter ref="A10:B10"/>
  <hyperlinks>
    <hyperlink ref="B1" location="'T48-INFO'!A1" tooltip="ADDITIONAL INFORMATION" display="ADDITIONAL INFORMATION"/>
    <hyperlink ref="A1" location="'V10-TOC'!A1" tooltip="BACK TO V10-TOC" display="BACK TO V10-TOC"/>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3942</v>
      </c>
      <c r="B1" s="18" t="s">
        <v>392</v>
      </c>
    </row>
    <row r="2" spans="1:2" x14ac:dyDescent="0.25">
      <c r="A2" t="str">
        <f>'T48'!A2&amp;" - Additional Information"</f>
        <v>Table 48 - Additional Information</v>
      </c>
    </row>
    <row r="3" spans="1:2" x14ac:dyDescent="0.25">
      <c r="A3" s="7" t="s">
        <v>3923</v>
      </c>
    </row>
    <row r="5" spans="1:2" x14ac:dyDescent="0.25">
      <c r="A5" s="6" t="s">
        <v>1933</v>
      </c>
      <c r="B5" s="896" t="s">
        <v>3943</v>
      </c>
    </row>
    <row r="6" spans="1:2" x14ac:dyDescent="0.25">
      <c r="A6" s="6" t="s">
        <v>1935</v>
      </c>
      <c r="B6" s="896" t="s">
        <v>3944</v>
      </c>
    </row>
    <row r="7" spans="1:2" x14ac:dyDescent="0.25">
      <c r="A7" s="6" t="s">
        <v>1937</v>
      </c>
      <c r="B7" s="896" t="s">
        <v>3945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v>202</v>
      </c>
    </row>
    <row r="18" spans="1:2" x14ac:dyDescent="0.25">
      <c r="A18" s="3"/>
      <c r="B18" s="637"/>
    </row>
    <row r="19" spans="1:2" x14ac:dyDescent="0.25">
      <c r="A19" s="529" t="s">
        <v>1950</v>
      </c>
      <c r="B19" s="25"/>
    </row>
    <row r="20" spans="1:2" x14ac:dyDescent="0.25">
      <c r="A20" s="13" t="s">
        <v>1951</v>
      </c>
      <c r="B20" s="74">
        <v>2611</v>
      </c>
    </row>
    <row r="21" spans="1:2" x14ac:dyDescent="0.25">
      <c r="A21" s="107" t="s">
        <v>1952</v>
      </c>
      <c r="B21" s="46" t="s">
        <v>3946</v>
      </c>
    </row>
    <row r="22" spans="1:2" x14ac:dyDescent="0.25">
      <c r="A22" s="478"/>
      <c r="B22" s="46" t="s">
        <v>3947</v>
      </c>
    </row>
    <row r="23" spans="1:2" x14ac:dyDescent="0.25">
      <c r="A23" s="478"/>
      <c r="B23" s="67" t="s">
        <v>3948</v>
      </c>
    </row>
    <row r="24" spans="1:2" x14ac:dyDescent="0.25">
      <c r="A24" s="478"/>
      <c r="B24" s="46" t="s">
        <v>3949</v>
      </c>
    </row>
    <row r="25" spans="1:2" x14ac:dyDescent="0.25">
      <c r="A25" s="478"/>
      <c r="B25" s="196" t="s">
        <v>3950</v>
      </c>
    </row>
    <row r="26" spans="1:2" x14ac:dyDescent="0.25">
      <c r="A26" s="478"/>
      <c r="B26" s="196" t="s">
        <v>3951</v>
      </c>
    </row>
    <row r="27" spans="1:2" x14ac:dyDescent="0.25">
      <c r="A27" s="256"/>
      <c r="B27" s="196" t="s">
        <v>3952</v>
      </c>
    </row>
  </sheetData>
  <hyperlinks>
    <hyperlink ref="B1" location="'V10-TOC'!A1" tooltip="BACK TO V10-TOC" display="BACK TO V10-TOC"/>
    <hyperlink ref="A1" location="'T48'!A1" tooltip="BACK TO TABLE 48" display="BACK TO TABLE 48"/>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2"/>
  <sheetViews>
    <sheetView showGridLines="0" workbookViewId="0">
      <pane xSplit="1" ySplit="10" topLeftCell="B219" activePane="bottomRight" state="frozen"/>
      <selection pane="topRight" activeCell="B1" sqref="B1"/>
      <selection pane="bottomLeft" activeCell="A11" sqref="A11"/>
      <selection pane="bottomRight"/>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3953</v>
      </c>
      <c r="B2" s="18"/>
    </row>
    <row r="3" spans="1:2" x14ac:dyDescent="0.25">
      <c r="A3" s="7" t="s">
        <v>3954</v>
      </c>
    </row>
    <row r="5" spans="1:2" x14ac:dyDescent="0.25">
      <c r="A5" s="8" t="s">
        <v>1850</v>
      </c>
      <c r="B5" s="9" t="s">
        <v>3955</v>
      </c>
    </row>
    <row r="6" spans="1:2" x14ac:dyDescent="0.25">
      <c r="A6" s="8"/>
      <c r="B6" s="9"/>
    </row>
    <row r="7" spans="1:2" x14ac:dyDescent="0.25">
      <c r="A7" s="8" t="s">
        <v>395</v>
      </c>
      <c r="B7" s="4" t="s">
        <v>3956</v>
      </c>
    </row>
    <row r="8" spans="1:2" x14ac:dyDescent="0.25">
      <c r="A8" s="3"/>
      <c r="B8" s="4" t="s">
        <v>3957</v>
      </c>
    </row>
    <row r="9" spans="1:2" x14ac:dyDescent="0.25">
      <c r="A9" s="3"/>
      <c r="B9" s="4"/>
    </row>
    <row r="10" spans="1:2" ht="26.25" customHeight="1" x14ac:dyDescent="0.25">
      <c r="A10" s="524" t="s">
        <v>397</v>
      </c>
      <c r="B10" s="524" t="s">
        <v>1926</v>
      </c>
    </row>
    <row r="11" spans="1:2" x14ac:dyDescent="0.25">
      <c r="A11" s="5" t="s">
        <v>402</v>
      </c>
      <c r="B11" s="896" t="s">
        <v>3958</v>
      </c>
    </row>
    <row r="12" spans="1:2" x14ac:dyDescent="0.25">
      <c r="A12" s="5" t="s">
        <v>406</v>
      </c>
      <c r="B12" s="896" t="s">
        <v>3959</v>
      </c>
    </row>
    <row r="13" spans="1:2" x14ac:dyDescent="0.25">
      <c r="A13" s="5" t="s">
        <v>409</v>
      </c>
      <c r="B13" s="896" t="s">
        <v>3960</v>
      </c>
    </row>
    <row r="14" spans="1:2" x14ac:dyDescent="0.25">
      <c r="A14" s="5" t="s">
        <v>3961</v>
      </c>
      <c r="B14" s="896" t="s">
        <v>3962</v>
      </c>
    </row>
    <row r="15" spans="1:2" x14ac:dyDescent="0.25">
      <c r="A15" s="5" t="s">
        <v>411</v>
      </c>
      <c r="B15" s="26" t="s">
        <v>3963</v>
      </c>
    </row>
    <row r="16" spans="1:2" x14ac:dyDescent="0.25">
      <c r="A16" s="5" t="s">
        <v>414</v>
      </c>
      <c r="B16" s="26" t="s">
        <v>3964</v>
      </c>
    </row>
    <row r="17" spans="1:2" x14ac:dyDescent="0.25">
      <c r="A17" s="5" t="s">
        <v>417</v>
      </c>
      <c r="B17" s="26" t="s">
        <v>3965</v>
      </c>
    </row>
    <row r="18" spans="1:2" x14ac:dyDescent="0.25">
      <c r="A18" s="194" t="s">
        <v>419</v>
      </c>
      <c r="B18" s="2" t="s">
        <v>3966</v>
      </c>
    </row>
    <row r="19" spans="1:2" x14ac:dyDescent="0.25">
      <c r="A19" s="194" t="s">
        <v>421</v>
      </c>
      <c r="B19" s="2" t="s">
        <v>3967</v>
      </c>
    </row>
    <row r="20" spans="1:2" x14ac:dyDescent="0.25">
      <c r="A20" s="194" t="s">
        <v>424</v>
      </c>
      <c r="B20" s="2" t="s">
        <v>3968</v>
      </c>
    </row>
    <row r="21" spans="1:2" ht="15.75" customHeight="1" x14ac:dyDescent="0.25">
      <c r="A21" s="194" t="s">
        <v>426</v>
      </c>
      <c r="B21" s="2" t="s">
        <v>3969</v>
      </c>
    </row>
    <row r="22" spans="1:2" x14ac:dyDescent="0.25">
      <c r="A22" s="194" t="s">
        <v>428</v>
      </c>
      <c r="B22" s="2" t="s">
        <v>3970</v>
      </c>
    </row>
    <row r="23" spans="1:2" x14ac:dyDescent="0.25">
      <c r="A23" s="194" t="s">
        <v>430</v>
      </c>
      <c r="B23" s="2" t="s">
        <v>3971</v>
      </c>
    </row>
    <row r="24" spans="1:2" x14ac:dyDescent="0.25">
      <c r="A24" s="194" t="s">
        <v>431</v>
      </c>
      <c r="B24" s="2" t="s">
        <v>3972</v>
      </c>
    </row>
    <row r="25" spans="1:2" x14ac:dyDescent="0.25">
      <c r="A25" s="194" t="s">
        <v>434</v>
      </c>
      <c r="B25" s="2" t="s">
        <v>3973</v>
      </c>
    </row>
    <row r="26" spans="1:2" x14ac:dyDescent="0.25">
      <c r="A26" s="194" t="s">
        <v>436</v>
      </c>
      <c r="B26" s="2" t="s">
        <v>3974</v>
      </c>
    </row>
    <row r="27" spans="1:2" x14ac:dyDescent="0.25">
      <c r="A27" s="194" t="s">
        <v>438</v>
      </c>
      <c r="B27" s="2" t="s">
        <v>3975</v>
      </c>
    </row>
    <row r="28" spans="1:2" x14ac:dyDescent="0.25">
      <c r="A28" s="194" t="s">
        <v>441</v>
      </c>
      <c r="B28" s="2" t="s">
        <v>3976</v>
      </c>
    </row>
    <row r="29" spans="1:2" x14ac:dyDescent="0.25">
      <c r="A29" s="194" t="s">
        <v>443</v>
      </c>
      <c r="B29" s="2" t="s">
        <v>3977</v>
      </c>
    </row>
    <row r="30" spans="1:2" x14ac:dyDescent="0.25">
      <c r="A30" s="194" t="s">
        <v>445</v>
      </c>
      <c r="B30" s="2" t="s">
        <v>3978</v>
      </c>
    </row>
    <row r="31" spans="1:2" x14ac:dyDescent="0.25">
      <c r="A31" s="194" t="s">
        <v>448</v>
      </c>
      <c r="B31" s="2" t="s">
        <v>3979</v>
      </c>
    </row>
    <row r="32" spans="1:2" x14ac:dyDescent="0.25">
      <c r="A32" s="194" t="s">
        <v>451</v>
      </c>
      <c r="B32" s="2" t="s">
        <v>3980</v>
      </c>
    </row>
    <row r="33" spans="1:2" x14ac:dyDescent="0.25">
      <c r="A33" s="194" t="s">
        <v>453</v>
      </c>
      <c r="B33" s="2" t="s">
        <v>3981</v>
      </c>
    </row>
    <row r="34" spans="1:2" x14ac:dyDescent="0.25">
      <c r="A34" s="194" t="s">
        <v>455</v>
      </c>
      <c r="B34" s="2" t="s">
        <v>3982</v>
      </c>
    </row>
    <row r="35" spans="1:2" x14ac:dyDescent="0.25">
      <c r="A35" s="194" t="s">
        <v>458</v>
      </c>
      <c r="B35" s="2" t="s">
        <v>3983</v>
      </c>
    </row>
    <row r="36" spans="1:2" x14ac:dyDescent="0.25">
      <c r="A36" s="194" t="s">
        <v>3771</v>
      </c>
      <c r="B36" s="2" t="s">
        <v>3984</v>
      </c>
    </row>
    <row r="37" spans="1:2" x14ac:dyDescent="0.25">
      <c r="A37" s="194" t="s">
        <v>461</v>
      </c>
      <c r="B37" s="2" t="s">
        <v>3985</v>
      </c>
    </row>
    <row r="38" spans="1:2" x14ac:dyDescent="0.25">
      <c r="A38" s="194" t="s">
        <v>463</v>
      </c>
      <c r="B38" s="2" t="s">
        <v>3986</v>
      </c>
    </row>
    <row r="39" spans="1:2" x14ac:dyDescent="0.25">
      <c r="A39" s="194" t="s">
        <v>465</v>
      </c>
      <c r="B39" s="2" t="s">
        <v>3987</v>
      </c>
    </row>
    <row r="40" spans="1:2" x14ac:dyDescent="0.25">
      <c r="A40" s="194" t="s">
        <v>3786</v>
      </c>
      <c r="B40" s="2" t="s">
        <v>3988</v>
      </c>
    </row>
    <row r="41" spans="1:2" x14ac:dyDescent="0.25">
      <c r="A41" s="194" t="s">
        <v>467</v>
      </c>
      <c r="B41" s="2" t="s">
        <v>3989</v>
      </c>
    </row>
    <row r="42" spans="1:2" x14ac:dyDescent="0.25">
      <c r="A42" s="194" t="s">
        <v>469</v>
      </c>
      <c r="B42" s="2" t="s">
        <v>3990</v>
      </c>
    </row>
    <row r="43" spans="1:2" x14ac:dyDescent="0.25">
      <c r="A43" s="194" t="s">
        <v>471</v>
      </c>
      <c r="B43" s="2" t="s">
        <v>3991</v>
      </c>
    </row>
    <row r="44" spans="1:2" x14ac:dyDescent="0.25">
      <c r="A44" s="194" t="s">
        <v>473</v>
      </c>
      <c r="B44" s="2" t="s">
        <v>3992</v>
      </c>
    </row>
    <row r="45" spans="1:2" x14ac:dyDescent="0.25">
      <c r="A45" s="194" t="s">
        <v>475</v>
      </c>
      <c r="B45" s="2" t="s">
        <v>3993</v>
      </c>
    </row>
    <row r="46" spans="1:2" x14ac:dyDescent="0.25">
      <c r="A46" s="194" t="s">
        <v>477</v>
      </c>
      <c r="B46" s="2" t="s">
        <v>3994</v>
      </c>
    </row>
    <row r="47" spans="1:2" x14ac:dyDescent="0.25">
      <c r="A47" s="194" t="s">
        <v>3995</v>
      </c>
      <c r="B47" s="2" t="s">
        <v>3996</v>
      </c>
    </row>
    <row r="48" spans="1:2" x14ac:dyDescent="0.25">
      <c r="A48" s="194" t="s">
        <v>3997</v>
      </c>
      <c r="B48" s="2" t="s">
        <v>3998</v>
      </c>
    </row>
    <row r="49" spans="1:2" x14ac:dyDescent="0.25">
      <c r="A49" s="194" t="s">
        <v>479</v>
      </c>
      <c r="B49" s="2" t="s">
        <v>3999</v>
      </c>
    </row>
    <row r="50" spans="1:2" x14ac:dyDescent="0.25">
      <c r="A50" s="194" t="s">
        <v>481</v>
      </c>
      <c r="B50" s="2" t="s">
        <v>4000</v>
      </c>
    </row>
    <row r="51" spans="1:2" x14ac:dyDescent="0.25">
      <c r="A51" s="194" t="s">
        <v>484</v>
      </c>
      <c r="B51" s="2" t="s">
        <v>4001</v>
      </c>
    </row>
    <row r="52" spans="1:2" x14ac:dyDescent="0.25">
      <c r="A52" s="194" t="s">
        <v>487</v>
      </c>
      <c r="B52" s="2" t="s">
        <v>4002</v>
      </c>
    </row>
    <row r="53" spans="1:2" x14ac:dyDescent="0.25">
      <c r="A53" s="194" t="s">
        <v>4003</v>
      </c>
      <c r="B53" s="2" t="s">
        <v>4004</v>
      </c>
    </row>
    <row r="54" spans="1:2" x14ac:dyDescent="0.25">
      <c r="A54" s="194" t="s">
        <v>4005</v>
      </c>
      <c r="B54" s="2" t="s">
        <v>4006</v>
      </c>
    </row>
    <row r="55" spans="1:2" x14ac:dyDescent="0.25">
      <c r="A55" s="194" t="s">
        <v>490</v>
      </c>
      <c r="B55" s="2" t="s">
        <v>4007</v>
      </c>
    </row>
    <row r="56" spans="1:2" x14ac:dyDescent="0.25">
      <c r="A56" s="194" t="s">
        <v>4008</v>
      </c>
      <c r="B56" s="2" t="s">
        <v>4009</v>
      </c>
    </row>
    <row r="57" spans="1:2" x14ac:dyDescent="0.25">
      <c r="A57" s="194" t="s">
        <v>4010</v>
      </c>
      <c r="B57" s="2" t="s">
        <v>4011</v>
      </c>
    </row>
    <row r="58" spans="1:2" x14ac:dyDescent="0.25">
      <c r="A58" s="194" t="s">
        <v>4012</v>
      </c>
      <c r="B58" s="2" t="s">
        <v>4013</v>
      </c>
    </row>
    <row r="59" spans="1:2" x14ac:dyDescent="0.25">
      <c r="A59" s="194" t="s">
        <v>493</v>
      </c>
      <c r="B59" s="2" t="s">
        <v>4014</v>
      </c>
    </row>
    <row r="60" spans="1:2" x14ac:dyDescent="0.25">
      <c r="A60" s="194" t="s">
        <v>1830</v>
      </c>
      <c r="B60" s="2" t="s">
        <v>4015</v>
      </c>
    </row>
    <row r="61" spans="1:2" x14ac:dyDescent="0.25">
      <c r="A61" s="194" t="s">
        <v>496</v>
      </c>
      <c r="B61" s="2" t="s">
        <v>4016</v>
      </c>
    </row>
    <row r="62" spans="1:2" x14ac:dyDescent="0.25">
      <c r="A62" s="194" t="s">
        <v>499</v>
      </c>
      <c r="B62" s="2" t="s">
        <v>4017</v>
      </c>
    </row>
    <row r="63" spans="1:2" x14ac:dyDescent="0.25">
      <c r="A63" s="194" t="s">
        <v>501</v>
      </c>
      <c r="B63" s="2" t="s">
        <v>4018</v>
      </c>
    </row>
    <row r="64" spans="1:2" x14ac:dyDescent="0.25">
      <c r="A64" s="194" t="s">
        <v>503</v>
      </c>
      <c r="B64" s="2" t="s">
        <v>4019</v>
      </c>
    </row>
    <row r="65" spans="1:2" x14ac:dyDescent="0.25">
      <c r="A65" s="194" t="s">
        <v>506</v>
      </c>
      <c r="B65" s="2" t="s">
        <v>4020</v>
      </c>
    </row>
    <row r="66" spans="1:2" x14ac:dyDescent="0.25">
      <c r="A66" s="194" t="s">
        <v>508</v>
      </c>
      <c r="B66" s="2" t="s">
        <v>4021</v>
      </c>
    </row>
    <row r="67" spans="1:2" x14ac:dyDescent="0.25">
      <c r="A67" s="194" t="s">
        <v>511</v>
      </c>
      <c r="B67" s="2" t="s">
        <v>4022</v>
      </c>
    </row>
    <row r="68" spans="1:2" x14ac:dyDescent="0.25">
      <c r="A68" s="194" t="s">
        <v>514</v>
      </c>
      <c r="B68" s="2" t="s">
        <v>4023</v>
      </c>
    </row>
    <row r="69" spans="1:2" x14ac:dyDescent="0.25">
      <c r="A69" s="194" t="s">
        <v>4024</v>
      </c>
      <c r="B69" s="2" t="s">
        <v>4025</v>
      </c>
    </row>
    <row r="70" spans="1:2" x14ac:dyDescent="0.25">
      <c r="A70" s="194" t="s">
        <v>4026</v>
      </c>
      <c r="B70" s="2" t="s">
        <v>4027</v>
      </c>
    </row>
    <row r="71" spans="1:2" x14ac:dyDescent="0.25">
      <c r="A71" s="194" t="s">
        <v>518</v>
      </c>
      <c r="B71" s="2" t="s">
        <v>4028</v>
      </c>
    </row>
    <row r="72" spans="1:2" x14ac:dyDescent="0.25">
      <c r="A72" s="194" t="s">
        <v>519</v>
      </c>
      <c r="B72" s="2" t="s">
        <v>4029</v>
      </c>
    </row>
    <row r="73" spans="1:2" x14ac:dyDescent="0.25">
      <c r="A73" s="194" t="s">
        <v>521</v>
      </c>
      <c r="B73" s="2" t="s">
        <v>4030</v>
      </c>
    </row>
    <row r="74" spans="1:2" x14ac:dyDescent="0.25">
      <c r="A74" s="194" t="s">
        <v>3791</v>
      </c>
      <c r="B74" s="2" t="s">
        <v>4031</v>
      </c>
    </row>
    <row r="75" spans="1:2" x14ac:dyDescent="0.25">
      <c r="A75" s="194" t="s">
        <v>524</v>
      </c>
      <c r="B75" s="2" t="s">
        <v>4032</v>
      </c>
    </row>
    <row r="76" spans="1:2" x14ac:dyDescent="0.25">
      <c r="A76" s="194" t="s">
        <v>526</v>
      </c>
      <c r="B76" s="2" t="s">
        <v>4033</v>
      </c>
    </row>
    <row r="77" spans="1:2" x14ac:dyDescent="0.25">
      <c r="A77" s="194" t="s">
        <v>529</v>
      </c>
      <c r="B77" s="2" t="s">
        <v>4034</v>
      </c>
    </row>
    <row r="78" spans="1:2" x14ac:dyDescent="0.25">
      <c r="A78" s="194" t="s">
        <v>532</v>
      </c>
      <c r="B78" s="2" t="s">
        <v>4035</v>
      </c>
    </row>
    <row r="79" spans="1:2" x14ac:dyDescent="0.25">
      <c r="A79" s="194" t="s">
        <v>534</v>
      </c>
      <c r="B79" s="2" t="s">
        <v>4036</v>
      </c>
    </row>
    <row r="80" spans="1:2" x14ac:dyDescent="0.25">
      <c r="A80" s="194" t="s">
        <v>538</v>
      </c>
      <c r="B80" s="2" t="s">
        <v>4037</v>
      </c>
    </row>
    <row r="81" spans="1:2" x14ac:dyDescent="0.25">
      <c r="A81" s="194" t="s">
        <v>541</v>
      </c>
      <c r="B81" s="2" t="s">
        <v>4038</v>
      </c>
    </row>
    <row r="82" spans="1:2" x14ac:dyDescent="0.25">
      <c r="A82" s="194" t="s">
        <v>543</v>
      </c>
      <c r="B82" s="2" t="s">
        <v>4039</v>
      </c>
    </row>
    <row r="83" spans="1:2" x14ac:dyDescent="0.25">
      <c r="A83" s="194" t="s">
        <v>3795</v>
      </c>
      <c r="B83" s="2" t="s">
        <v>4040</v>
      </c>
    </row>
    <row r="84" spans="1:2" x14ac:dyDescent="0.25">
      <c r="A84" s="194" t="s">
        <v>546</v>
      </c>
      <c r="B84" s="2" t="s">
        <v>4041</v>
      </c>
    </row>
    <row r="85" spans="1:2" x14ac:dyDescent="0.25">
      <c r="A85" s="194" t="s">
        <v>4042</v>
      </c>
      <c r="B85" s="2" t="s">
        <v>4043</v>
      </c>
    </row>
    <row r="86" spans="1:2" x14ac:dyDescent="0.25">
      <c r="A86" s="194" t="s">
        <v>1833</v>
      </c>
      <c r="B86" s="2" t="s">
        <v>4044</v>
      </c>
    </row>
    <row r="87" spans="1:2" x14ac:dyDescent="0.25">
      <c r="A87" s="194" t="s">
        <v>549</v>
      </c>
      <c r="B87" s="2" t="s">
        <v>4045</v>
      </c>
    </row>
    <row r="88" spans="1:2" x14ac:dyDescent="0.25">
      <c r="A88" s="194" t="s">
        <v>4046</v>
      </c>
      <c r="B88" s="2" t="s">
        <v>4047</v>
      </c>
    </row>
    <row r="89" spans="1:2" x14ac:dyDescent="0.25">
      <c r="A89" s="194" t="s">
        <v>3566</v>
      </c>
      <c r="B89" s="2" t="s">
        <v>4048</v>
      </c>
    </row>
    <row r="90" spans="1:2" x14ac:dyDescent="0.25">
      <c r="A90" s="78" t="s">
        <v>551</v>
      </c>
      <c r="B90" s="69" t="s">
        <v>4049</v>
      </c>
    </row>
    <row r="91" spans="1:2" x14ac:dyDescent="0.25">
      <c r="A91" s="194" t="s">
        <v>554</v>
      </c>
      <c r="B91" s="2" t="s">
        <v>4050</v>
      </c>
    </row>
    <row r="92" spans="1:2" x14ac:dyDescent="0.25">
      <c r="A92" s="194" t="s">
        <v>556</v>
      </c>
      <c r="B92" s="2" t="s">
        <v>4051</v>
      </c>
    </row>
    <row r="93" spans="1:2" x14ac:dyDescent="0.25">
      <c r="A93" s="194" t="s">
        <v>559</v>
      </c>
      <c r="B93" s="2" t="s">
        <v>4052</v>
      </c>
    </row>
    <row r="94" spans="1:2" x14ac:dyDescent="0.25">
      <c r="A94" s="194" t="s">
        <v>561</v>
      </c>
      <c r="B94" s="2" t="s">
        <v>4053</v>
      </c>
    </row>
    <row r="95" spans="1:2" x14ac:dyDescent="0.25">
      <c r="A95" s="194" t="s">
        <v>563</v>
      </c>
      <c r="B95" s="2" t="s">
        <v>4054</v>
      </c>
    </row>
    <row r="96" spans="1:2" x14ac:dyDescent="0.25">
      <c r="A96" s="194" t="s">
        <v>565</v>
      </c>
      <c r="B96" s="2" t="s">
        <v>4055</v>
      </c>
    </row>
    <row r="97" spans="1:2" x14ac:dyDescent="0.25">
      <c r="A97" s="194" t="s">
        <v>567</v>
      </c>
      <c r="B97" s="2" t="s">
        <v>4056</v>
      </c>
    </row>
    <row r="98" spans="1:2" x14ac:dyDescent="0.25">
      <c r="A98" s="194" t="s">
        <v>570</v>
      </c>
      <c r="B98" s="2" t="s">
        <v>4057</v>
      </c>
    </row>
    <row r="99" spans="1:2" x14ac:dyDescent="0.25">
      <c r="A99" s="194" t="s">
        <v>572</v>
      </c>
      <c r="B99" s="2" t="s">
        <v>4058</v>
      </c>
    </row>
    <row r="100" spans="1:2" x14ac:dyDescent="0.25">
      <c r="A100" s="194" t="s">
        <v>574</v>
      </c>
      <c r="B100" s="2" t="s">
        <v>4059</v>
      </c>
    </row>
    <row r="101" spans="1:2" x14ac:dyDescent="0.25">
      <c r="A101" s="194" t="s">
        <v>577</v>
      </c>
      <c r="B101" s="2" t="s">
        <v>4060</v>
      </c>
    </row>
    <row r="102" spans="1:2" x14ac:dyDescent="0.25">
      <c r="A102" s="194" t="s">
        <v>582</v>
      </c>
      <c r="B102" s="2" t="s">
        <v>4061</v>
      </c>
    </row>
    <row r="103" spans="1:2" x14ac:dyDescent="0.25">
      <c r="A103" s="194" t="s">
        <v>585</v>
      </c>
      <c r="B103" s="2" t="s">
        <v>4062</v>
      </c>
    </row>
    <row r="104" spans="1:2" x14ac:dyDescent="0.25">
      <c r="A104" s="194" t="s">
        <v>4063</v>
      </c>
      <c r="B104" s="2" t="s">
        <v>4064</v>
      </c>
    </row>
    <row r="105" spans="1:2" x14ac:dyDescent="0.25">
      <c r="A105" s="194" t="s">
        <v>588</v>
      </c>
      <c r="B105" s="2" t="s">
        <v>4065</v>
      </c>
    </row>
    <row r="106" spans="1:2" x14ac:dyDescent="0.25">
      <c r="A106" s="194" t="s">
        <v>591</v>
      </c>
      <c r="B106" s="2" t="s">
        <v>4066</v>
      </c>
    </row>
    <row r="107" spans="1:2" x14ac:dyDescent="0.25">
      <c r="A107" s="194" t="s">
        <v>4067</v>
      </c>
      <c r="B107" s="2" t="s">
        <v>4068</v>
      </c>
    </row>
    <row r="108" spans="1:2" x14ac:dyDescent="0.25">
      <c r="A108" s="194" t="s">
        <v>593</v>
      </c>
      <c r="B108" s="2" t="s">
        <v>4069</v>
      </c>
    </row>
    <row r="109" spans="1:2" x14ac:dyDescent="0.25">
      <c r="A109" s="194" t="s">
        <v>4070</v>
      </c>
      <c r="B109" s="2" t="s">
        <v>4071</v>
      </c>
    </row>
    <row r="110" spans="1:2" x14ac:dyDescent="0.25">
      <c r="A110" s="194" t="s">
        <v>595</v>
      </c>
      <c r="B110" s="2" t="s">
        <v>4072</v>
      </c>
    </row>
    <row r="111" spans="1:2" x14ac:dyDescent="0.25">
      <c r="A111" s="194" t="s">
        <v>597</v>
      </c>
      <c r="B111" s="2" t="s">
        <v>4073</v>
      </c>
    </row>
    <row r="112" spans="1:2" x14ac:dyDescent="0.25">
      <c r="A112" s="194" t="s">
        <v>599</v>
      </c>
      <c r="B112" s="2" t="s">
        <v>4074</v>
      </c>
    </row>
    <row r="113" spans="1:2" x14ac:dyDescent="0.25">
      <c r="A113" s="194" t="s">
        <v>4075</v>
      </c>
      <c r="B113" s="2" t="s">
        <v>4076</v>
      </c>
    </row>
    <row r="114" spans="1:2" x14ac:dyDescent="0.25">
      <c r="A114" s="194" t="s">
        <v>604</v>
      </c>
      <c r="B114" s="2" t="s">
        <v>4077</v>
      </c>
    </row>
    <row r="115" spans="1:2" x14ac:dyDescent="0.25">
      <c r="A115" s="194" t="s">
        <v>4078</v>
      </c>
      <c r="B115" s="2" t="s">
        <v>4079</v>
      </c>
    </row>
    <row r="116" spans="1:2" x14ac:dyDescent="0.25">
      <c r="A116" s="194" t="s">
        <v>606</v>
      </c>
      <c r="B116" s="2" t="s">
        <v>4080</v>
      </c>
    </row>
    <row r="117" spans="1:2" x14ac:dyDescent="0.25">
      <c r="A117" s="194" t="s">
        <v>4081</v>
      </c>
      <c r="B117" s="2" t="s">
        <v>4082</v>
      </c>
    </row>
    <row r="118" spans="1:2" x14ac:dyDescent="0.25">
      <c r="A118" s="194" t="s">
        <v>4083</v>
      </c>
      <c r="B118" s="2" t="s">
        <v>4084</v>
      </c>
    </row>
    <row r="119" spans="1:2" x14ac:dyDescent="0.25">
      <c r="A119" s="194" t="s">
        <v>4085</v>
      </c>
      <c r="B119" s="2" t="s">
        <v>4086</v>
      </c>
    </row>
    <row r="120" spans="1:2" x14ac:dyDescent="0.25">
      <c r="A120" s="194" t="s">
        <v>4087</v>
      </c>
      <c r="B120" s="2" t="s">
        <v>4088</v>
      </c>
    </row>
    <row r="121" spans="1:2" x14ac:dyDescent="0.25">
      <c r="A121" s="194" t="s">
        <v>4089</v>
      </c>
      <c r="B121" s="2" t="s">
        <v>4090</v>
      </c>
    </row>
    <row r="122" spans="1:2" x14ac:dyDescent="0.25">
      <c r="A122" s="194" t="s">
        <v>4091</v>
      </c>
      <c r="B122" s="2" t="s">
        <v>4092</v>
      </c>
    </row>
    <row r="123" spans="1:2" x14ac:dyDescent="0.25">
      <c r="A123" s="194" t="s">
        <v>4093</v>
      </c>
      <c r="B123" s="2" t="s">
        <v>4094</v>
      </c>
    </row>
    <row r="124" spans="1:2" x14ac:dyDescent="0.25">
      <c r="A124" s="194" t="s">
        <v>610</v>
      </c>
      <c r="B124" s="2" t="s">
        <v>4095</v>
      </c>
    </row>
    <row r="125" spans="1:2" x14ac:dyDescent="0.25">
      <c r="A125" s="194" t="s">
        <v>4096</v>
      </c>
      <c r="B125" s="2" t="s">
        <v>4097</v>
      </c>
    </row>
    <row r="126" spans="1:2" x14ac:dyDescent="0.25">
      <c r="A126" s="194" t="s">
        <v>4098</v>
      </c>
      <c r="B126" s="2" t="s">
        <v>4099</v>
      </c>
    </row>
    <row r="127" spans="1:2" x14ac:dyDescent="0.25">
      <c r="A127" s="194" t="s">
        <v>3804</v>
      </c>
      <c r="B127" s="2" t="s">
        <v>4100</v>
      </c>
    </row>
    <row r="128" spans="1:2" x14ac:dyDescent="0.25">
      <c r="A128" s="194" t="s">
        <v>612</v>
      </c>
      <c r="B128" s="2" t="s">
        <v>4101</v>
      </c>
    </row>
    <row r="129" spans="1:2" x14ac:dyDescent="0.25">
      <c r="A129" s="194" t="s">
        <v>4102</v>
      </c>
      <c r="B129" s="2" t="s">
        <v>4103</v>
      </c>
    </row>
    <row r="130" spans="1:2" x14ac:dyDescent="0.25">
      <c r="A130" s="194" t="s">
        <v>615</v>
      </c>
      <c r="B130" s="2" t="s">
        <v>4104</v>
      </c>
    </row>
    <row r="131" spans="1:2" x14ac:dyDescent="0.25">
      <c r="A131" s="194" t="s">
        <v>3806</v>
      </c>
      <c r="B131" s="2" t="s">
        <v>4105</v>
      </c>
    </row>
    <row r="132" spans="1:2" x14ac:dyDescent="0.25">
      <c r="A132" s="78" t="s">
        <v>618</v>
      </c>
      <c r="B132" s="69" t="s">
        <v>4106</v>
      </c>
    </row>
    <row r="133" spans="1:2" x14ac:dyDescent="0.25">
      <c r="A133" s="194" t="s">
        <v>4107</v>
      </c>
      <c r="B133" s="2" t="s">
        <v>4108</v>
      </c>
    </row>
    <row r="134" spans="1:2" x14ac:dyDescent="0.25">
      <c r="A134" s="194" t="s">
        <v>620</v>
      </c>
      <c r="B134" s="2" t="s">
        <v>4109</v>
      </c>
    </row>
    <row r="135" spans="1:2" x14ac:dyDescent="0.25">
      <c r="A135" s="194" t="s">
        <v>623</v>
      </c>
      <c r="B135" s="2" t="s">
        <v>4110</v>
      </c>
    </row>
    <row r="136" spans="1:2" x14ac:dyDescent="0.25">
      <c r="A136" s="194" t="s">
        <v>627</v>
      </c>
      <c r="B136" s="2" t="s">
        <v>4111</v>
      </c>
    </row>
    <row r="137" spans="1:2" x14ac:dyDescent="0.25">
      <c r="A137" s="194" t="s">
        <v>1838</v>
      </c>
      <c r="B137" s="2" t="s">
        <v>4112</v>
      </c>
    </row>
    <row r="138" spans="1:2" x14ac:dyDescent="0.25">
      <c r="A138" s="194" t="s">
        <v>4113</v>
      </c>
      <c r="B138" s="2" t="s">
        <v>4114</v>
      </c>
    </row>
    <row r="139" spans="1:2" x14ac:dyDescent="0.25">
      <c r="A139" s="194" t="s">
        <v>633</v>
      </c>
      <c r="B139" s="2" t="s">
        <v>4115</v>
      </c>
    </row>
    <row r="140" spans="1:2" x14ac:dyDescent="0.25">
      <c r="A140" s="194" t="s">
        <v>1854</v>
      </c>
      <c r="B140" s="2" t="s">
        <v>4116</v>
      </c>
    </row>
    <row r="141" spans="1:2" x14ac:dyDescent="0.25">
      <c r="A141" s="194" t="s">
        <v>635</v>
      </c>
      <c r="B141" s="2" t="s">
        <v>4117</v>
      </c>
    </row>
    <row r="142" spans="1:2" x14ac:dyDescent="0.25">
      <c r="A142" s="194" t="s">
        <v>638</v>
      </c>
      <c r="B142" s="2" t="s">
        <v>4118</v>
      </c>
    </row>
    <row r="143" spans="1:2" x14ac:dyDescent="0.25">
      <c r="A143" s="194" t="s">
        <v>641</v>
      </c>
      <c r="B143" s="2" t="s">
        <v>4119</v>
      </c>
    </row>
    <row r="144" spans="1:2" x14ac:dyDescent="0.25">
      <c r="A144" s="194" t="s">
        <v>1864</v>
      </c>
      <c r="B144" s="2" t="s">
        <v>4120</v>
      </c>
    </row>
    <row r="145" spans="1:2" x14ac:dyDescent="0.25">
      <c r="A145" s="194" t="s">
        <v>643</v>
      </c>
      <c r="B145" s="2" t="s">
        <v>4121</v>
      </c>
    </row>
    <row r="146" spans="1:2" x14ac:dyDescent="0.25">
      <c r="A146" s="194" t="s">
        <v>646</v>
      </c>
      <c r="B146" s="2" t="s">
        <v>4122</v>
      </c>
    </row>
    <row r="147" spans="1:2" x14ac:dyDescent="0.25">
      <c r="A147" s="194" t="s">
        <v>648</v>
      </c>
      <c r="B147" s="2" t="s">
        <v>4123</v>
      </c>
    </row>
    <row r="148" spans="1:2" x14ac:dyDescent="0.25">
      <c r="A148" s="194" t="s">
        <v>650</v>
      </c>
      <c r="B148" s="2" t="s">
        <v>4124</v>
      </c>
    </row>
    <row r="149" spans="1:2" x14ac:dyDescent="0.25">
      <c r="A149" s="194" t="s">
        <v>652</v>
      </c>
      <c r="B149" s="2" t="s">
        <v>4125</v>
      </c>
    </row>
    <row r="150" spans="1:2" x14ac:dyDescent="0.25">
      <c r="A150" s="194" t="s">
        <v>654</v>
      </c>
      <c r="B150" s="2" t="s">
        <v>4126</v>
      </c>
    </row>
    <row r="151" spans="1:2" x14ac:dyDescent="0.25">
      <c r="A151" s="194" t="s">
        <v>657</v>
      </c>
      <c r="B151" s="2" t="s">
        <v>4127</v>
      </c>
    </row>
    <row r="152" spans="1:2" x14ac:dyDescent="0.25">
      <c r="A152" s="194" t="s">
        <v>659</v>
      </c>
      <c r="B152" s="2" t="s">
        <v>4128</v>
      </c>
    </row>
    <row r="153" spans="1:2" x14ac:dyDescent="0.25">
      <c r="A153" s="194" t="s">
        <v>662</v>
      </c>
      <c r="B153" s="2" t="s">
        <v>4129</v>
      </c>
    </row>
    <row r="154" spans="1:2" x14ac:dyDescent="0.25">
      <c r="A154" s="194" t="s">
        <v>665</v>
      </c>
      <c r="B154" s="2" t="s">
        <v>4130</v>
      </c>
    </row>
    <row r="155" spans="1:2" x14ac:dyDescent="0.25">
      <c r="A155" s="194" t="s">
        <v>4131</v>
      </c>
      <c r="B155" s="2" t="s">
        <v>4132</v>
      </c>
    </row>
    <row r="156" spans="1:2" x14ac:dyDescent="0.25">
      <c r="A156" s="194" t="s">
        <v>667</v>
      </c>
      <c r="B156" s="2" t="s">
        <v>4133</v>
      </c>
    </row>
    <row r="157" spans="1:2" x14ac:dyDescent="0.25">
      <c r="A157" s="194" t="s">
        <v>669</v>
      </c>
      <c r="B157" s="2" t="s">
        <v>4134</v>
      </c>
    </row>
    <row r="158" spans="1:2" x14ac:dyDescent="0.25">
      <c r="A158" s="194" t="s">
        <v>672</v>
      </c>
      <c r="B158" s="2" t="s">
        <v>4135</v>
      </c>
    </row>
    <row r="159" spans="1:2" x14ac:dyDescent="0.25">
      <c r="A159" s="194" t="s">
        <v>675</v>
      </c>
      <c r="B159" s="2" t="s">
        <v>4136</v>
      </c>
    </row>
    <row r="160" spans="1:2" x14ac:dyDescent="0.25">
      <c r="A160" s="194" t="s">
        <v>677</v>
      </c>
      <c r="B160" s="2" t="s">
        <v>4137</v>
      </c>
    </row>
    <row r="161" spans="1:2" x14ac:dyDescent="0.25">
      <c r="A161" s="194" t="s">
        <v>679</v>
      </c>
      <c r="B161" s="2" t="s">
        <v>4138</v>
      </c>
    </row>
    <row r="162" spans="1:2" x14ac:dyDescent="0.25">
      <c r="A162" s="194" t="s">
        <v>684</v>
      </c>
      <c r="B162" s="2" t="s">
        <v>4139</v>
      </c>
    </row>
    <row r="163" spans="1:2" x14ac:dyDescent="0.25">
      <c r="A163" s="194" t="s">
        <v>688</v>
      </c>
      <c r="B163" s="2" t="s">
        <v>4140</v>
      </c>
    </row>
    <row r="164" spans="1:2" x14ac:dyDescent="0.25">
      <c r="A164" s="194" t="s">
        <v>692</v>
      </c>
      <c r="B164" s="2" t="s">
        <v>4141</v>
      </c>
    </row>
    <row r="165" spans="1:2" x14ac:dyDescent="0.25">
      <c r="A165" s="194" t="s">
        <v>696</v>
      </c>
      <c r="B165" s="2" t="s">
        <v>4142</v>
      </c>
    </row>
    <row r="166" spans="1:2" x14ac:dyDescent="0.25">
      <c r="A166" s="194" t="s">
        <v>699</v>
      </c>
      <c r="B166" s="2" t="s">
        <v>4143</v>
      </c>
    </row>
    <row r="167" spans="1:2" x14ac:dyDescent="0.25">
      <c r="A167" s="194" t="s">
        <v>701</v>
      </c>
      <c r="B167" s="2" t="s">
        <v>4144</v>
      </c>
    </row>
    <row r="168" spans="1:2" x14ac:dyDescent="0.25">
      <c r="A168" s="194" t="s">
        <v>704</v>
      </c>
      <c r="B168" s="2" t="s">
        <v>4145</v>
      </c>
    </row>
    <row r="169" spans="1:2" x14ac:dyDescent="0.25">
      <c r="A169" s="194" t="s">
        <v>706</v>
      </c>
      <c r="B169" s="2" t="s">
        <v>4146</v>
      </c>
    </row>
    <row r="170" spans="1:2" x14ac:dyDescent="0.25">
      <c r="A170" s="194" t="s">
        <v>709</v>
      </c>
      <c r="B170" s="2" t="s">
        <v>4147</v>
      </c>
    </row>
    <row r="171" spans="1:2" x14ac:dyDescent="0.25">
      <c r="A171" s="194" t="s">
        <v>713</v>
      </c>
      <c r="B171" s="2" t="s">
        <v>4148</v>
      </c>
    </row>
    <row r="172" spans="1:2" x14ac:dyDescent="0.25">
      <c r="A172" s="194" t="s">
        <v>715</v>
      </c>
      <c r="B172" s="2" t="s">
        <v>4149</v>
      </c>
    </row>
    <row r="173" spans="1:2" x14ac:dyDescent="0.25">
      <c r="A173" s="194" t="s">
        <v>717</v>
      </c>
      <c r="B173" s="2" t="s">
        <v>4150</v>
      </c>
    </row>
    <row r="174" spans="1:2" x14ac:dyDescent="0.25">
      <c r="A174" s="194" t="s">
        <v>719</v>
      </c>
      <c r="B174" s="2" t="s">
        <v>4151</v>
      </c>
    </row>
    <row r="175" spans="1:2" x14ac:dyDescent="0.25">
      <c r="A175" s="194" t="s">
        <v>721</v>
      </c>
      <c r="B175" s="2" t="s">
        <v>4152</v>
      </c>
    </row>
    <row r="176" spans="1:2" x14ac:dyDescent="0.25">
      <c r="A176" s="194" t="s">
        <v>4153</v>
      </c>
      <c r="B176" s="2" t="s">
        <v>4154</v>
      </c>
    </row>
    <row r="177" spans="1:2" x14ac:dyDescent="0.25">
      <c r="A177" s="194" t="s">
        <v>724</v>
      </c>
      <c r="B177" s="2" t="s">
        <v>4155</v>
      </c>
    </row>
    <row r="178" spans="1:2" x14ac:dyDescent="0.25">
      <c r="A178" s="194" t="s">
        <v>726</v>
      </c>
      <c r="B178" s="2" t="s">
        <v>4156</v>
      </c>
    </row>
    <row r="179" spans="1:2" x14ac:dyDescent="0.25">
      <c r="A179" s="194" t="s">
        <v>729</v>
      </c>
      <c r="B179" s="2" t="s">
        <v>4157</v>
      </c>
    </row>
    <row r="180" spans="1:2" x14ac:dyDescent="0.25">
      <c r="A180" s="194" t="s">
        <v>731</v>
      </c>
      <c r="B180" s="2" t="s">
        <v>4158</v>
      </c>
    </row>
    <row r="181" spans="1:2" x14ac:dyDescent="0.25">
      <c r="A181" s="194" t="s">
        <v>734</v>
      </c>
      <c r="B181" s="2" t="s">
        <v>4159</v>
      </c>
    </row>
    <row r="182" spans="1:2" x14ac:dyDescent="0.25">
      <c r="A182" s="194" t="s">
        <v>736</v>
      </c>
      <c r="B182" s="2" t="s">
        <v>4160</v>
      </c>
    </row>
    <row r="183" spans="1:2" x14ac:dyDescent="0.25">
      <c r="A183" s="194" t="s">
        <v>738</v>
      </c>
      <c r="B183" s="2" t="s">
        <v>4161</v>
      </c>
    </row>
    <row r="184" spans="1:2" x14ac:dyDescent="0.25">
      <c r="A184" s="194" t="s">
        <v>741</v>
      </c>
      <c r="B184" s="2" t="s">
        <v>4162</v>
      </c>
    </row>
    <row r="185" spans="1:2" x14ac:dyDescent="0.25">
      <c r="A185" s="194" t="s">
        <v>744</v>
      </c>
      <c r="B185" s="2" t="s">
        <v>4163</v>
      </c>
    </row>
    <row r="186" spans="1:2" x14ac:dyDescent="0.25">
      <c r="A186" s="194" t="s">
        <v>746</v>
      </c>
      <c r="B186" s="2" t="s">
        <v>4164</v>
      </c>
    </row>
    <row r="187" spans="1:2" x14ac:dyDescent="0.25">
      <c r="A187" s="194" t="s">
        <v>748</v>
      </c>
      <c r="B187" s="2" t="s">
        <v>4165</v>
      </c>
    </row>
    <row r="188" spans="1:2" x14ac:dyDescent="0.25">
      <c r="A188" s="194" t="s">
        <v>754</v>
      </c>
      <c r="B188" s="2" t="s">
        <v>4166</v>
      </c>
    </row>
    <row r="189" spans="1:2" x14ac:dyDescent="0.25">
      <c r="A189" s="194" t="s">
        <v>757</v>
      </c>
      <c r="B189" s="2" t="s">
        <v>4167</v>
      </c>
    </row>
    <row r="190" spans="1:2" x14ac:dyDescent="0.25">
      <c r="A190" s="194" t="s">
        <v>759</v>
      </c>
      <c r="B190" s="2" t="s">
        <v>4168</v>
      </c>
    </row>
    <row r="191" spans="1:2" x14ac:dyDescent="0.25">
      <c r="A191" s="194" t="s">
        <v>761</v>
      </c>
      <c r="B191" s="2" t="s">
        <v>4169</v>
      </c>
    </row>
    <row r="192" spans="1:2" x14ac:dyDescent="0.25">
      <c r="A192" s="194" t="s">
        <v>4170</v>
      </c>
      <c r="B192" s="2" t="s">
        <v>4171</v>
      </c>
    </row>
    <row r="193" spans="1:2" x14ac:dyDescent="0.25">
      <c r="A193" s="194" t="s">
        <v>4172</v>
      </c>
      <c r="B193" s="2" t="s">
        <v>4173</v>
      </c>
    </row>
    <row r="194" spans="1:2" x14ac:dyDescent="0.25">
      <c r="A194" s="194" t="s">
        <v>764</v>
      </c>
      <c r="B194" s="2" t="s">
        <v>4174</v>
      </c>
    </row>
    <row r="195" spans="1:2" x14ac:dyDescent="0.25">
      <c r="A195" s="194" t="s">
        <v>4175</v>
      </c>
      <c r="B195" s="2" t="s">
        <v>4176</v>
      </c>
    </row>
    <row r="196" spans="1:2" x14ac:dyDescent="0.25">
      <c r="A196" s="194" t="s">
        <v>767</v>
      </c>
      <c r="B196" s="2" t="s">
        <v>4177</v>
      </c>
    </row>
    <row r="197" spans="1:2" x14ac:dyDescent="0.25">
      <c r="A197" s="194" t="s">
        <v>770</v>
      </c>
      <c r="B197" s="2" t="s">
        <v>4178</v>
      </c>
    </row>
    <row r="198" spans="1:2" x14ac:dyDescent="0.25">
      <c r="A198" s="194" t="s">
        <v>772</v>
      </c>
      <c r="B198" s="2" t="s">
        <v>4179</v>
      </c>
    </row>
    <row r="199" spans="1:2" x14ac:dyDescent="0.25">
      <c r="A199" s="194" t="s">
        <v>774</v>
      </c>
      <c r="B199" s="2" t="s">
        <v>4180</v>
      </c>
    </row>
    <row r="200" spans="1:2" x14ac:dyDescent="0.25">
      <c r="A200" s="194" t="s">
        <v>776</v>
      </c>
      <c r="B200" s="2" t="s">
        <v>4181</v>
      </c>
    </row>
    <row r="201" spans="1:2" x14ac:dyDescent="0.25">
      <c r="A201" s="194" t="s">
        <v>779</v>
      </c>
      <c r="B201" s="2" t="s">
        <v>4182</v>
      </c>
    </row>
    <row r="202" spans="1:2" x14ac:dyDescent="0.25">
      <c r="A202" s="194" t="s">
        <v>782</v>
      </c>
      <c r="B202" s="2" t="s">
        <v>4183</v>
      </c>
    </row>
    <row r="203" spans="1:2" x14ac:dyDescent="0.25">
      <c r="A203" s="194" t="s">
        <v>784</v>
      </c>
      <c r="B203" s="2" t="s">
        <v>4184</v>
      </c>
    </row>
    <row r="204" spans="1:2" x14ac:dyDescent="0.25">
      <c r="A204" s="194" t="s">
        <v>787</v>
      </c>
      <c r="B204" s="2" t="s">
        <v>4185</v>
      </c>
    </row>
    <row r="205" spans="1:2" x14ac:dyDescent="0.25">
      <c r="A205" s="194" t="s">
        <v>790</v>
      </c>
      <c r="B205" s="2" t="s">
        <v>4186</v>
      </c>
    </row>
    <row r="206" spans="1:2" x14ac:dyDescent="0.25">
      <c r="A206" s="194" t="s">
        <v>793</v>
      </c>
      <c r="B206" s="2" t="s">
        <v>4187</v>
      </c>
    </row>
    <row r="207" spans="1:2" x14ac:dyDescent="0.25">
      <c r="A207" s="194" t="s">
        <v>796</v>
      </c>
      <c r="B207" s="2" t="s">
        <v>4188</v>
      </c>
    </row>
    <row r="208" spans="1:2" x14ac:dyDescent="0.25">
      <c r="A208" s="194" t="s">
        <v>798</v>
      </c>
      <c r="B208" s="2" t="s">
        <v>4189</v>
      </c>
    </row>
    <row r="209" spans="1:2" x14ac:dyDescent="0.25">
      <c r="A209" s="194" t="s">
        <v>801</v>
      </c>
      <c r="B209" s="2" t="s">
        <v>4190</v>
      </c>
    </row>
    <row r="210" spans="1:2" x14ac:dyDescent="0.25">
      <c r="A210" s="194" t="s">
        <v>803</v>
      </c>
      <c r="B210" s="2" t="s">
        <v>4191</v>
      </c>
    </row>
    <row r="211" spans="1:2" x14ac:dyDescent="0.25">
      <c r="A211" s="194" t="s">
        <v>806</v>
      </c>
      <c r="B211" s="2" t="s">
        <v>4192</v>
      </c>
    </row>
    <row r="212" spans="1:2" x14ac:dyDescent="0.25">
      <c r="A212" s="194" t="s">
        <v>808</v>
      </c>
      <c r="B212" s="2" t="s">
        <v>4193</v>
      </c>
    </row>
    <row r="213" spans="1:2" x14ac:dyDescent="0.25">
      <c r="A213" s="194" t="s">
        <v>810</v>
      </c>
      <c r="B213" s="2" t="s">
        <v>4194</v>
      </c>
    </row>
    <row r="214" spans="1:2" x14ac:dyDescent="0.25">
      <c r="A214" s="194" t="s">
        <v>4195</v>
      </c>
      <c r="B214" s="2" t="s">
        <v>4196</v>
      </c>
    </row>
    <row r="215" spans="1:2" x14ac:dyDescent="0.25">
      <c r="A215" s="194" t="s">
        <v>857</v>
      </c>
      <c r="B215" s="2" t="s">
        <v>4197</v>
      </c>
    </row>
    <row r="216" spans="1:2" x14ac:dyDescent="0.25">
      <c r="A216" s="194" t="s">
        <v>4198</v>
      </c>
      <c r="B216" s="2" t="s">
        <v>4199</v>
      </c>
    </row>
    <row r="217" spans="1:2" x14ac:dyDescent="0.25">
      <c r="A217" s="194" t="s">
        <v>3819</v>
      </c>
      <c r="B217" s="2" t="s">
        <v>4200</v>
      </c>
    </row>
    <row r="218" spans="1:2" x14ac:dyDescent="0.25">
      <c r="A218" s="194" t="s">
        <v>862</v>
      </c>
      <c r="B218" s="2" t="s">
        <v>4201</v>
      </c>
    </row>
    <row r="219" spans="1:2" x14ac:dyDescent="0.25">
      <c r="A219" s="194" t="s">
        <v>860</v>
      </c>
      <c r="B219" s="2" t="s">
        <v>4202</v>
      </c>
    </row>
    <row r="220" spans="1:2" x14ac:dyDescent="0.25">
      <c r="A220" s="194" t="s">
        <v>865</v>
      </c>
      <c r="B220" s="2" t="s">
        <v>4203</v>
      </c>
    </row>
    <row r="221" spans="1:2" x14ac:dyDescent="0.25">
      <c r="A221" s="194" t="s">
        <v>868</v>
      </c>
      <c r="B221" s="2" t="s">
        <v>4204</v>
      </c>
    </row>
    <row r="222" spans="1:2" x14ac:dyDescent="0.25">
      <c r="A222" s="194" t="s">
        <v>4205</v>
      </c>
      <c r="B222" s="2" t="s">
        <v>4206</v>
      </c>
    </row>
    <row r="223" spans="1:2" x14ac:dyDescent="0.25">
      <c r="A223" s="194" t="s">
        <v>870</v>
      </c>
      <c r="B223" s="2" t="s">
        <v>4207</v>
      </c>
    </row>
    <row r="224" spans="1:2" x14ac:dyDescent="0.25">
      <c r="A224" s="194" t="s">
        <v>4208</v>
      </c>
      <c r="B224" s="2" t="s">
        <v>4209</v>
      </c>
    </row>
    <row r="225" spans="1:2" x14ac:dyDescent="0.25">
      <c r="A225" s="194" t="s">
        <v>4210</v>
      </c>
      <c r="B225" s="2" t="s">
        <v>4211</v>
      </c>
    </row>
    <row r="226" spans="1:2" x14ac:dyDescent="0.25">
      <c r="A226" s="194" t="s">
        <v>4212</v>
      </c>
      <c r="B226" s="2" t="s">
        <v>4213</v>
      </c>
    </row>
    <row r="227" spans="1:2" x14ac:dyDescent="0.25">
      <c r="A227" s="194" t="s">
        <v>3823</v>
      </c>
      <c r="B227" s="2" t="s">
        <v>4214</v>
      </c>
    </row>
    <row r="228" spans="1:2" x14ac:dyDescent="0.25">
      <c r="A228" s="194" t="s">
        <v>4215</v>
      </c>
      <c r="B228" s="2" t="s">
        <v>4216</v>
      </c>
    </row>
    <row r="229" spans="1:2" x14ac:dyDescent="0.25">
      <c r="A229" s="194" t="s">
        <v>875</v>
      </c>
      <c r="B229" s="2" t="s">
        <v>4217</v>
      </c>
    </row>
    <row r="230" spans="1:2" ht="30" x14ac:dyDescent="0.25">
      <c r="A230" s="194" t="s">
        <v>1861</v>
      </c>
      <c r="B230" s="26" t="s">
        <v>4218</v>
      </c>
    </row>
    <row r="231" spans="1:2" ht="30" x14ac:dyDescent="0.25">
      <c r="A231" s="194" t="s">
        <v>1841</v>
      </c>
      <c r="B231" s="26" t="s">
        <v>4219</v>
      </c>
    </row>
    <row r="232" spans="1:2" x14ac:dyDescent="0.25">
      <c r="A232" s="194"/>
      <c r="B232" s="2"/>
    </row>
  </sheetData>
  <autoFilter ref="A10:B10"/>
  <hyperlinks>
    <hyperlink ref="B1" location="'T49-INFO'!A1" tooltip="ADDITIONAL INFORMATION" display="ADDITIONAL INFORMATION"/>
    <hyperlink ref="A1" location="'V10-TOC'!A1" tooltip="BACK TO V10-TOC" display="BACK TO V10-TOC"/>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4220</v>
      </c>
      <c r="B1" s="18" t="s">
        <v>392</v>
      </c>
    </row>
    <row r="2" spans="1:2" x14ac:dyDescent="0.25">
      <c r="A2" t="str">
        <f>'T49'!A2&amp;" - Additional Information"</f>
        <v>Table 49 - Additional Information</v>
      </c>
    </row>
    <row r="3" spans="1:2" x14ac:dyDescent="0.25">
      <c r="A3" s="7" t="s">
        <v>3954</v>
      </c>
    </row>
    <row r="5" spans="1:2" x14ac:dyDescent="0.25">
      <c r="A5" s="6" t="s">
        <v>1933</v>
      </c>
      <c r="B5" s="896" t="s">
        <v>4221</v>
      </c>
    </row>
    <row r="6" spans="1:2" x14ac:dyDescent="0.25">
      <c r="A6" s="6" t="s">
        <v>1935</v>
      </c>
      <c r="B6" s="896" t="s">
        <v>4222</v>
      </c>
    </row>
    <row r="7" spans="1:2" x14ac:dyDescent="0.25">
      <c r="A7" s="6" t="s">
        <v>1937</v>
      </c>
      <c r="B7" s="896" t="s">
        <v>4223</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4224</v>
      </c>
    </row>
    <row r="18" spans="1:2" x14ac:dyDescent="0.25">
      <c r="A18" s="3"/>
      <c r="B18" s="637"/>
    </row>
    <row r="19" spans="1:2" x14ac:dyDescent="0.25">
      <c r="A19" s="529" t="s">
        <v>1950</v>
      </c>
      <c r="B19" s="25"/>
    </row>
    <row r="20" spans="1:2" x14ac:dyDescent="0.25">
      <c r="A20" s="13" t="s">
        <v>1951</v>
      </c>
      <c r="B20" s="523">
        <v>2720</v>
      </c>
    </row>
    <row r="21" spans="1:2" x14ac:dyDescent="0.25">
      <c r="A21" s="107" t="s">
        <v>1952</v>
      </c>
      <c r="B21" s="10" t="s">
        <v>2587</v>
      </c>
    </row>
    <row r="22" spans="1:2" x14ac:dyDescent="0.25">
      <c r="A22" s="478"/>
      <c r="B22" s="35" t="s">
        <v>4224</v>
      </c>
    </row>
    <row r="23" spans="1:2" x14ac:dyDescent="0.25">
      <c r="A23" s="478"/>
      <c r="B23" s="11" t="s">
        <v>2592</v>
      </c>
    </row>
    <row r="24" spans="1:2" x14ac:dyDescent="0.25">
      <c r="A24" s="478"/>
      <c r="B24" s="11"/>
    </row>
    <row r="25" spans="1:2" x14ac:dyDescent="0.25">
      <c r="A25" s="256"/>
      <c r="B25" s="651"/>
    </row>
  </sheetData>
  <hyperlinks>
    <hyperlink ref="B1" location="'V10-TOC'!A1" tooltip="BACK TO V10-TOC" display="BACK TO V10-TOC"/>
    <hyperlink ref="A1" location="'T49'!A1" tooltip="BACK TO TABLE 49" display="BACK TO TABLE 49"/>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workbookViewId="0">
      <pane xSplit="5" ySplit="22" topLeftCell="F23" activePane="bottomRight" state="frozen"/>
      <selection pane="topRight" activeCell="F1" sqref="F1"/>
      <selection pane="bottomLeft" activeCell="A23" sqref="A23"/>
      <selection pane="bottomRight" activeCell="B1" sqref="B1"/>
    </sheetView>
  </sheetViews>
  <sheetFormatPr defaultRowHeight="15" x14ac:dyDescent="0.25"/>
  <cols>
    <col min="1" max="1" width="36.140625" customWidth="1"/>
    <col min="2" max="2" width="34.42578125" customWidth="1"/>
    <col min="3" max="3" width="25.5703125" customWidth="1"/>
    <col min="4" max="4" width="42.5703125" customWidth="1"/>
    <col min="5" max="5" width="36.28515625" customWidth="1"/>
    <col min="6" max="6" width="134" customWidth="1"/>
  </cols>
  <sheetData>
    <row r="1" spans="1:6" x14ac:dyDescent="0.25">
      <c r="A1" s="18" t="s">
        <v>392</v>
      </c>
      <c r="B1" s="18" t="s">
        <v>393</v>
      </c>
    </row>
    <row r="2" spans="1:6" x14ac:dyDescent="0.25">
      <c r="A2" t="s">
        <v>4225</v>
      </c>
      <c r="B2" s="18"/>
      <c r="C2" s="898"/>
      <c r="D2" s="898"/>
    </row>
    <row r="3" spans="1:6" ht="15.75" customHeight="1" x14ac:dyDescent="0.25">
      <c r="A3" s="7" t="s">
        <v>4226</v>
      </c>
      <c r="C3" s="897"/>
      <c r="D3" s="898"/>
    </row>
    <row r="4" spans="1:6" ht="15" customHeight="1" x14ac:dyDescent="0.25">
      <c r="E4" s="897"/>
    </row>
    <row r="5" spans="1:6" x14ac:dyDescent="0.25">
      <c r="A5" s="8" t="s">
        <v>1850</v>
      </c>
      <c r="B5" s="548" t="s">
        <v>4227</v>
      </c>
      <c r="C5" s="548"/>
      <c r="E5" s="897"/>
      <c r="F5" s="904"/>
    </row>
    <row r="6" spans="1:6" x14ac:dyDescent="0.25">
      <c r="A6" s="8"/>
      <c r="B6" s="548" t="s">
        <v>4228</v>
      </c>
      <c r="C6" s="548"/>
      <c r="E6" s="897"/>
      <c r="F6" s="905"/>
    </row>
    <row r="7" spans="1:6" x14ac:dyDescent="0.25">
      <c r="A7" s="8"/>
      <c r="B7" s="548" t="s">
        <v>4229</v>
      </c>
      <c r="C7" s="548"/>
      <c r="E7" s="897"/>
      <c r="F7" s="904"/>
    </row>
    <row r="8" spans="1:6" x14ac:dyDescent="0.25">
      <c r="A8" s="8"/>
      <c r="B8" s="548" t="s">
        <v>4230</v>
      </c>
      <c r="C8" s="548"/>
      <c r="E8" s="877"/>
      <c r="F8" s="898"/>
    </row>
    <row r="9" spans="1:6" x14ac:dyDescent="0.25">
      <c r="A9" s="8"/>
      <c r="B9" s="548" t="s">
        <v>4231</v>
      </c>
      <c r="C9" s="548"/>
      <c r="E9" s="898"/>
      <c r="F9" s="898"/>
    </row>
    <row r="10" spans="1:6" x14ac:dyDescent="0.25">
      <c r="A10" s="8"/>
      <c r="B10" s="548" t="s">
        <v>4232</v>
      </c>
      <c r="C10" s="548"/>
      <c r="D10" s="548"/>
      <c r="E10" s="548"/>
      <c r="F10" s="897"/>
    </row>
    <row r="11" spans="1:6" x14ac:dyDescent="0.25">
      <c r="A11" s="8"/>
      <c r="B11" s="548" t="s">
        <v>4233</v>
      </c>
      <c r="C11" s="548"/>
    </row>
    <row r="12" spans="1:6" x14ac:dyDescent="0.25">
      <c r="A12" s="8"/>
      <c r="B12" s="548" t="s">
        <v>4234</v>
      </c>
      <c r="C12" s="548"/>
    </row>
    <row r="13" spans="1:6" x14ac:dyDescent="0.25">
      <c r="A13" s="8"/>
      <c r="B13" t="s">
        <v>4235</v>
      </c>
      <c r="C13" s="39"/>
    </row>
    <row r="14" spans="1:6" x14ac:dyDescent="0.25">
      <c r="A14" s="8" t="s">
        <v>4236</v>
      </c>
      <c r="B14" s="8" t="s">
        <v>4237</v>
      </c>
    </row>
    <row r="15" spans="1:6" x14ac:dyDescent="0.25">
      <c r="A15" s="8" t="s">
        <v>395</v>
      </c>
      <c r="B15" s="3" t="s">
        <v>4238</v>
      </c>
    </row>
    <row r="16" spans="1:6" x14ac:dyDescent="0.25">
      <c r="A16" s="3"/>
      <c r="B16" s="548" t="s">
        <v>4239</v>
      </c>
      <c r="C16" s="548"/>
    </row>
    <row r="17" spans="1:9" x14ac:dyDescent="0.25">
      <c r="A17" s="3"/>
      <c r="B17" s="548" t="s">
        <v>4240</v>
      </c>
      <c r="C17" s="548"/>
    </row>
    <row r="18" spans="1:9" x14ac:dyDescent="0.25">
      <c r="A18" s="3"/>
      <c r="B18" s="548" t="s">
        <v>4241</v>
      </c>
      <c r="C18" s="548"/>
      <c r="F18" s="191"/>
    </row>
    <row r="19" spans="1:9" ht="6" customHeight="1" x14ac:dyDescent="0.25">
      <c r="A19" s="3"/>
      <c r="B19" s="4"/>
      <c r="F19" s="191"/>
    </row>
    <row r="20" spans="1:9" x14ac:dyDescent="0.25">
      <c r="A20" s="98"/>
      <c r="B20" s="634"/>
      <c r="C20" s="593"/>
      <c r="D20" s="902" t="s">
        <v>4242</v>
      </c>
      <c r="E20" s="487"/>
      <c r="F20" s="445"/>
    </row>
    <row r="21" spans="1:9" x14ac:dyDescent="0.25">
      <c r="A21" s="99"/>
      <c r="B21" s="635" t="s">
        <v>4243</v>
      </c>
      <c r="C21" s="636"/>
      <c r="D21" s="903" t="s">
        <v>4244</v>
      </c>
      <c r="E21" s="901"/>
      <c r="F21" s="445"/>
    </row>
    <row r="22" spans="1:9" ht="27.75" customHeight="1" x14ac:dyDescent="0.25">
      <c r="A22" s="633" t="s">
        <v>4245</v>
      </c>
      <c r="B22" s="552" t="s">
        <v>4246</v>
      </c>
      <c r="C22" s="626" t="s">
        <v>4247</v>
      </c>
      <c r="D22" s="627" t="s">
        <v>4248</v>
      </c>
      <c r="E22" s="85" t="s">
        <v>4249</v>
      </c>
      <c r="F22" s="191"/>
    </row>
    <row r="23" spans="1:9" ht="30" x14ac:dyDescent="0.25">
      <c r="A23" s="104" t="s">
        <v>4250</v>
      </c>
      <c r="B23" s="895" t="s">
        <v>4251</v>
      </c>
      <c r="C23" s="105" t="s">
        <v>4251</v>
      </c>
      <c r="D23" s="5" t="s">
        <v>7</v>
      </c>
      <c r="E23" s="895" t="s">
        <v>7</v>
      </c>
      <c r="F23" s="899"/>
      <c r="G23" s="646"/>
    </row>
    <row r="24" spans="1:9" x14ac:dyDescent="0.25">
      <c r="A24" s="104" t="s">
        <v>4252</v>
      </c>
      <c r="B24" s="895" t="s">
        <v>1101</v>
      </c>
      <c r="C24" s="105" t="s">
        <v>7</v>
      </c>
      <c r="D24" s="5" t="s">
        <v>4253</v>
      </c>
      <c r="E24" s="895" t="s">
        <v>7</v>
      </c>
      <c r="F24" s="191"/>
    </row>
    <row r="25" spans="1:9" x14ac:dyDescent="0.25">
      <c r="A25" s="104" t="s">
        <v>4254</v>
      </c>
      <c r="B25" s="895" t="s">
        <v>603</v>
      </c>
      <c r="C25" s="105" t="s">
        <v>7</v>
      </c>
      <c r="D25" s="5" t="s">
        <v>4255</v>
      </c>
      <c r="E25" s="895" t="s">
        <v>7</v>
      </c>
      <c r="F25" s="191"/>
      <c r="I25" s="39"/>
    </row>
    <row r="26" spans="1:9" x14ac:dyDescent="0.25">
      <c r="A26" s="104" t="s">
        <v>4256</v>
      </c>
      <c r="B26" s="895" t="s">
        <v>686</v>
      </c>
      <c r="C26" s="105">
        <v>1</v>
      </c>
      <c r="D26" s="5" t="s">
        <v>4257</v>
      </c>
      <c r="E26" s="895" t="s">
        <v>7</v>
      </c>
      <c r="F26" s="191"/>
    </row>
    <row r="27" spans="1:9" x14ac:dyDescent="0.25">
      <c r="A27" s="104" t="s">
        <v>4258</v>
      </c>
      <c r="B27" s="895" t="s">
        <v>2038</v>
      </c>
      <c r="C27" s="105" t="s">
        <v>7</v>
      </c>
      <c r="D27" s="5">
        <v>3</v>
      </c>
      <c r="E27" s="895">
        <v>1</v>
      </c>
      <c r="F27" s="191"/>
    </row>
    <row r="28" spans="1:9" x14ac:dyDescent="0.25">
      <c r="A28" s="104" t="s">
        <v>4259</v>
      </c>
      <c r="B28" s="895" t="s">
        <v>1789</v>
      </c>
      <c r="C28" s="105" t="s">
        <v>7</v>
      </c>
      <c r="D28" s="5">
        <v>4</v>
      </c>
      <c r="E28" s="895">
        <v>1</v>
      </c>
      <c r="F28" s="191"/>
    </row>
    <row r="29" spans="1:9" x14ac:dyDescent="0.25">
      <c r="A29" s="104" t="s">
        <v>4260</v>
      </c>
      <c r="B29" s="895" t="s">
        <v>1790</v>
      </c>
      <c r="C29" s="105">
        <v>2</v>
      </c>
      <c r="D29" s="5">
        <v>5</v>
      </c>
      <c r="E29" s="895">
        <v>2</v>
      </c>
      <c r="F29" s="191"/>
    </row>
    <row r="30" spans="1:9" x14ac:dyDescent="0.25">
      <c r="A30" s="104" t="s">
        <v>4261</v>
      </c>
      <c r="B30" s="5" t="s">
        <v>1791</v>
      </c>
      <c r="C30" s="105">
        <v>3</v>
      </c>
      <c r="D30" s="5">
        <v>8</v>
      </c>
      <c r="E30" s="895">
        <v>3</v>
      </c>
      <c r="F30" s="191"/>
    </row>
    <row r="31" spans="1:9" x14ac:dyDescent="0.25">
      <c r="A31" s="104" t="s">
        <v>4262</v>
      </c>
      <c r="B31" s="5" t="s">
        <v>1792</v>
      </c>
      <c r="C31" s="105">
        <v>4</v>
      </c>
      <c r="D31" s="5">
        <v>10</v>
      </c>
      <c r="E31" s="895">
        <v>3</v>
      </c>
      <c r="F31" s="191"/>
    </row>
    <row r="32" spans="1:9" x14ac:dyDescent="0.25">
      <c r="A32" s="104" t="s">
        <v>4263</v>
      </c>
      <c r="B32" s="5" t="s">
        <v>1755</v>
      </c>
      <c r="C32" s="105" t="s">
        <v>7</v>
      </c>
      <c r="D32" s="5">
        <v>13</v>
      </c>
      <c r="E32" s="895">
        <v>4</v>
      </c>
      <c r="F32" s="191"/>
    </row>
    <row r="33" spans="1:8" ht="15.75" customHeight="1" x14ac:dyDescent="0.25">
      <c r="A33" s="104" t="s">
        <v>4264</v>
      </c>
      <c r="B33" s="5" t="s">
        <v>1795</v>
      </c>
      <c r="C33" s="105">
        <v>5</v>
      </c>
      <c r="D33" s="5">
        <v>15</v>
      </c>
      <c r="E33" s="895">
        <v>5</v>
      </c>
      <c r="F33" s="191"/>
    </row>
    <row r="34" spans="1:8" x14ac:dyDescent="0.25">
      <c r="A34" s="104" t="s">
        <v>4265</v>
      </c>
      <c r="B34" s="5" t="s">
        <v>1796</v>
      </c>
      <c r="C34" s="105" t="s">
        <v>7</v>
      </c>
      <c r="D34" s="5">
        <v>18</v>
      </c>
      <c r="E34" s="895">
        <v>6</v>
      </c>
      <c r="F34" s="191"/>
    </row>
    <row r="35" spans="1:8" x14ac:dyDescent="0.25">
      <c r="A35" s="104" t="s">
        <v>4266</v>
      </c>
      <c r="B35" s="5" t="s">
        <v>1797</v>
      </c>
      <c r="C35" s="105">
        <v>6</v>
      </c>
      <c r="D35" s="5">
        <v>21</v>
      </c>
      <c r="E35" s="895">
        <v>7</v>
      </c>
      <c r="F35" s="191"/>
      <c r="H35" s="39"/>
    </row>
    <row r="36" spans="1:8" x14ac:dyDescent="0.25">
      <c r="A36" s="104" t="s">
        <v>4267</v>
      </c>
      <c r="B36" s="5" t="s">
        <v>1970</v>
      </c>
      <c r="C36" s="105" t="s">
        <v>7</v>
      </c>
      <c r="D36" s="5">
        <v>23</v>
      </c>
      <c r="E36" s="895">
        <v>8</v>
      </c>
      <c r="F36" s="191"/>
    </row>
    <row r="37" spans="1:8" x14ac:dyDescent="0.25">
      <c r="A37" s="104" t="s">
        <v>4268</v>
      </c>
      <c r="B37" s="5" t="s">
        <v>405</v>
      </c>
      <c r="C37" s="105" t="s">
        <v>7</v>
      </c>
      <c r="D37" s="5">
        <v>26</v>
      </c>
      <c r="E37" s="895">
        <v>9</v>
      </c>
      <c r="F37" s="191"/>
    </row>
    <row r="38" spans="1:8" x14ac:dyDescent="0.25">
      <c r="A38" s="104" t="s">
        <v>4269</v>
      </c>
      <c r="B38" s="5" t="s">
        <v>416</v>
      </c>
      <c r="C38" s="105">
        <v>7</v>
      </c>
      <c r="D38" s="5">
        <v>31</v>
      </c>
      <c r="E38" s="895">
        <v>10</v>
      </c>
      <c r="F38" s="191"/>
    </row>
    <row r="39" spans="1:8" x14ac:dyDescent="0.25">
      <c r="A39" s="104" t="s">
        <v>4270</v>
      </c>
      <c r="B39" s="5" t="s">
        <v>1798</v>
      </c>
      <c r="C39" s="105">
        <v>8</v>
      </c>
      <c r="D39" s="5">
        <v>41</v>
      </c>
      <c r="E39" s="895">
        <v>14</v>
      </c>
      <c r="F39" s="191"/>
    </row>
    <row r="40" spans="1:8" x14ac:dyDescent="0.25">
      <c r="A40" s="104" t="s">
        <v>4271</v>
      </c>
      <c r="B40" s="5" t="s">
        <v>1799</v>
      </c>
      <c r="C40" s="105">
        <v>9</v>
      </c>
      <c r="D40" s="5">
        <v>51</v>
      </c>
      <c r="E40" s="895">
        <v>17</v>
      </c>
      <c r="F40" s="191"/>
    </row>
    <row r="41" spans="1:8" x14ac:dyDescent="0.25">
      <c r="A41" s="104" t="s">
        <v>4272</v>
      </c>
      <c r="B41" s="5" t="s">
        <v>1746</v>
      </c>
      <c r="C41" s="105" t="s">
        <v>7</v>
      </c>
      <c r="D41" s="5">
        <v>61</v>
      </c>
      <c r="E41" s="895">
        <v>20</v>
      </c>
      <c r="F41" s="191"/>
    </row>
    <row r="42" spans="1:8" x14ac:dyDescent="0.25">
      <c r="A42" s="104" t="s">
        <v>4273</v>
      </c>
      <c r="B42" s="5" t="s">
        <v>1800</v>
      </c>
      <c r="C42" s="105" t="s">
        <v>7</v>
      </c>
      <c r="D42" s="5">
        <v>71</v>
      </c>
      <c r="E42" s="895">
        <v>24</v>
      </c>
      <c r="F42" s="191"/>
    </row>
    <row r="43" spans="1:8" x14ac:dyDescent="0.25">
      <c r="A43" s="104" t="s">
        <v>4274</v>
      </c>
      <c r="B43" s="5" t="s">
        <v>2044</v>
      </c>
      <c r="C43" s="105" t="s">
        <v>7</v>
      </c>
      <c r="D43" s="5">
        <v>82</v>
      </c>
      <c r="E43" s="895">
        <v>27</v>
      </c>
      <c r="F43" s="191"/>
    </row>
    <row r="44" spans="1:8" x14ac:dyDescent="0.25">
      <c r="A44" s="895" t="s">
        <v>4275</v>
      </c>
      <c r="B44" s="5" t="s">
        <v>1801</v>
      </c>
      <c r="C44" s="5" t="s">
        <v>7</v>
      </c>
      <c r="D44" s="5">
        <v>102</v>
      </c>
      <c r="E44" s="895">
        <v>34</v>
      </c>
      <c r="F44" s="191"/>
    </row>
    <row r="45" spans="1:8" x14ac:dyDescent="0.25">
      <c r="A45" s="895" t="s">
        <v>4276</v>
      </c>
      <c r="B45" s="5" t="s">
        <v>2612</v>
      </c>
      <c r="C45" s="5" t="s">
        <v>7</v>
      </c>
      <c r="D45" s="5">
        <v>153</v>
      </c>
      <c r="E45" s="895">
        <v>51</v>
      </c>
      <c r="F45" s="191"/>
    </row>
    <row r="46" spans="1:8" x14ac:dyDescent="0.25">
      <c r="A46" s="895" t="s">
        <v>4277</v>
      </c>
      <c r="B46" s="5" t="s">
        <v>1804</v>
      </c>
      <c r="C46" s="5" t="s">
        <v>7</v>
      </c>
      <c r="D46" s="5">
        <v>204</v>
      </c>
      <c r="E46" s="895">
        <v>68</v>
      </c>
      <c r="F46" s="191"/>
    </row>
    <row r="47" spans="1:8" ht="30" x14ac:dyDescent="0.25">
      <c r="A47" s="895" t="s">
        <v>4278</v>
      </c>
      <c r="B47" s="5" t="s">
        <v>756</v>
      </c>
      <c r="C47" s="5" t="s">
        <v>1829</v>
      </c>
      <c r="D47" s="895" t="s">
        <v>4279</v>
      </c>
      <c r="E47" s="895" t="s">
        <v>4280</v>
      </c>
      <c r="F47" s="900"/>
    </row>
    <row r="48" spans="1:8" x14ac:dyDescent="0.25">
      <c r="F48" s="191"/>
    </row>
    <row r="49" spans="6:6" x14ac:dyDescent="0.25">
      <c r="F49" s="191"/>
    </row>
    <row r="50" spans="6:6" x14ac:dyDescent="0.25">
      <c r="F50" s="191"/>
    </row>
    <row r="51" spans="6:6" x14ac:dyDescent="0.25">
      <c r="F51" s="191"/>
    </row>
  </sheetData>
  <autoFilter ref="A22:E22"/>
  <hyperlinks>
    <hyperlink ref="B1" location="'T50-INFO'!A1" tooltip="ADDITIONAL INFORMATION" display="ADDITIONAL INFORMATION"/>
    <hyperlink ref="A1" location="'V10-TOC'!A1" tooltip="BACK TO V10-TOC" display="BACK TO V10-TOC"/>
  </hyperlinks>
  <pageMargins left="0.7" right="0.7" top="0.75" bottom="0.75" header="0.3" footer="0.3"/>
  <pageSetup orientation="portrait" horizontalDpi="200" verticalDpi="20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4281</v>
      </c>
      <c r="B1" s="18" t="s">
        <v>392</v>
      </c>
    </row>
    <row r="2" spans="1:2" x14ac:dyDescent="0.25">
      <c r="A2" t="str">
        <f>'T50'!A2&amp;" - Additional Information"</f>
        <v>Table 50 - Additional Information</v>
      </c>
    </row>
    <row r="3" spans="1:2" x14ac:dyDescent="0.25">
      <c r="A3" s="7" t="s">
        <v>4226</v>
      </c>
    </row>
    <row r="5" spans="1:2" x14ac:dyDescent="0.25">
      <c r="A5" s="6" t="s">
        <v>1933</v>
      </c>
      <c r="B5" s="896" t="s">
        <v>4282</v>
      </c>
    </row>
    <row r="6" spans="1:2" x14ac:dyDescent="0.25">
      <c r="A6" s="6" t="s">
        <v>1935</v>
      </c>
      <c r="B6" s="896" t="s">
        <v>4283</v>
      </c>
    </row>
    <row r="7" spans="1:2" x14ac:dyDescent="0.25">
      <c r="A7" s="6" t="s">
        <v>1937</v>
      </c>
      <c r="B7" s="896" t="s">
        <v>4284</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523" t="s">
        <v>4285</v>
      </c>
    </row>
    <row r="18" spans="1:2" x14ac:dyDescent="0.25">
      <c r="A18" s="21"/>
      <c r="B18" s="22" t="s">
        <v>4286</v>
      </c>
    </row>
    <row r="19" spans="1:2" x14ac:dyDescent="0.25">
      <c r="A19" s="3"/>
      <c r="B19" s="637"/>
    </row>
    <row r="20" spans="1:2" x14ac:dyDescent="0.25">
      <c r="A20" s="529" t="s">
        <v>1950</v>
      </c>
      <c r="B20" s="25"/>
    </row>
    <row r="21" spans="1:2" x14ac:dyDescent="0.25">
      <c r="A21" s="13" t="s">
        <v>1951</v>
      </c>
      <c r="B21" s="523">
        <v>2943</v>
      </c>
    </row>
    <row r="22" spans="1:2" x14ac:dyDescent="0.25">
      <c r="A22" s="107" t="s">
        <v>1952</v>
      </c>
      <c r="B22" s="10" t="s">
        <v>3696</v>
      </c>
    </row>
    <row r="23" spans="1:2" x14ac:dyDescent="0.25">
      <c r="A23" s="478"/>
      <c r="B23" s="35" t="s">
        <v>4286</v>
      </c>
    </row>
    <row r="24" spans="1:2" x14ac:dyDescent="0.25">
      <c r="A24" s="478"/>
      <c r="B24" s="11" t="s">
        <v>2293</v>
      </c>
    </row>
    <row r="25" spans="1:2" x14ac:dyDescent="0.25">
      <c r="A25" s="478"/>
      <c r="B25" s="11"/>
    </row>
    <row r="26" spans="1:2" x14ac:dyDescent="0.25">
      <c r="A26" s="256"/>
      <c r="B26" s="651"/>
    </row>
  </sheetData>
  <hyperlinks>
    <hyperlink ref="B1" location="'V10-TOC'!A1" tooltip="BACK TO V10-TOC" display="BACK TO V10-TOC"/>
    <hyperlink ref="A1" location="'T50'!A1" tooltip="BACK TO TABLE 50" display="BACK TO TABLE 50"/>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4"/>
  <sheetViews>
    <sheetView showGridLines="0" workbookViewId="0">
      <pane ySplit="11" topLeftCell="A12" activePane="bottomLeft" state="frozen"/>
      <selection pane="bottomLeft" activeCell="B10" sqref="B10"/>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96</v>
      </c>
      <c r="B2" s="18"/>
    </row>
    <row r="3" spans="1:2" x14ac:dyDescent="0.25">
      <c r="A3" s="7" t="s">
        <v>4287</v>
      </c>
    </row>
    <row r="5" spans="1:2" x14ac:dyDescent="0.25">
      <c r="A5" s="8" t="s">
        <v>1850</v>
      </c>
      <c r="B5" s="9"/>
    </row>
    <row r="6" spans="1:2" x14ac:dyDescent="0.25">
      <c r="A6" s="8"/>
      <c r="B6" s="9"/>
    </row>
    <row r="7" spans="1:2" x14ac:dyDescent="0.25">
      <c r="A7" s="8" t="s">
        <v>395</v>
      </c>
      <c r="B7" s="4" t="s">
        <v>4288</v>
      </c>
    </row>
    <row r="8" spans="1:2" ht="30" x14ac:dyDescent="0.25">
      <c r="A8" s="8"/>
      <c r="B8" s="4" t="s">
        <v>4289</v>
      </c>
    </row>
    <row r="9" spans="1:2" x14ac:dyDescent="0.25">
      <c r="A9" s="3"/>
      <c r="B9" s="4" t="s">
        <v>4290</v>
      </c>
    </row>
    <row r="10" spans="1:2" x14ac:dyDescent="0.25">
      <c r="A10" s="3"/>
      <c r="B10" s="4"/>
    </row>
    <row r="11" spans="1:2" ht="26.25" customHeight="1" x14ac:dyDescent="0.25">
      <c r="A11" s="524" t="s">
        <v>397</v>
      </c>
      <c r="B11" s="524" t="s">
        <v>3570</v>
      </c>
    </row>
    <row r="12" spans="1:2" x14ac:dyDescent="0.25">
      <c r="A12" s="5" t="s">
        <v>402</v>
      </c>
      <c r="B12" s="896" t="s">
        <v>4291</v>
      </c>
    </row>
    <row r="13" spans="1:2" x14ac:dyDescent="0.25">
      <c r="A13" s="5" t="s">
        <v>461</v>
      </c>
      <c r="B13" s="896" t="s">
        <v>4292</v>
      </c>
    </row>
    <row r="14" spans="1:2" x14ac:dyDescent="0.25">
      <c r="A14" s="5" t="s">
        <v>501</v>
      </c>
      <c r="B14" s="896" t="s">
        <v>4293</v>
      </c>
    </row>
    <row r="15" spans="1:2" x14ac:dyDescent="0.25">
      <c r="A15" s="5" t="s">
        <v>503</v>
      </c>
      <c r="B15" s="896" t="s">
        <v>4294</v>
      </c>
    </row>
    <row r="16" spans="1:2" x14ac:dyDescent="0.25">
      <c r="A16" s="5" t="s">
        <v>524</v>
      </c>
      <c r="B16" s="26" t="s">
        <v>4295</v>
      </c>
    </row>
    <row r="17" spans="1:2" x14ac:dyDescent="0.25">
      <c r="A17" s="5" t="s">
        <v>541</v>
      </c>
      <c r="B17" s="26" t="s">
        <v>4296</v>
      </c>
    </row>
    <row r="18" spans="1:2" x14ac:dyDescent="0.25">
      <c r="A18" s="5" t="s">
        <v>3566</v>
      </c>
      <c r="B18" s="26" t="s">
        <v>4297</v>
      </c>
    </row>
    <row r="19" spans="1:2" x14ac:dyDescent="0.25">
      <c r="A19" s="194" t="s">
        <v>561</v>
      </c>
      <c r="B19" s="2" t="s">
        <v>4298</v>
      </c>
    </row>
    <row r="20" spans="1:2" x14ac:dyDescent="0.25">
      <c r="A20" s="194" t="s">
        <v>563</v>
      </c>
      <c r="B20" s="2" t="s">
        <v>4299</v>
      </c>
    </row>
    <row r="21" spans="1:2" x14ac:dyDescent="0.25">
      <c r="A21" s="194" t="s">
        <v>565</v>
      </c>
      <c r="B21" s="2" t="s">
        <v>4300</v>
      </c>
    </row>
    <row r="22" spans="1:2" ht="15.75" customHeight="1" x14ac:dyDescent="0.25">
      <c r="A22" s="194" t="s">
        <v>570</v>
      </c>
      <c r="B22" s="2" t="s">
        <v>4301</v>
      </c>
    </row>
    <row r="23" spans="1:2" x14ac:dyDescent="0.25">
      <c r="A23" s="194" t="s">
        <v>574</v>
      </c>
      <c r="B23" s="2" t="s">
        <v>4302</v>
      </c>
    </row>
    <row r="24" spans="1:2" x14ac:dyDescent="0.25">
      <c r="A24" s="194" t="s">
        <v>577</v>
      </c>
      <c r="B24" s="2" t="s">
        <v>4303</v>
      </c>
    </row>
    <row r="25" spans="1:2" x14ac:dyDescent="0.25">
      <c r="A25" s="194" t="s">
        <v>582</v>
      </c>
      <c r="B25" s="2" t="s">
        <v>4304</v>
      </c>
    </row>
    <row r="26" spans="1:2" x14ac:dyDescent="0.25">
      <c r="A26" s="194" t="s">
        <v>4063</v>
      </c>
      <c r="B26" s="2" t="s">
        <v>4305</v>
      </c>
    </row>
    <row r="27" spans="1:2" x14ac:dyDescent="0.25">
      <c r="A27" s="194" t="s">
        <v>591</v>
      </c>
      <c r="B27" s="2" t="s">
        <v>3720</v>
      </c>
    </row>
    <row r="28" spans="1:2" x14ac:dyDescent="0.25">
      <c r="A28" s="194" t="s">
        <v>4067</v>
      </c>
      <c r="B28" s="2" t="s">
        <v>3720</v>
      </c>
    </row>
    <row r="29" spans="1:2" x14ac:dyDescent="0.25">
      <c r="A29" s="194" t="s">
        <v>4075</v>
      </c>
      <c r="B29" s="2" t="s">
        <v>4306</v>
      </c>
    </row>
    <row r="30" spans="1:2" x14ac:dyDescent="0.25">
      <c r="A30" s="194" t="s">
        <v>606</v>
      </c>
      <c r="B30" s="2" t="s">
        <v>4307</v>
      </c>
    </row>
    <row r="31" spans="1:2" x14ac:dyDescent="0.25">
      <c r="A31" s="194" t="s">
        <v>4085</v>
      </c>
      <c r="B31" s="2" t="s">
        <v>4308</v>
      </c>
    </row>
    <row r="32" spans="1:2" x14ac:dyDescent="0.25">
      <c r="A32" s="194" t="s">
        <v>1838</v>
      </c>
      <c r="B32" s="2" t="s">
        <v>4309</v>
      </c>
    </row>
    <row r="33" spans="1:2" x14ac:dyDescent="0.25">
      <c r="A33" s="194" t="s">
        <v>1854</v>
      </c>
      <c r="B33" s="2" t="s">
        <v>4310</v>
      </c>
    </row>
    <row r="34" spans="1:2" x14ac:dyDescent="0.25">
      <c r="A34" s="194" t="s">
        <v>635</v>
      </c>
      <c r="B34" s="2" t="s">
        <v>4311</v>
      </c>
    </row>
    <row r="35" spans="1:2" x14ac:dyDescent="0.25">
      <c r="A35" s="194" t="s">
        <v>1861</v>
      </c>
      <c r="B35" s="2" t="s">
        <v>4312</v>
      </c>
    </row>
    <row r="36" spans="1:2" x14ac:dyDescent="0.25">
      <c r="A36" s="194" t="s">
        <v>699</v>
      </c>
      <c r="B36" s="2" t="s">
        <v>3678</v>
      </c>
    </row>
    <row r="37" spans="1:2" x14ac:dyDescent="0.25">
      <c r="A37" s="194" t="s">
        <v>704</v>
      </c>
      <c r="B37" s="2" t="s">
        <v>4313</v>
      </c>
    </row>
    <row r="38" spans="1:2" x14ac:dyDescent="0.25">
      <c r="A38" s="194" t="s">
        <v>706</v>
      </c>
      <c r="B38" s="2" t="s">
        <v>4314</v>
      </c>
    </row>
    <row r="39" spans="1:2" x14ac:dyDescent="0.25">
      <c r="A39" s="194" t="s">
        <v>724</v>
      </c>
      <c r="B39" s="2" t="s">
        <v>3679</v>
      </c>
    </row>
    <row r="40" spans="1:2" x14ac:dyDescent="0.25">
      <c r="A40" s="194" t="s">
        <v>761</v>
      </c>
      <c r="B40" s="2" t="s">
        <v>4315</v>
      </c>
    </row>
    <row r="41" spans="1:2" x14ac:dyDescent="0.25">
      <c r="A41" s="194" t="s">
        <v>4175</v>
      </c>
      <c r="B41" s="2" t="s">
        <v>4316</v>
      </c>
    </row>
    <row r="42" spans="1:2" x14ac:dyDescent="0.25">
      <c r="A42" s="194" t="s">
        <v>770</v>
      </c>
      <c r="B42" s="2" t="s">
        <v>4317</v>
      </c>
    </row>
    <row r="43" spans="1:2" x14ac:dyDescent="0.25">
      <c r="A43" s="194" t="s">
        <v>772</v>
      </c>
      <c r="B43" s="2" t="s">
        <v>4318</v>
      </c>
    </row>
    <row r="44" spans="1:2" x14ac:dyDescent="0.25">
      <c r="A44" s="194" t="s">
        <v>793</v>
      </c>
      <c r="B44" s="2" t="s">
        <v>4319</v>
      </c>
    </row>
    <row r="45" spans="1:2" x14ac:dyDescent="0.25">
      <c r="A45" s="194" t="s">
        <v>4320</v>
      </c>
      <c r="B45" s="2" t="s">
        <v>4321</v>
      </c>
    </row>
    <row r="46" spans="1:2" x14ac:dyDescent="0.25">
      <c r="A46" s="194" t="s">
        <v>817</v>
      </c>
      <c r="B46" s="2" t="s">
        <v>4322</v>
      </c>
    </row>
    <row r="47" spans="1:2" x14ac:dyDescent="0.25">
      <c r="A47" s="194" t="s">
        <v>4323</v>
      </c>
      <c r="B47" s="2" t="s">
        <v>4324</v>
      </c>
    </row>
    <row r="48" spans="1:2" x14ac:dyDescent="0.25">
      <c r="A48" s="194" t="s">
        <v>908</v>
      </c>
      <c r="B48" s="2" t="s">
        <v>4325</v>
      </c>
    </row>
    <row r="49" spans="1:2" x14ac:dyDescent="0.25">
      <c r="A49" s="194" t="s">
        <v>916</v>
      </c>
      <c r="B49" s="2" t="s">
        <v>4326</v>
      </c>
    </row>
    <row r="50" spans="1:2" x14ac:dyDescent="0.25">
      <c r="A50" s="194" t="s">
        <v>918</v>
      </c>
      <c r="B50" s="2" t="s">
        <v>4327</v>
      </c>
    </row>
    <row r="51" spans="1:2" x14ac:dyDescent="0.25">
      <c r="A51" s="194" t="s">
        <v>921</v>
      </c>
      <c r="B51" s="2" t="s">
        <v>4328</v>
      </c>
    </row>
    <row r="52" spans="1:2" x14ac:dyDescent="0.25">
      <c r="A52" s="194" t="s">
        <v>923</v>
      </c>
      <c r="B52" s="2" t="s">
        <v>4329</v>
      </c>
    </row>
    <row r="53" spans="1:2" x14ac:dyDescent="0.25">
      <c r="A53" s="194" t="s">
        <v>931</v>
      </c>
      <c r="B53" s="2" t="s">
        <v>4330</v>
      </c>
    </row>
    <row r="54" spans="1:2" x14ac:dyDescent="0.25">
      <c r="A54" s="194" t="s">
        <v>935</v>
      </c>
      <c r="B54" s="2" t="s">
        <v>4331</v>
      </c>
    </row>
    <row r="55" spans="1:2" x14ac:dyDescent="0.25">
      <c r="A55" s="194" t="s">
        <v>949</v>
      </c>
      <c r="B55" s="2" t="s">
        <v>4332</v>
      </c>
    </row>
    <row r="56" spans="1:2" x14ac:dyDescent="0.25">
      <c r="A56" s="194" t="s">
        <v>951</v>
      </c>
      <c r="B56" s="2" t="s">
        <v>4333</v>
      </c>
    </row>
    <row r="57" spans="1:2" x14ac:dyDescent="0.25">
      <c r="A57" s="194" t="s">
        <v>3831</v>
      </c>
      <c r="B57" s="2" t="s">
        <v>4334</v>
      </c>
    </row>
    <row r="58" spans="1:2" x14ac:dyDescent="0.25">
      <c r="A58" s="194" t="s">
        <v>979</v>
      </c>
      <c r="B58" s="2" t="s">
        <v>4335</v>
      </c>
    </row>
    <row r="59" spans="1:2" x14ac:dyDescent="0.25">
      <c r="A59" s="194" t="s">
        <v>985</v>
      </c>
      <c r="B59" s="2" t="s">
        <v>4336</v>
      </c>
    </row>
    <row r="60" spans="1:2" x14ac:dyDescent="0.25">
      <c r="A60" s="194" t="s">
        <v>1041</v>
      </c>
      <c r="B60" s="2" t="s">
        <v>4337</v>
      </c>
    </row>
    <row r="61" spans="1:2" x14ac:dyDescent="0.25">
      <c r="A61" s="194" t="s">
        <v>1217</v>
      </c>
      <c r="B61" s="2" t="s">
        <v>4381</v>
      </c>
    </row>
    <row r="62" spans="1:2" x14ac:dyDescent="0.25">
      <c r="A62" s="194" t="s">
        <v>1223</v>
      </c>
      <c r="B62" s="2" t="s">
        <v>4382</v>
      </c>
    </row>
    <row r="63" spans="1:2" x14ac:dyDescent="0.25">
      <c r="A63" s="194" t="s">
        <v>1230</v>
      </c>
      <c r="B63" s="2" t="s">
        <v>4383</v>
      </c>
    </row>
    <row r="64" spans="1:2" x14ac:dyDescent="0.25">
      <c r="A64" s="194" t="s">
        <v>1233</v>
      </c>
      <c r="B64" s="2" t="s">
        <v>4384</v>
      </c>
    </row>
    <row r="65" spans="1:2" x14ac:dyDescent="0.25">
      <c r="A65" s="194" t="s">
        <v>4385</v>
      </c>
      <c r="B65" s="2" t="s">
        <v>4386</v>
      </c>
    </row>
    <row r="66" spans="1:2" x14ac:dyDescent="0.25">
      <c r="A66" s="194" t="s">
        <v>1237</v>
      </c>
      <c r="B66" s="2" t="s">
        <v>3689</v>
      </c>
    </row>
    <row r="67" spans="1:2" x14ac:dyDescent="0.25">
      <c r="A67" s="194" t="s">
        <v>3846</v>
      </c>
      <c r="B67" s="2" t="s">
        <v>4387</v>
      </c>
    </row>
    <row r="68" spans="1:2" x14ac:dyDescent="0.25">
      <c r="A68" s="194" t="s">
        <v>1332</v>
      </c>
      <c r="B68" s="2" t="s">
        <v>4388</v>
      </c>
    </row>
    <row r="69" spans="1:2" x14ac:dyDescent="0.25">
      <c r="A69" s="194" t="s">
        <v>3047</v>
      </c>
      <c r="B69" s="2" t="s">
        <v>3770</v>
      </c>
    </row>
    <row r="70" spans="1:2" x14ac:dyDescent="0.25">
      <c r="A70" s="194" t="s">
        <v>1344</v>
      </c>
      <c r="B70" s="2" t="s">
        <v>4389</v>
      </c>
    </row>
    <row r="71" spans="1:2" x14ac:dyDescent="0.25">
      <c r="A71" s="194" t="s">
        <v>3883</v>
      </c>
      <c r="B71" s="2" t="s">
        <v>4390</v>
      </c>
    </row>
    <row r="72" spans="1:2" x14ac:dyDescent="0.25">
      <c r="A72" s="194" t="s">
        <v>4391</v>
      </c>
      <c r="B72" s="2" t="s">
        <v>4392</v>
      </c>
    </row>
    <row r="73" spans="1:2" x14ac:dyDescent="0.25">
      <c r="A73" s="194" t="s">
        <v>4393</v>
      </c>
      <c r="B73" s="2" t="s">
        <v>4394</v>
      </c>
    </row>
    <row r="74" spans="1:2" x14ac:dyDescent="0.25">
      <c r="A74" s="194" t="s">
        <v>1375</v>
      </c>
      <c r="B74" s="2" t="s">
        <v>4395</v>
      </c>
    </row>
    <row r="75" spans="1:2" x14ac:dyDescent="0.25">
      <c r="A75" s="194" t="s">
        <v>1393</v>
      </c>
      <c r="B75" s="2" t="s">
        <v>4396</v>
      </c>
    </row>
    <row r="76" spans="1:2" x14ac:dyDescent="0.25">
      <c r="A76" s="194" t="s">
        <v>4397</v>
      </c>
      <c r="B76" s="2" t="s">
        <v>4398</v>
      </c>
    </row>
    <row r="77" spans="1:2" x14ac:dyDescent="0.25">
      <c r="A77" s="194" t="s">
        <v>1420</v>
      </c>
      <c r="B77" s="2" t="s">
        <v>4399</v>
      </c>
    </row>
    <row r="78" spans="1:2" x14ac:dyDescent="0.25">
      <c r="A78" s="194" t="s">
        <v>1422</v>
      </c>
      <c r="B78" s="2" t="s">
        <v>2245</v>
      </c>
    </row>
    <row r="79" spans="1:2" x14ac:dyDescent="0.25">
      <c r="A79" s="194" t="s">
        <v>4400</v>
      </c>
      <c r="B79" s="2" t="s">
        <v>2229</v>
      </c>
    </row>
    <row r="80" spans="1:2" x14ac:dyDescent="0.25">
      <c r="A80" s="194" t="s">
        <v>4401</v>
      </c>
      <c r="B80" s="2" t="s">
        <v>2230</v>
      </c>
    </row>
    <row r="81" spans="1:2" x14ac:dyDescent="0.25">
      <c r="A81" s="194" t="s">
        <v>4402</v>
      </c>
      <c r="B81" s="2" t="s">
        <v>4403</v>
      </c>
    </row>
    <row r="82" spans="1:2" x14ac:dyDescent="0.25">
      <c r="A82" s="194" t="s">
        <v>4404</v>
      </c>
      <c r="B82" s="2" t="s">
        <v>2246</v>
      </c>
    </row>
    <row r="83" spans="1:2" x14ac:dyDescent="0.25">
      <c r="A83" s="194" t="s">
        <v>4405</v>
      </c>
      <c r="B83" s="2" t="s">
        <v>2237</v>
      </c>
    </row>
    <row r="84" spans="1:2" x14ac:dyDescent="0.25">
      <c r="A84" s="194" t="s">
        <v>4406</v>
      </c>
      <c r="B84" s="2" t="s">
        <v>4407</v>
      </c>
    </row>
    <row r="85" spans="1:2" x14ac:dyDescent="0.25">
      <c r="A85" s="194" t="s">
        <v>1430</v>
      </c>
      <c r="B85" s="2" t="s">
        <v>2243</v>
      </c>
    </row>
    <row r="86" spans="1:2" x14ac:dyDescent="0.25">
      <c r="A86" s="194" t="s">
        <v>4408</v>
      </c>
      <c r="B86" s="2" t="s">
        <v>4409</v>
      </c>
    </row>
    <row r="87" spans="1:2" x14ac:dyDescent="0.25">
      <c r="A87" s="194" t="s">
        <v>1464</v>
      </c>
      <c r="B87" s="2" t="s">
        <v>2218</v>
      </c>
    </row>
    <row r="88" spans="1:2" x14ac:dyDescent="0.25">
      <c r="A88" s="194" t="s">
        <v>1466</v>
      </c>
      <c r="B88" s="2" t="s">
        <v>2215</v>
      </c>
    </row>
    <row r="89" spans="1:2" x14ac:dyDescent="0.25">
      <c r="A89" s="194" t="s">
        <v>1470</v>
      </c>
      <c r="B89" s="2" t="s">
        <v>2227</v>
      </c>
    </row>
    <row r="90" spans="1:2" x14ac:dyDescent="0.25">
      <c r="A90" s="194" t="s">
        <v>1472</v>
      </c>
      <c r="B90" s="2" t="s">
        <v>2212</v>
      </c>
    </row>
    <row r="91" spans="1:2" x14ac:dyDescent="0.25">
      <c r="A91" s="194" t="s">
        <v>1474</v>
      </c>
      <c r="B91" s="2" t="s">
        <v>2232</v>
      </c>
    </row>
    <row r="92" spans="1:2" x14ac:dyDescent="0.25">
      <c r="A92" s="194" t="s">
        <v>1476</v>
      </c>
      <c r="B92" s="2" t="s">
        <v>2241</v>
      </c>
    </row>
    <row r="93" spans="1:2" x14ac:dyDescent="0.25">
      <c r="A93" s="194" t="s">
        <v>1478</v>
      </c>
      <c r="B93" s="2" t="s">
        <v>2225</v>
      </c>
    </row>
    <row r="94" spans="1:2" x14ac:dyDescent="0.25">
      <c r="A94" s="194" t="s">
        <v>1479</v>
      </c>
      <c r="B94" s="2" t="s">
        <v>2221</v>
      </c>
    </row>
    <row r="95" spans="1:2" x14ac:dyDescent="0.25">
      <c r="A95" s="194" t="s">
        <v>4410</v>
      </c>
      <c r="B95" s="2" t="s">
        <v>2222</v>
      </c>
    </row>
    <row r="96" spans="1:2" x14ac:dyDescent="0.25">
      <c r="A96" s="194" t="s">
        <v>4411</v>
      </c>
      <c r="B96" s="2" t="s">
        <v>2216</v>
      </c>
    </row>
    <row r="97" spans="1:2" x14ac:dyDescent="0.25">
      <c r="A97" s="194" t="s">
        <v>4412</v>
      </c>
      <c r="B97" s="2" t="s">
        <v>2228</v>
      </c>
    </row>
    <row r="98" spans="1:2" x14ac:dyDescent="0.25">
      <c r="A98" s="194" t="s">
        <v>4413</v>
      </c>
      <c r="B98" s="2" t="s">
        <v>2217</v>
      </c>
    </row>
    <row r="99" spans="1:2" x14ac:dyDescent="0.25">
      <c r="A99" s="194" t="s">
        <v>4414</v>
      </c>
      <c r="B99" s="2" t="s">
        <v>2213</v>
      </c>
    </row>
    <row r="100" spans="1:2" x14ac:dyDescent="0.25">
      <c r="A100" s="194" t="s">
        <v>4415</v>
      </c>
      <c r="B100" s="2" t="s">
        <v>2214</v>
      </c>
    </row>
    <row r="101" spans="1:2" x14ac:dyDescent="0.25">
      <c r="A101" s="194" t="s">
        <v>4416</v>
      </c>
      <c r="B101" s="2" t="s">
        <v>2223</v>
      </c>
    </row>
    <row r="102" spans="1:2" x14ac:dyDescent="0.25">
      <c r="A102" s="194" t="s">
        <v>4417</v>
      </c>
      <c r="B102" s="2" t="s">
        <v>2224</v>
      </c>
    </row>
    <row r="103" spans="1:2" x14ac:dyDescent="0.25">
      <c r="A103" s="194" t="s">
        <v>4418</v>
      </c>
      <c r="B103" s="2" t="s">
        <v>4419</v>
      </c>
    </row>
    <row r="104" spans="1:2" x14ac:dyDescent="0.25">
      <c r="A104" s="194" t="s">
        <v>4420</v>
      </c>
      <c r="B104" s="2" t="s">
        <v>4421</v>
      </c>
    </row>
    <row r="105" spans="1:2" x14ac:dyDescent="0.25">
      <c r="A105" s="194" t="s">
        <v>4422</v>
      </c>
      <c r="B105" s="2" t="s">
        <v>2191</v>
      </c>
    </row>
    <row r="106" spans="1:2" x14ac:dyDescent="0.25">
      <c r="A106" s="194" t="s">
        <v>4423</v>
      </c>
      <c r="B106" s="2" t="s">
        <v>4424</v>
      </c>
    </row>
    <row r="107" spans="1:2" x14ac:dyDescent="0.25">
      <c r="A107" s="194" t="s">
        <v>1510</v>
      </c>
      <c r="B107" s="2" t="s">
        <v>2194</v>
      </c>
    </row>
    <row r="108" spans="1:2" x14ac:dyDescent="0.25">
      <c r="A108" s="194" t="s">
        <v>4425</v>
      </c>
      <c r="B108" s="2" t="s">
        <v>2207</v>
      </c>
    </row>
    <row r="109" spans="1:2" x14ac:dyDescent="0.25">
      <c r="A109" s="194" t="s">
        <v>4426</v>
      </c>
      <c r="B109" s="2" t="s">
        <v>4427</v>
      </c>
    </row>
    <row r="110" spans="1:2" x14ac:dyDescent="0.25">
      <c r="A110" s="194" t="s">
        <v>1512</v>
      </c>
      <c r="B110" s="2" t="s">
        <v>2205</v>
      </c>
    </row>
    <row r="111" spans="1:2" x14ac:dyDescent="0.25">
      <c r="A111" s="194" t="s">
        <v>1515</v>
      </c>
      <c r="B111" s="2" t="s">
        <v>4428</v>
      </c>
    </row>
    <row r="112" spans="1:2" x14ac:dyDescent="0.25">
      <c r="A112" s="194" t="s">
        <v>1517</v>
      </c>
      <c r="B112" s="2" t="s">
        <v>2203</v>
      </c>
    </row>
    <row r="113" spans="1:2" x14ac:dyDescent="0.25">
      <c r="A113" s="194" t="s">
        <v>1519</v>
      </c>
      <c r="B113" s="2" t="s">
        <v>2238</v>
      </c>
    </row>
    <row r="114" spans="1:2" x14ac:dyDescent="0.25">
      <c r="A114" s="194" t="s">
        <v>1521</v>
      </c>
      <c r="B114" s="2" t="s">
        <v>2233</v>
      </c>
    </row>
    <row r="115" spans="1:2" x14ac:dyDescent="0.25">
      <c r="A115" s="194" t="s">
        <v>1523</v>
      </c>
      <c r="B115" s="2" t="s">
        <v>2206</v>
      </c>
    </row>
    <row r="116" spans="1:2" x14ac:dyDescent="0.25">
      <c r="A116" s="194" t="s">
        <v>4429</v>
      </c>
      <c r="B116" s="2" t="s">
        <v>2234</v>
      </c>
    </row>
    <row r="117" spans="1:2" x14ac:dyDescent="0.25">
      <c r="A117" s="194" t="s">
        <v>1526</v>
      </c>
      <c r="B117" s="2" t="s">
        <v>4430</v>
      </c>
    </row>
    <row r="118" spans="1:2" x14ac:dyDescent="0.25">
      <c r="A118" s="194" t="s">
        <v>1529</v>
      </c>
      <c r="B118" s="2" t="s">
        <v>4431</v>
      </c>
    </row>
    <row r="119" spans="1:2" x14ac:dyDescent="0.25">
      <c r="A119" s="194" t="s">
        <v>1531</v>
      </c>
      <c r="B119" s="2" t="s">
        <v>2226</v>
      </c>
    </row>
    <row r="120" spans="1:2" x14ac:dyDescent="0.25">
      <c r="A120" s="194" t="s">
        <v>1535</v>
      </c>
      <c r="B120" s="2" t="s">
        <v>2236</v>
      </c>
    </row>
    <row r="121" spans="1:2" x14ac:dyDescent="0.25">
      <c r="A121" s="194" t="s">
        <v>1537</v>
      </c>
      <c r="B121" s="2" t="s">
        <v>2210</v>
      </c>
    </row>
    <row r="122" spans="1:2" x14ac:dyDescent="0.25">
      <c r="A122" s="194" t="s">
        <v>1539</v>
      </c>
      <c r="B122" s="2" t="s">
        <v>2235</v>
      </c>
    </row>
    <row r="123" spans="1:2" x14ac:dyDescent="0.25">
      <c r="A123" s="194" t="s">
        <v>1541</v>
      </c>
      <c r="B123" s="2" t="s">
        <v>2240</v>
      </c>
    </row>
    <row r="124" spans="1:2" x14ac:dyDescent="0.25">
      <c r="A124" s="194" t="s">
        <v>1543</v>
      </c>
      <c r="B124" s="2" t="s">
        <v>2219</v>
      </c>
    </row>
    <row r="125" spans="1:2" x14ac:dyDescent="0.25">
      <c r="A125" s="194" t="s">
        <v>1545</v>
      </c>
      <c r="B125" s="2" t="s">
        <v>2231</v>
      </c>
    </row>
    <row r="126" spans="1:2" x14ac:dyDescent="0.25">
      <c r="A126" s="194" t="s">
        <v>4432</v>
      </c>
      <c r="B126" s="2" t="s">
        <v>4433</v>
      </c>
    </row>
    <row r="127" spans="1:2" x14ac:dyDescent="0.25">
      <c r="A127" s="194" t="s">
        <v>1548</v>
      </c>
      <c r="B127" s="2" t="s">
        <v>2208</v>
      </c>
    </row>
    <row r="128" spans="1:2" x14ac:dyDescent="0.25">
      <c r="A128" s="194" t="s">
        <v>1550</v>
      </c>
      <c r="B128" s="2" t="s">
        <v>4434</v>
      </c>
    </row>
    <row r="129" spans="1:2" x14ac:dyDescent="0.25">
      <c r="A129" s="194" t="s">
        <v>4435</v>
      </c>
      <c r="B129" s="2" t="s">
        <v>2209</v>
      </c>
    </row>
    <row r="130" spans="1:2" x14ac:dyDescent="0.25">
      <c r="A130" s="194" t="s">
        <v>4436</v>
      </c>
      <c r="B130" s="2" t="s">
        <v>2239</v>
      </c>
    </row>
    <row r="131" spans="1:2" x14ac:dyDescent="0.25">
      <c r="A131" s="194" t="s">
        <v>1553</v>
      </c>
      <c r="B131" s="2" t="s">
        <v>2188</v>
      </c>
    </row>
    <row r="132" spans="1:2" x14ac:dyDescent="0.25">
      <c r="A132" s="194" t="s">
        <v>4437</v>
      </c>
      <c r="B132" s="2" t="s">
        <v>2195</v>
      </c>
    </row>
    <row r="133" spans="1:2" x14ac:dyDescent="0.25">
      <c r="A133" s="194" t="s">
        <v>4438</v>
      </c>
      <c r="B133" s="2" t="s">
        <v>2193</v>
      </c>
    </row>
    <row r="134" spans="1:2" x14ac:dyDescent="0.25">
      <c r="A134" s="194" t="s">
        <v>1557</v>
      </c>
      <c r="B134" s="2" t="s">
        <v>2248</v>
      </c>
    </row>
    <row r="135" spans="1:2" x14ac:dyDescent="0.25">
      <c r="A135" s="194" t="s">
        <v>1560</v>
      </c>
      <c r="B135" s="2" t="s">
        <v>2189</v>
      </c>
    </row>
    <row r="136" spans="1:2" x14ac:dyDescent="0.25">
      <c r="A136" s="194" t="s">
        <v>4439</v>
      </c>
      <c r="B136" s="2" t="s">
        <v>2187</v>
      </c>
    </row>
    <row r="137" spans="1:2" x14ac:dyDescent="0.25">
      <c r="A137" s="194" t="s">
        <v>1562</v>
      </c>
      <c r="B137" s="2" t="s">
        <v>2211</v>
      </c>
    </row>
    <row r="138" spans="1:2" x14ac:dyDescent="0.25">
      <c r="A138" s="194" t="s">
        <v>4440</v>
      </c>
      <c r="B138" s="2" t="s">
        <v>2242</v>
      </c>
    </row>
    <row r="139" spans="1:2" x14ac:dyDescent="0.25">
      <c r="A139" s="194" t="s">
        <v>1564</v>
      </c>
      <c r="B139" s="2" t="s">
        <v>2204</v>
      </c>
    </row>
    <row r="140" spans="1:2" x14ac:dyDescent="0.25">
      <c r="A140" s="194" t="s">
        <v>4441</v>
      </c>
      <c r="B140" s="2" t="s">
        <v>2249</v>
      </c>
    </row>
    <row r="141" spans="1:2" x14ac:dyDescent="0.25">
      <c r="A141" s="194" t="s">
        <v>4442</v>
      </c>
      <c r="B141" s="2" t="s">
        <v>2202</v>
      </c>
    </row>
    <row r="142" spans="1:2" x14ac:dyDescent="0.25">
      <c r="A142" s="194" t="s">
        <v>4443</v>
      </c>
      <c r="B142" s="2" t="s">
        <v>2220</v>
      </c>
    </row>
    <row r="143" spans="1:2" x14ac:dyDescent="0.25">
      <c r="A143" s="194" t="s">
        <v>4444</v>
      </c>
      <c r="B143" s="2" t="s">
        <v>2192</v>
      </c>
    </row>
    <row r="144" spans="1:2" x14ac:dyDescent="0.25">
      <c r="A144" s="194" t="s">
        <v>4445</v>
      </c>
      <c r="B144" s="2" t="s">
        <v>2244</v>
      </c>
    </row>
    <row r="145" spans="1:2" x14ac:dyDescent="0.25">
      <c r="A145" s="194" t="s">
        <v>4446</v>
      </c>
      <c r="B145" s="2" t="s">
        <v>2200</v>
      </c>
    </row>
    <row r="146" spans="1:2" x14ac:dyDescent="0.25">
      <c r="A146" s="194" t="s">
        <v>4447</v>
      </c>
      <c r="B146" s="2" t="s">
        <v>2190</v>
      </c>
    </row>
    <row r="147" spans="1:2" x14ac:dyDescent="0.25">
      <c r="A147" s="194" t="s">
        <v>4448</v>
      </c>
      <c r="B147" s="2" t="s">
        <v>2196</v>
      </c>
    </row>
    <row r="148" spans="1:2" x14ac:dyDescent="0.25">
      <c r="A148" s="194" t="s">
        <v>4449</v>
      </c>
      <c r="B148" s="2" t="s">
        <v>2199</v>
      </c>
    </row>
    <row r="149" spans="1:2" x14ac:dyDescent="0.25">
      <c r="A149" s="194" t="s">
        <v>4450</v>
      </c>
      <c r="B149" s="2" t="s">
        <v>2197</v>
      </c>
    </row>
    <row r="150" spans="1:2" x14ac:dyDescent="0.25">
      <c r="A150" s="194" t="s">
        <v>4451</v>
      </c>
      <c r="B150" s="2" t="s">
        <v>2198</v>
      </c>
    </row>
    <row r="151" spans="1:2" x14ac:dyDescent="0.25">
      <c r="A151" s="194" t="s">
        <v>4452</v>
      </c>
      <c r="B151" s="2" t="s">
        <v>2201</v>
      </c>
    </row>
    <row r="152" spans="1:2" x14ac:dyDescent="0.25">
      <c r="A152" s="194" t="s">
        <v>4453</v>
      </c>
      <c r="B152" s="2" t="s">
        <v>4454</v>
      </c>
    </row>
    <row r="153" spans="1:2" x14ac:dyDescent="0.25">
      <c r="A153" s="194" t="s">
        <v>4455</v>
      </c>
      <c r="B153" s="2" t="s">
        <v>4456</v>
      </c>
    </row>
    <row r="154" spans="1:2" x14ac:dyDescent="0.25">
      <c r="A154" s="646"/>
    </row>
  </sheetData>
  <autoFilter ref="A11:B11"/>
  <hyperlinks>
    <hyperlink ref="B1" location="'T51-INFO'!A1" tooltip="ADDITIONAL INFORMATION" display="ADDITIONAL INFORMATION"/>
    <hyperlink ref="A1" location="'V10-TOC'!A1" tooltip="BACK TO V10-TOC" display="BACK TO V10-TOC"/>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4457</v>
      </c>
      <c r="B1" s="18" t="s">
        <v>392</v>
      </c>
    </row>
    <row r="2" spans="1:2" x14ac:dyDescent="0.25">
      <c r="A2" t="str">
        <f>'T51'!A2&amp;" - Additional Information"</f>
        <v>Table 51 - Additional Information</v>
      </c>
    </row>
    <row r="3" spans="1:2" x14ac:dyDescent="0.25">
      <c r="A3" s="7" t="s">
        <v>4287</v>
      </c>
    </row>
    <row r="5" spans="1:2" x14ac:dyDescent="0.25">
      <c r="A5" s="6" t="s">
        <v>1933</v>
      </c>
      <c r="B5" s="896" t="s">
        <v>4458</v>
      </c>
    </row>
    <row r="6" spans="1:2" x14ac:dyDescent="0.25">
      <c r="A6" s="6" t="s">
        <v>1935</v>
      </c>
      <c r="B6" s="896" t="s">
        <v>4459</v>
      </c>
    </row>
    <row r="7" spans="1:2" x14ac:dyDescent="0.25">
      <c r="A7" s="6" t="s">
        <v>1937</v>
      </c>
      <c r="B7" s="896" t="s">
        <v>4460</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4461</v>
      </c>
    </row>
    <row r="18" spans="1:2" x14ac:dyDescent="0.25">
      <c r="A18" s="3"/>
      <c r="B18" s="637"/>
    </row>
    <row r="19" spans="1:2" x14ac:dyDescent="0.25">
      <c r="A19" s="529" t="s">
        <v>1950</v>
      </c>
      <c r="B19" s="25"/>
    </row>
    <row r="20" spans="1:2" x14ac:dyDescent="0.25">
      <c r="A20" s="13" t="s">
        <v>1951</v>
      </c>
      <c r="B20" s="74">
        <v>2833</v>
      </c>
    </row>
    <row r="21" spans="1:2" x14ac:dyDescent="0.25">
      <c r="A21" s="107" t="s">
        <v>1952</v>
      </c>
      <c r="B21" s="46" t="s">
        <v>4462</v>
      </c>
    </row>
    <row r="22" spans="1:2" x14ac:dyDescent="0.25">
      <c r="A22" s="478"/>
      <c r="B22" s="46" t="s">
        <v>4463</v>
      </c>
    </row>
    <row r="23" spans="1:2" x14ac:dyDescent="0.25">
      <c r="A23" s="478"/>
      <c r="B23" s="46" t="s">
        <v>4464</v>
      </c>
    </row>
    <row r="24" spans="1:2" x14ac:dyDescent="0.25">
      <c r="A24" s="478"/>
      <c r="B24" s="46" t="s">
        <v>4465</v>
      </c>
    </row>
    <row r="25" spans="1:2" x14ac:dyDescent="0.25">
      <c r="A25" s="478"/>
      <c r="B25" s="196" t="s">
        <v>4466</v>
      </c>
    </row>
    <row r="26" spans="1:2" x14ac:dyDescent="0.25">
      <c r="A26" s="478"/>
      <c r="B26" s="196" t="s">
        <v>4467</v>
      </c>
    </row>
    <row r="27" spans="1:2" x14ac:dyDescent="0.25">
      <c r="A27" s="478"/>
      <c r="B27" s="196" t="s">
        <v>2373</v>
      </c>
    </row>
    <row r="28" spans="1:2" x14ac:dyDescent="0.25">
      <c r="A28" s="478"/>
      <c r="B28" s="68" t="s">
        <v>4461</v>
      </c>
    </row>
    <row r="29" spans="1:2" x14ac:dyDescent="0.25">
      <c r="A29" s="478"/>
      <c r="B29" s="196" t="s">
        <v>4468</v>
      </c>
    </row>
    <row r="30" spans="1:2" x14ac:dyDescent="0.25">
      <c r="A30" s="478"/>
      <c r="B30" s="196" t="s">
        <v>4469</v>
      </c>
    </row>
    <row r="31" spans="1:2" x14ac:dyDescent="0.25">
      <c r="A31" s="478"/>
      <c r="B31" s="196" t="s">
        <v>4470</v>
      </c>
    </row>
    <row r="32" spans="1:2" x14ac:dyDescent="0.25">
      <c r="A32" s="478"/>
      <c r="B32" s="196" t="s">
        <v>4471</v>
      </c>
    </row>
    <row r="33" spans="1:2" x14ac:dyDescent="0.25">
      <c r="A33" s="478"/>
      <c r="B33" s="196" t="s">
        <v>4472</v>
      </c>
    </row>
    <row r="34" spans="1:2" x14ac:dyDescent="0.25">
      <c r="A34" s="478"/>
      <c r="B34" s="196" t="s">
        <v>4473</v>
      </c>
    </row>
    <row r="35" spans="1:2" x14ac:dyDescent="0.25">
      <c r="A35" s="478"/>
      <c r="B35" s="196" t="s">
        <v>4474</v>
      </c>
    </row>
    <row r="36" spans="1:2" x14ac:dyDescent="0.25">
      <c r="A36" s="478"/>
      <c r="B36" s="196" t="s">
        <v>4475</v>
      </c>
    </row>
    <row r="37" spans="1:2" x14ac:dyDescent="0.25">
      <c r="A37" s="478"/>
      <c r="B37" s="196" t="s">
        <v>4476</v>
      </c>
    </row>
    <row r="38" spans="1:2" x14ac:dyDescent="0.25">
      <c r="A38" s="478"/>
      <c r="B38" s="196" t="s">
        <v>4477</v>
      </c>
    </row>
    <row r="39" spans="1:2" x14ac:dyDescent="0.25">
      <c r="A39" s="256"/>
      <c r="B39" s="196" t="s">
        <v>4478</v>
      </c>
    </row>
  </sheetData>
  <hyperlinks>
    <hyperlink ref="B1" location="'V10-TOC'!A1" tooltip="BACK TO V10-TOC" display="BACK TO V10-TOC"/>
    <hyperlink ref="A1" location="'T51'!A1" tooltip="BACK TO TABLE 51" display="BACK TO TABLE 51"/>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workbookViewId="0">
      <pane ySplit="12" topLeftCell="A13" activePane="bottomLeft" state="frozen"/>
      <selection pane="bottomLeft" activeCell="B1" sqref="B1"/>
    </sheetView>
  </sheetViews>
  <sheetFormatPr defaultRowHeight="15" x14ac:dyDescent="0.25"/>
  <cols>
    <col min="1" max="1" width="21.7109375" customWidth="1"/>
    <col min="2" max="2" width="55.7109375" customWidth="1"/>
    <col min="3" max="3" width="117.140625" style="9" customWidth="1"/>
    <col min="5" max="5" width="5.5703125" bestFit="1" customWidth="1"/>
    <col min="6" max="6" width="40.85546875" bestFit="1" customWidth="1"/>
    <col min="7" max="7" width="16.7109375" bestFit="1" customWidth="1"/>
  </cols>
  <sheetData>
    <row r="1" spans="1:7" x14ac:dyDescent="0.25">
      <c r="A1" s="18" t="s">
        <v>392</v>
      </c>
      <c r="B1" s="18" t="s">
        <v>393</v>
      </c>
    </row>
    <row r="2" spans="1:7" x14ac:dyDescent="0.25">
      <c r="A2" t="s">
        <v>4479</v>
      </c>
      <c r="B2" s="18"/>
    </row>
    <row r="3" spans="1:7" x14ac:dyDescent="0.25">
      <c r="A3" s="7" t="s">
        <v>223</v>
      </c>
    </row>
    <row r="5" spans="1:7" x14ac:dyDescent="0.25">
      <c r="A5" s="8" t="s">
        <v>1850</v>
      </c>
      <c r="B5" s="8" t="s">
        <v>4480</v>
      </c>
    </row>
    <row r="6" spans="1:7" x14ac:dyDescent="0.25">
      <c r="A6" s="8"/>
      <c r="B6" s="8" t="s">
        <v>4481</v>
      </c>
    </row>
    <row r="7" spans="1:7" x14ac:dyDescent="0.25">
      <c r="A7" s="8"/>
      <c r="B7" s="9"/>
    </row>
    <row r="8" spans="1:7" x14ac:dyDescent="0.25">
      <c r="A8" s="8" t="s">
        <v>395</v>
      </c>
      <c r="B8" s="3" t="s">
        <v>4482</v>
      </c>
    </row>
    <row r="9" spans="1:7" x14ac:dyDescent="0.25">
      <c r="A9" s="3"/>
      <c r="B9" s="3" t="s">
        <v>4483</v>
      </c>
    </row>
    <row r="10" spans="1:7" ht="15.75" thickBot="1" x14ac:dyDescent="0.3">
      <c r="A10" s="3"/>
      <c r="B10" s="3" t="s">
        <v>4484</v>
      </c>
    </row>
    <row r="11" spans="1:7" ht="26.25" customHeight="1" thickBot="1" x14ac:dyDescent="0.3">
      <c r="A11" s="545"/>
      <c r="B11" s="546"/>
      <c r="C11" s="547" t="s">
        <v>4485</v>
      </c>
      <c r="E11" s="630" t="s">
        <v>4486</v>
      </c>
      <c r="F11" s="631"/>
      <c r="G11" s="632"/>
    </row>
    <row r="12" spans="1:7" ht="26.25" customHeight="1" thickBot="1" x14ac:dyDescent="0.3">
      <c r="A12" s="626" t="s">
        <v>397</v>
      </c>
      <c r="B12" s="626" t="s">
        <v>4487</v>
      </c>
      <c r="C12" s="627" t="s">
        <v>1926</v>
      </c>
      <c r="E12" s="336" t="s">
        <v>397</v>
      </c>
      <c r="F12" s="527" t="s">
        <v>4487</v>
      </c>
      <c r="G12" s="528" t="s">
        <v>1926</v>
      </c>
    </row>
    <row r="13" spans="1:7" ht="60" x14ac:dyDescent="0.25">
      <c r="A13" s="517" t="s">
        <v>4488</v>
      </c>
      <c r="B13" s="525" t="s">
        <v>4489</v>
      </c>
      <c r="C13" s="525" t="s">
        <v>4490</v>
      </c>
      <c r="E13" s="194">
        <v>0</v>
      </c>
      <c r="F13" s="2" t="s">
        <v>4491</v>
      </c>
      <c r="G13" s="525" t="s">
        <v>4492</v>
      </c>
    </row>
    <row r="14" spans="1:7" ht="75" x14ac:dyDescent="0.25">
      <c r="A14" s="517" t="s">
        <v>1101</v>
      </c>
      <c r="B14" s="525" t="s">
        <v>4493</v>
      </c>
      <c r="C14" s="525" t="s">
        <v>4494</v>
      </c>
      <c r="E14" s="194">
        <v>2</v>
      </c>
      <c r="F14" s="2" t="s">
        <v>4495</v>
      </c>
      <c r="G14" s="525" t="s">
        <v>4492</v>
      </c>
    </row>
    <row r="15" spans="1:7" ht="45" x14ac:dyDescent="0.25">
      <c r="A15" s="517" t="s">
        <v>686</v>
      </c>
      <c r="B15" s="525" t="s">
        <v>4496</v>
      </c>
      <c r="C15" s="525" t="s">
        <v>4497</v>
      </c>
      <c r="E15" s="194">
        <v>2</v>
      </c>
      <c r="F15" s="2" t="s">
        <v>4498</v>
      </c>
      <c r="G15" s="525" t="s">
        <v>4499</v>
      </c>
    </row>
    <row r="16" spans="1:7" ht="30" x14ac:dyDescent="0.25">
      <c r="A16" s="517" t="s">
        <v>2038</v>
      </c>
      <c r="B16" s="525" t="s">
        <v>4500</v>
      </c>
      <c r="C16" s="525" t="s">
        <v>4501</v>
      </c>
      <c r="E16" s="194">
        <v>4</v>
      </c>
      <c r="F16" s="2" t="s">
        <v>4502</v>
      </c>
      <c r="G16" s="525" t="s">
        <v>4492</v>
      </c>
    </row>
    <row r="17" spans="1:7" ht="45" x14ac:dyDescent="0.25">
      <c r="A17" s="517" t="s">
        <v>1789</v>
      </c>
      <c r="B17" s="525" t="s">
        <v>4503</v>
      </c>
      <c r="C17" s="525" t="s">
        <v>4504</v>
      </c>
      <c r="E17" s="194">
        <v>4</v>
      </c>
      <c r="F17" s="2" t="s">
        <v>4505</v>
      </c>
      <c r="G17" s="525" t="s">
        <v>4499</v>
      </c>
    </row>
    <row r="18" spans="1:7" ht="45" x14ac:dyDescent="0.25">
      <c r="A18" s="517" t="s">
        <v>1790</v>
      </c>
      <c r="B18" s="525" t="s">
        <v>4506</v>
      </c>
      <c r="C18" s="525" t="s">
        <v>4507</v>
      </c>
      <c r="E18" s="194">
        <v>5</v>
      </c>
      <c r="F18" s="2" t="s">
        <v>4508</v>
      </c>
      <c r="G18" s="525" t="s">
        <v>4492</v>
      </c>
    </row>
    <row r="19" spans="1:7" ht="45" x14ac:dyDescent="0.25">
      <c r="A19" s="517" t="s">
        <v>1791</v>
      </c>
      <c r="B19" s="525" t="s">
        <v>4509</v>
      </c>
      <c r="C19" s="525" t="s">
        <v>4510</v>
      </c>
      <c r="E19" s="194">
        <v>5</v>
      </c>
      <c r="F19" s="2" t="s">
        <v>4511</v>
      </c>
      <c r="G19" s="525" t="s">
        <v>4512</v>
      </c>
    </row>
    <row r="20" spans="1:7" ht="30" x14ac:dyDescent="0.25">
      <c r="A20" s="517" t="s">
        <v>1792</v>
      </c>
      <c r="B20" s="519" t="s">
        <v>4513</v>
      </c>
      <c r="C20" s="525" t="s">
        <v>4514</v>
      </c>
      <c r="E20" s="194">
        <v>5</v>
      </c>
      <c r="F20" s="2" t="s">
        <v>4515</v>
      </c>
      <c r="G20" s="525" t="s">
        <v>4499</v>
      </c>
    </row>
    <row r="21" spans="1:7" ht="45" x14ac:dyDescent="0.25">
      <c r="A21" s="517" t="s">
        <v>1755</v>
      </c>
      <c r="B21" s="519" t="s">
        <v>4516</v>
      </c>
      <c r="C21" s="525" t="s">
        <v>4517</v>
      </c>
      <c r="E21" s="194">
        <v>6</v>
      </c>
      <c r="F21" s="2" t="s">
        <v>4518</v>
      </c>
      <c r="G21" s="525" t="s">
        <v>4492</v>
      </c>
    </row>
    <row r="22" spans="1:7" ht="15.75" customHeight="1" x14ac:dyDescent="0.25">
      <c r="A22" s="517" t="s">
        <v>1795</v>
      </c>
      <c r="B22" s="519" t="s">
        <v>4519</v>
      </c>
      <c r="C22" s="525" t="s">
        <v>4520</v>
      </c>
      <c r="E22" s="194">
        <v>6</v>
      </c>
      <c r="F22" s="2" t="s">
        <v>4521</v>
      </c>
      <c r="G22" s="525" t="s">
        <v>4512</v>
      </c>
    </row>
    <row r="23" spans="1:7" ht="45" x14ac:dyDescent="0.25">
      <c r="A23" s="517" t="s">
        <v>1796</v>
      </c>
      <c r="B23" s="519" t="s">
        <v>4522</v>
      </c>
      <c r="C23" s="525" t="s">
        <v>4523</v>
      </c>
      <c r="E23" s="194">
        <v>6</v>
      </c>
      <c r="F23" s="2" t="s">
        <v>4524</v>
      </c>
      <c r="G23" s="525" t="s">
        <v>4499</v>
      </c>
    </row>
    <row r="24" spans="1:7" ht="75" x14ac:dyDescent="0.25">
      <c r="A24" s="517" t="s">
        <v>1797</v>
      </c>
      <c r="B24" s="519" t="s">
        <v>4525</v>
      </c>
      <c r="C24" s="525" t="s">
        <v>4526</v>
      </c>
      <c r="E24" s="194">
        <v>8</v>
      </c>
      <c r="F24" s="2" t="s">
        <v>4527</v>
      </c>
      <c r="G24" s="525" t="s">
        <v>4492</v>
      </c>
    </row>
    <row r="25" spans="1:7" ht="30" x14ac:dyDescent="0.25">
      <c r="A25" s="517" t="s">
        <v>1970</v>
      </c>
      <c r="B25" s="519" t="s">
        <v>4528</v>
      </c>
      <c r="C25" s="525" t="s">
        <v>4529</v>
      </c>
      <c r="E25" s="194">
        <v>9</v>
      </c>
      <c r="F25" s="2" t="s">
        <v>4530</v>
      </c>
      <c r="G25" s="525" t="s">
        <v>4492</v>
      </c>
    </row>
    <row r="26" spans="1:7" ht="45" x14ac:dyDescent="0.25">
      <c r="A26" s="517" t="s">
        <v>405</v>
      </c>
      <c r="B26" s="519" t="s">
        <v>4531</v>
      </c>
      <c r="C26" s="525" t="s">
        <v>4532</v>
      </c>
      <c r="E26" s="194">
        <v>9</v>
      </c>
      <c r="F26" s="2" t="s">
        <v>4533</v>
      </c>
      <c r="G26" s="525" t="s">
        <v>4512</v>
      </c>
    </row>
    <row r="27" spans="1:7" ht="45" x14ac:dyDescent="0.25">
      <c r="A27" s="517" t="s">
        <v>416</v>
      </c>
      <c r="B27" s="519" t="s">
        <v>4534</v>
      </c>
      <c r="C27" s="525" t="s">
        <v>4535</v>
      </c>
    </row>
    <row r="28" spans="1:7" ht="30" x14ac:dyDescent="0.25">
      <c r="A28" s="517" t="s">
        <v>1798</v>
      </c>
      <c r="B28" s="519" t="s">
        <v>4536</v>
      </c>
      <c r="C28" s="525" t="s">
        <v>4537</v>
      </c>
    </row>
    <row r="29" spans="1:7" ht="45" x14ac:dyDescent="0.25">
      <c r="A29" s="517" t="s">
        <v>1799</v>
      </c>
      <c r="B29" s="519" t="s">
        <v>4538</v>
      </c>
      <c r="C29" s="525" t="s">
        <v>4539</v>
      </c>
    </row>
    <row r="30" spans="1:7" ht="60" x14ac:dyDescent="0.25">
      <c r="A30" s="517" t="s">
        <v>1800</v>
      </c>
      <c r="B30" s="519" t="s">
        <v>4540</v>
      </c>
      <c r="C30" s="525" t="s">
        <v>4541</v>
      </c>
    </row>
    <row r="31" spans="1:7" ht="45" x14ac:dyDescent="0.25">
      <c r="A31" s="517" t="s">
        <v>2044</v>
      </c>
      <c r="B31" s="519" t="s">
        <v>4542</v>
      </c>
      <c r="C31" s="525" t="s">
        <v>4543</v>
      </c>
    </row>
    <row r="32" spans="1:7" ht="30" x14ac:dyDescent="0.25">
      <c r="A32" s="517" t="s">
        <v>756</v>
      </c>
      <c r="B32" s="519" t="s">
        <v>4544</v>
      </c>
      <c r="C32" s="525" t="s">
        <v>4545</v>
      </c>
    </row>
    <row r="33" spans="1:3" ht="30" x14ac:dyDescent="0.25">
      <c r="A33" s="517" t="s">
        <v>4546</v>
      </c>
      <c r="B33" s="519" t="s">
        <v>4547</v>
      </c>
      <c r="C33" s="525" t="s">
        <v>4548</v>
      </c>
    </row>
    <row r="34" spans="1:3" ht="45" x14ac:dyDescent="0.25">
      <c r="A34" s="517" t="s">
        <v>2612</v>
      </c>
      <c r="B34" s="519" t="s">
        <v>4549</v>
      </c>
      <c r="C34" s="525" t="s">
        <v>4550</v>
      </c>
    </row>
    <row r="35" spans="1:3" ht="30" x14ac:dyDescent="0.25">
      <c r="A35" s="517" t="s">
        <v>1804</v>
      </c>
      <c r="B35" s="519" t="s">
        <v>4551</v>
      </c>
      <c r="C35" s="525" t="s">
        <v>4552</v>
      </c>
    </row>
    <row r="36" spans="1:3" ht="30" x14ac:dyDescent="0.25">
      <c r="A36" s="620">
        <v>3</v>
      </c>
      <c r="B36" s="107" t="s">
        <v>4553</v>
      </c>
      <c r="C36" s="106" t="s">
        <v>4554</v>
      </c>
    </row>
    <row r="37" spans="1:3" ht="60" x14ac:dyDescent="0.25">
      <c r="A37" s="517">
        <v>7</v>
      </c>
      <c r="B37" s="519" t="s">
        <v>4555</v>
      </c>
      <c r="C37" s="525" t="s">
        <v>4556</v>
      </c>
    </row>
  </sheetData>
  <autoFilter ref="A12:C12"/>
  <hyperlinks>
    <hyperlink ref="B1" location="'T52-INFO'!A1" tooltip="ADDITIONAL INFORMATION" display="ADDITIONAL INFORMATION"/>
    <hyperlink ref="A1" location="'V10-TOC'!A1" tooltip="BACK TO V10-TOC" display="BACK TO V10-TO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pane ySplit="8" topLeftCell="A9" activePane="bottomLeft" state="frozen"/>
      <selection pane="bottomLeft"/>
    </sheetView>
  </sheetViews>
  <sheetFormatPr defaultRowHeight="15" x14ac:dyDescent="0.25"/>
  <cols>
    <col min="1" max="1" width="14.28515625" style="222" customWidth="1"/>
    <col min="2" max="2" width="101.42578125" customWidth="1"/>
    <col min="3" max="3" width="75.28515625" customWidth="1"/>
    <col min="4" max="4" width="8.28515625" customWidth="1"/>
  </cols>
  <sheetData>
    <row r="1" spans="1:3" x14ac:dyDescent="0.25">
      <c r="A1" s="199" t="s">
        <v>392</v>
      </c>
    </row>
    <row r="2" spans="1:3" x14ac:dyDescent="0.25">
      <c r="A2" s="623" t="s">
        <v>1848</v>
      </c>
    </row>
    <row r="3" spans="1:3" x14ac:dyDescent="0.25">
      <c r="A3" s="605" t="s">
        <v>1849</v>
      </c>
    </row>
    <row r="4" spans="1:3" x14ac:dyDescent="0.25">
      <c r="A4" s="605"/>
    </row>
    <row r="5" spans="1:3" ht="34.5" customHeight="1" x14ac:dyDescent="0.25">
      <c r="A5" s="206" t="s">
        <v>1850</v>
      </c>
      <c r="B5" s="228" t="s">
        <v>1851</v>
      </c>
    </row>
    <row r="6" spans="1:3" x14ac:dyDescent="0.25">
      <c r="A6" s="206" t="s">
        <v>395</v>
      </c>
      <c r="B6" s="228" t="s">
        <v>1852</v>
      </c>
    </row>
    <row r="7" spans="1:3" ht="15.75" thickBot="1" x14ac:dyDescent="0.3">
      <c r="A7" s="893"/>
    </row>
    <row r="8" spans="1:3" ht="45.75" thickBot="1" x14ac:dyDescent="0.3">
      <c r="A8" s="208" t="s">
        <v>1853</v>
      </c>
      <c r="B8" s="200" t="s">
        <v>1821</v>
      </c>
      <c r="C8" s="200" t="s">
        <v>1822</v>
      </c>
    </row>
    <row r="9" spans="1:3" ht="45" x14ac:dyDescent="0.25">
      <c r="A9" s="894" t="s">
        <v>1854</v>
      </c>
      <c r="B9" s="126" t="s">
        <v>1855</v>
      </c>
      <c r="C9" s="126" t="s">
        <v>1856</v>
      </c>
    </row>
    <row r="10" spans="1:3" ht="45" x14ac:dyDescent="0.25">
      <c r="A10" s="517" t="s">
        <v>635</v>
      </c>
      <c r="B10" s="926" t="s">
        <v>1857</v>
      </c>
      <c r="C10" s="926" t="s">
        <v>1858</v>
      </c>
    </row>
    <row r="11" spans="1:3" ht="30" x14ac:dyDescent="0.25">
      <c r="A11" s="517" t="s">
        <v>638</v>
      </c>
      <c r="B11" s="926" t="s">
        <v>1859</v>
      </c>
      <c r="C11" s="926" t="s">
        <v>1860</v>
      </c>
    </row>
    <row r="12" spans="1:3" x14ac:dyDescent="0.25">
      <c r="A12" s="517" t="s">
        <v>1861</v>
      </c>
      <c r="B12" s="926" t="s">
        <v>1862</v>
      </c>
      <c r="C12" s="926" t="s">
        <v>1863</v>
      </c>
    </row>
    <row r="13" spans="1:3" ht="30" x14ac:dyDescent="0.25">
      <c r="A13" s="517" t="s">
        <v>1864</v>
      </c>
      <c r="B13" s="926" t="s">
        <v>1865</v>
      </c>
      <c r="C13" s="926" t="s">
        <v>1866</v>
      </c>
    </row>
    <row r="14" spans="1:3" ht="75" x14ac:dyDescent="0.25">
      <c r="A14" s="517" t="s">
        <v>646</v>
      </c>
      <c r="B14" s="926" t="s">
        <v>1867</v>
      </c>
      <c r="C14" s="926" t="s">
        <v>1868</v>
      </c>
    </row>
    <row r="15" spans="1:3" s="15" customFormat="1" x14ac:dyDescent="0.25">
      <c r="A15" s="893"/>
      <c r="B15"/>
      <c r="C15"/>
    </row>
  </sheetData>
  <autoFilter ref="A8:C8"/>
  <hyperlinks>
    <hyperlink ref="A1" location="'V10-TOC'!A1" tooltip="BACK TO V10-TOC" display="BACK TO V10-TOC"/>
  </hyperlinks>
  <pageMargins left="0.7" right="0.7" top="0.75" bottom="0.75" header="0.3" footer="0.3"/>
  <pageSetup orientation="portrait" horizontalDpi="4294967292" verticalDpi="0"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4557</v>
      </c>
      <c r="B1" s="18" t="s">
        <v>392</v>
      </c>
    </row>
    <row r="2" spans="1:2" x14ac:dyDescent="0.25">
      <c r="A2" t="str">
        <f>'T52'!A2&amp;" - Additional Information"</f>
        <v>Table 52 - Additional Information</v>
      </c>
    </row>
    <row r="3" spans="1:2" x14ac:dyDescent="0.25">
      <c r="A3" s="7" t="s">
        <v>223</v>
      </c>
    </row>
    <row r="5" spans="1:2" x14ac:dyDescent="0.25">
      <c r="A5" s="6" t="s">
        <v>1933</v>
      </c>
      <c r="B5" s="896" t="s">
        <v>4558</v>
      </c>
    </row>
    <row r="6" spans="1:2" x14ac:dyDescent="0.25">
      <c r="A6" s="6" t="s">
        <v>1935</v>
      </c>
      <c r="B6" s="896" t="s">
        <v>4559</v>
      </c>
    </row>
    <row r="7" spans="1:2" x14ac:dyDescent="0.25">
      <c r="A7" s="6" t="s">
        <v>1937</v>
      </c>
      <c r="B7" s="896" t="s">
        <v>4560</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4561</v>
      </c>
    </row>
    <row r="18" spans="1:2" x14ac:dyDescent="0.25">
      <c r="A18" s="3"/>
      <c r="B18" s="637"/>
    </row>
    <row r="19" spans="1:2" x14ac:dyDescent="0.25">
      <c r="A19" s="529" t="s">
        <v>1950</v>
      </c>
      <c r="B19" s="25"/>
    </row>
    <row r="20" spans="1:2" x14ac:dyDescent="0.25">
      <c r="A20" s="13" t="s">
        <v>1951</v>
      </c>
      <c r="B20" s="74">
        <v>2862</v>
      </c>
    </row>
    <row r="21" spans="1:2" x14ac:dyDescent="0.25">
      <c r="A21" s="107" t="s">
        <v>1952</v>
      </c>
      <c r="B21" s="46" t="s">
        <v>2257</v>
      </c>
    </row>
    <row r="22" spans="1:2" x14ac:dyDescent="0.25">
      <c r="A22" s="478"/>
      <c r="B22" s="22" t="s">
        <v>4561</v>
      </c>
    </row>
    <row r="23" spans="1:2" x14ac:dyDescent="0.25">
      <c r="A23" s="478"/>
      <c r="B23" s="523" t="s">
        <v>2294</v>
      </c>
    </row>
    <row r="24" spans="1:2" x14ac:dyDescent="0.25">
      <c r="A24" s="478"/>
      <c r="B24" s="523" t="s">
        <v>4562</v>
      </c>
    </row>
    <row r="25" spans="1:2" x14ac:dyDescent="0.25">
      <c r="A25" s="478"/>
      <c r="B25" s="522" t="s">
        <v>4563</v>
      </c>
    </row>
    <row r="26" spans="1:2" x14ac:dyDescent="0.25">
      <c r="A26" s="478"/>
      <c r="B26" s="522" t="s">
        <v>4564</v>
      </c>
    </row>
    <row r="27" spans="1:2" x14ac:dyDescent="0.25">
      <c r="A27" s="256"/>
      <c r="B27" s="522" t="s">
        <v>4565</v>
      </c>
    </row>
  </sheetData>
  <hyperlinks>
    <hyperlink ref="B1" location="'V10-TOC'!A1" tooltip="BACK TO V10-TOC" display="BACK TO V10-TOC"/>
    <hyperlink ref="A1" location="'T52'!A1" tooltip="BACK TO TABLE 52" display="BACK TO TABLE 52"/>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
  <sheetViews>
    <sheetView showGridLines="0" workbookViewId="0">
      <pane xSplit="2" ySplit="10" topLeftCell="C89" activePane="bottomRight" state="frozen"/>
      <selection pane="topRight" activeCell="C1" sqref="C1"/>
      <selection pane="bottomLeft" activeCell="A11" sqref="A11"/>
      <selection pane="bottomRight"/>
    </sheetView>
  </sheetViews>
  <sheetFormatPr defaultRowHeight="15" x14ac:dyDescent="0.25"/>
  <cols>
    <col min="1" max="1" width="21.7109375" customWidth="1"/>
    <col min="2" max="2" width="51.28515625" customWidth="1"/>
    <col min="3" max="3" width="79.85546875" style="39" customWidth="1"/>
  </cols>
  <sheetData>
    <row r="1" spans="1:3" x14ac:dyDescent="0.25">
      <c r="A1" s="18" t="s">
        <v>392</v>
      </c>
      <c r="B1" s="18" t="s">
        <v>393</v>
      </c>
    </row>
    <row r="2" spans="1:3" x14ac:dyDescent="0.25">
      <c r="A2" t="s">
        <v>4566</v>
      </c>
      <c r="B2" s="18"/>
    </row>
    <row r="3" spans="1:3" x14ac:dyDescent="0.25">
      <c r="A3" s="7" t="s">
        <v>224</v>
      </c>
    </row>
    <row r="5" spans="1:3" x14ac:dyDescent="0.25">
      <c r="A5" s="8" t="s">
        <v>1850</v>
      </c>
      <c r="B5" s="8" t="s">
        <v>4567</v>
      </c>
    </row>
    <row r="6" spans="1:3" x14ac:dyDescent="0.25">
      <c r="A6" s="8"/>
      <c r="B6" s="9"/>
    </row>
    <row r="7" spans="1:3" x14ac:dyDescent="0.25">
      <c r="A7" s="8" t="s">
        <v>395</v>
      </c>
      <c r="B7" s="4" t="s">
        <v>4568</v>
      </c>
    </row>
    <row r="8" spans="1:3" x14ac:dyDescent="0.25">
      <c r="A8" s="3"/>
      <c r="B8" s="3" t="s">
        <v>4569</v>
      </c>
    </row>
    <row r="9" spans="1:3" x14ac:dyDescent="0.25">
      <c r="A9" s="3"/>
      <c r="B9" s="4"/>
    </row>
    <row r="10" spans="1:3" ht="26.25" customHeight="1" x14ac:dyDescent="0.25">
      <c r="A10" s="524" t="s">
        <v>397</v>
      </c>
      <c r="B10" s="524" t="s">
        <v>4570</v>
      </c>
      <c r="C10" s="71" t="s">
        <v>4571</v>
      </c>
    </row>
    <row r="11" spans="1:3" x14ac:dyDescent="0.25">
      <c r="A11" s="517" t="s">
        <v>430</v>
      </c>
      <c r="B11" s="515" t="s">
        <v>4572</v>
      </c>
      <c r="C11" s="525" t="s">
        <v>4573</v>
      </c>
    </row>
    <row r="12" spans="1:3" ht="45" x14ac:dyDescent="0.25">
      <c r="A12" s="517" t="s">
        <v>445</v>
      </c>
      <c r="B12" s="515" t="s">
        <v>4574</v>
      </c>
      <c r="C12" s="525" t="s">
        <v>4575</v>
      </c>
    </row>
    <row r="13" spans="1:3" ht="45" x14ac:dyDescent="0.25">
      <c r="A13" s="517" t="s">
        <v>458</v>
      </c>
      <c r="B13" s="515" t="s">
        <v>4576</v>
      </c>
      <c r="C13" s="525" t="s">
        <v>4577</v>
      </c>
    </row>
    <row r="14" spans="1:3" x14ac:dyDescent="0.25">
      <c r="A14" s="517" t="s">
        <v>461</v>
      </c>
      <c r="B14" s="515" t="s">
        <v>4578</v>
      </c>
      <c r="C14" s="525" t="s">
        <v>4579</v>
      </c>
    </row>
    <row r="15" spans="1:3" x14ac:dyDescent="0.25">
      <c r="A15" s="517" t="s">
        <v>3786</v>
      </c>
      <c r="B15" s="515" t="s">
        <v>4580</v>
      </c>
      <c r="C15" s="525" t="s">
        <v>4581</v>
      </c>
    </row>
    <row r="16" spans="1:3" ht="30" x14ac:dyDescent="0.25">
      <c r="A16" s="517" t="s">
        <v>467</v>
      </c>
      <c r="B16" s="515" t="s">
        <v>4582</v>
      </c>
      <c r="C16" s="525" t="s">
        <v>4583</v>
      </c>
    </row>
    <row r="17" spans="1:3" x14ac:dyDescent="0.25">
      <c r="A17" s="517" t="s">
        <v>469</v>
      </c>
      <c r="B17" s="515" t="s">
        <v>4584</v>
      </c>
      <c r="C17" s="525" t="s">
        <v>4585</v>
      </c>
    </row>
    <row r="18" spans="1:3" ht="30" x14ac:dyDescent="0.25">
      <c r="A18" s="517" t="s">
        <v>471</v>
      </c>
      <c r="B18" s="517" t="s">
        <v>4586</v>
      </c>
      <c r="C18" s="525" t="s">
        <v>4587</v>
      </c>
    </row>
    <row r="19" spans="1:3" ht="30" x14ac:dyDescent="0.25">
      <c r="A19" s="517" t="s">
        <v>3995</v>
      </c>
      <c r="B19" s="517" t="s">
        <v>4588</v>
      </c>
      <c r="C19" s="525" t="s">
        <v>4589</v>
      </c>
    </row>
    <row r="20" spans="1:3" ht="30" x14ac:dyDescent="0.25">
      <c r="A20" s="517" t="s">
        <v>3997</v>
      </c>
      <c r="B20" s="517" t="s">
        <v>4590</v>
      </c>
      <c r="C20" s="525" t="s">
        <v>4591</v>
      </c>
    </row>
    <row r="21" spans="1:3" ht="15.75" customHeight="1" x14ac:dyDescent="0.25">
      <c r="A21" s="517" t="s">
        <v>484</v>
      </c>
      <c r="B21" s="517" t="s">
        <v>4592</v>
      </c>
      <c r="C21" s="525" t="s">
        <v>4593</v>
      </c>
    </row>
    <row r="22" spans="1:3" ht="45" x14ac:dyDescent="0.25">
      <c r="A22" s="517" t="s">
        <v>4005</v>
      </c>
      <c r="B22" s="517" t="s">
        <v>4594</v>
      </c>
      <c r="C22" s="525" t="s">
        <v>4595</v>
      </c>
    </row>
    <row r="23" spans="1:3" ht="45" x14ac:dyDescent="0.25">
      <c r="A23" s="517" t="s">
        <v>4008</v>
      </c>
      <c r="B23" s="517" t="s">
        <v>4596</v>
      </c>
      <c r="C23" s="525" t="s">
        <v>4597</v>
      </c>
    </row>
    <row r="24" spans="1:3" ht="30" x14ac:dyDescent="0.25">
      <c r="A24" s="517" t="s">
        <v>1830</v>
      </c>
      <c r="B24" s="517" t="s">
        <v>4598</v>
      </c>
      <c r="C24" s="525" t="s">
        <v>4599</v>
      </c>
    </row>
    <row r="25" spans="1:3" ht="45" x14ac:dyDescent="0.25">
      <c r="A25" s="517" t="s">
        <v>501</v>
      </c>
      <c r="B25" s="517" t="s">
        <v>4600</v>
      </c>
      <c r="C25" s="525" t="s">
        <v>4601</v>
      </c>
    </row>
    <row r="26" spans="1:3" ht="30" x14ac:dyDescent="0.25">
      <c r="A26" s="517" t="s">
        <v>503</v>
      </c>
      <c r="B26" s="517" t="s">
        <v>4602</v>
      </c>
      <c r="C26" s="525" t="s">
        <v>4603</v>
      </c>
    </row>
    <row r="27" spans="1:3" x14ac:dyDescent="0.25">
      <c r="A27" s="517" t="s">
        <v>508</v>
      </c>
      <c r="B27" s="517" t="s">
        <v>4604</v>
      </c>
      <c r="C27" s="525" t="s">
        <v>4605</v>
      </c>
    </row>
    <row r="28" spans="1:3" ht="30" x14ac:dyDescent="0.25">
      <c r="A28" s="517" t="s">
        <v>511</v>
      </c>
      <c r="B28" s="517" t="s">
        <v>4606</v>
      </c>
      <c r="C28" s="525" t="s">
        <v>4607</v>
      </c>
    </row>
    <row r="29" spans="1:3" x14ac:dyDescent="0.25">
      <c r="A29" s="517" t="s">
        <v>514</v>
      </c>
      <c r="B29" s="517" t="s">
        <v>4608</v>
      </c>
      <c r="C29" s="525" t="s">
        <v>4605</v>
      </c>
    </row>
    <row r="30" spans="1:3" ht="30" x14ac:dyDescent="0.25">
      <c r="A30" s="517" t="s">
        <v>521</v>
      </c>
      <c r="B30" s="517" t="s">
        <v>4609</v>
      </c>
      <c r="C30" s="525" t="s">
        <v>4610</v>
      </c>
    </row>
    <row r="31" spans="1:3" x14ac:dyDescent="0.25">
      <c r="A31" s="517" t="s">
        <v>3791</v>
      </c>
      <c r="B31" s="517" t="s">
        <v>4611</v>
      </c>
      <c r="C31" s="525" t="s">
        <v>4612</v>
      </c>
    </row>
    <row r="32" spans="1:3" x14ac:dyDescent="0.25">
      <c r="A32" s="517" t="s">
        <v>524</v>
      </c>
      <c r="B32" s="517" t="s">
        <v>4613</v>
      </c>
      <c r="C32" s="525" t="s">
        <v>4614</v>
      </c>
    </row>
    <row r="33" spans="1:3" ht="75" x14ac:dyDescent="0.25">
      <c r="A33" s="517" t="s">
        <v>526</v>
      </c>
      <c r="B33" s="517" t="s">
        <v>4615</v>
      </c>
      <c r="C33" s="525" t="s">
        <v>4616</v>
      </c>
    </row>
    <row r="34" spans="1:3" ht="30" x14ac:dyDescent="0.25">
      <c r="A34" s="517" t="s">
        <v>529</v>
      </c>
      <c r="B34" s="517" t="s">
        <v>4617</v>
      </c>
      <c r="C34" s="525" t="s">
        <v>4618</v>
      </c>
    </row>
    <row r="35" spans="1:3" ht="90" x14ac:dyDescent="0.25">
      <c r="A35" s="517" t="s">
        <v>541</v>
      </c>
      <c r="B35" s="517" t="s">
        <v>4619</v>
      </c>
      <c r="C35" s="525" t="s">
        <v>4620</v>
      </c>
    </row>
    <row r="36" spans="1:3" ht="45" x14ac:dyDescent="0.25">
      <c r="A36" s="517" t="s">
        <v>549</v>
      </c>
      <c r="B36" s="517" t="s">
        <v>4621</v>
      </c>
      <c r="C36" s="525" t="s">
        <v>4622</v>
      </c>
    </row>
    <row r="37" spans="1:3" ht="60" x14ac:dyDescent="0.25">
      <c r="A37" s="517" t="s">
        <v>4046</v>
      </c>
      <c r="B37" s="517" t="s">
        <v>4623</v>
      </c>
      <c r="C37" s="525" t="s">
        <v>4624</v>
      </c>
    </row>
    <row r="38" spans="1:3" ht="45" x14ac:dyDescent="0.25">
      <c r="A38" s="517" t="s">
        <v>591</v>
      </c>
      <c r="B38" s="517" t="s">
        <v>4625</v>
      </c>
      <c r="C38" s="525" t="s">
        <v>4626</v>
      </c>
    </row>
    <row r="39" spans="1:3" x14ac:dyDescent="0.25">
      <c r="A39" s="517" t="s">
        <v>4075</v>
      </c>
      <c r="B39" s="517" t="s">
        <v>4627</v>
      </c>
      <c r="C39" s="525" t="s">
        <v>4628</v>
      </c>
    </row>
    <row r="40" spans="1:3" ht="30" x14ac:dyDescent="0.25">
      <c r="A40" s="517" t="s">
        <v>604</v>
      </c>
      <c r="B40" s="517" t="s">
        <v>4629</v>
      </c>
      <c r="C40" s="525" t="s">
        <v>4630</v>
      </c>
    </row>
    <row r="41" spans="1:3" x14ac:dyDescent="0.25">
      <c r="A41" s="517" t="s">
        <v>667</v>
      </c>
      <c r="B41" s="517" t="s">
        <v>4631</v>
      </c>
      <c r="C41" s="525" t="s">
        <v>4632</v>
      </c>
    </row>
    <row r="42" spans="1:3" x14ac:dyDescent="0.25">
      <c r="A42" s="517" t="s">
        <v>672</v>
      </c>
      <c r="B42" s="517" t="s">
        <v>4633</v>
      </c>
      <c r="C42" s="525" t="s">
        <v>4634</v>
      </c>
    </row>
    <row r="43" spans="1:3" x14ac:dyDescent="0.25">
      <c r="A43" s="517" t="s">
        <v>677</v>
      </c>
      <c r="B43" s="517" t="s">
        <v>4635</v>
      </c>
      <c r="C43" s="525" t="s">
        <v>4636</v>
      </c>
    </row>
    <row r="44" spans="1:3" x14ac:dyDescent="0.25">
      <c r="A44" s="517" t="s">
        <v>717</v>
      </c>
      <c r="B44" s="517" t="s">
        <v>4637</v>
      </c>
      <c r="C44" s="525" t="s">
        <v>4638</v>
      </c>
    </row>
    <row r="45" spans="1:3" ht="30" x14ac:dyDescent="0.25">
      <c r="A45" s="517" t="s">
        <v>724</v>
      </c>
      <c r="B45" s="517" t="s">
        <v>4639</v>
      </c>
      <c r="C45" s="525" t="s">
        <v>4640</v>
      </c>
    </row>
    <row r="46" spans="1:3" x14ac:dyDescent="0.25">
      <c r="A46" s="517" t="s">
        <v>729</v>
      </c>
      <c r="B46" s="517" t="s">
        <v>4641</v>
      </c>
      <c r="C46" s="525" t="s">
        <v>4642</v>
      </c>
    </row>
    <row r="47" spans="1:3" x14ac:dyDescent="0.25">
      <c r="A47" s="517" t="s">
        <v>761</v>
      </c>
      <c r="B47" s="517" t="s">
        <v>4643</v>
      </c>
      <c r="C47" s="525" t="s">
        <v>4644</v>
      </c>
    </row>
    <row r="48" spans="1:3" ht="30" x14ac:dyDescent="0.25">
      <c r="A48" s="517" t="s">
        <v>772</v>
      </c>
      <c r="B48" s="517" t="s">
        <v>4645</v>
      </c>
      <c r="C48" s="525" t="s">
        <v>4646</v>
      </c>
    </row>
    <row r="49" spans="1:3" ht="30" x14ac:dyDescent="0.25">
      <c r="A49" s="517" t="s">
        <v>3000</v>
      </c>
      <c r="B49" s="517" t="s">
        <v>4647</v>
      </c>
      <c r="C49" s="525" t="s">
        <v>4648</v>
      </c>
    </row>
    <row r="50" spans="1:3" ht="30" x14ac:dyDescent="0.25">
      <c r="A50" s="517" t="s">
        <v>879</v>
      </c>
      <c r="B50" s="517" t="s">
        <v>4649</v>
      </c>
      <c r="C50" s="525" t="s">
        <v>4650</v>
      </c>
    </row>
    <row r="51" spans="1:3" x14ac:dyDescent="0.25">
      <c r="A51" s="517" t="s">
        <v>908</v>
      </c>
      <c r="B51" s="517" t="s">
        <v>4651</v>
      </c>
      <c r="C51" s="525" t="s">
        <v>4652</v>
      </c>
    </row>
    <row r="52" spans="1:3" ht="75" x14ac:dyDescent="0.25">
      <c r="A52" s="620" t="s">
        <v>939</v>
      </c>
      <c r="B52" s="620" t="s">
        <v>4653</v>
      </c>
      <c r="C52" s="106" t="s">
        <v>4654</v>
      </c>
    </row>
    <row r="53" spans="1:3" ht="30" x14ac:dyDescent="0.25">
      <c r="A53" s="517" t="s">
        <v>3831</v>
      </c>
      <c r="B53" s="517" t="s">
        <v>4655</v>
      </c>
      <c r="C53" s="525" t="s">
        <v>4656</v>
      </c>
    </row>
    <row r="54" spans="1:3" x14ac:dyDescent="0.25">
      <c r="A54" s="517" t="s">
        <v>4657</v>
      </c>
      <c r="B54" s="517" t="s">
        <v>4658</v>
      </c>
      <c r="C54" s="525" t="s">
        <v>4659</v>
      </c>
    </row>
    <row r="55" spans="1:3" x14ac:dyDescent="0.25">
      <c r="A55" s="517" t="s">
        <v>955</v>
      </c>
      <c r="B55" s="517" t="s">
        <v>4660</v>
      </c>
      <c r="C55" s="525" t="s">
        <v>4661</v>
      </c>
    </row>
    <row r="56" spans="1:3" ht="45" x14ac:dyDescent="0.25">
      <c r="A56" s="517" t="s">
        <v>3838</v>
      </c>
      <c r="B56" s="517" t="s">
        <v>4662</v>
      </c>
      <c r="C56" s="525" t="s">
        <v>4663</v>
      </c>
    </row>
    <row r="57" spans="1:3" x14ac:dyDescent="0.25">
      <c r="A57" s="517" t="s">
        <v>969</v>
      </c>
      <c r="B57" s="517" t="s">
        <v>4664</v>
      </c>
      <c r="C57" s="525" t="s">
        <v>4665</v>
      </c>
    </row>
    <row r="58" spans="1:3" x14ac:dyDescent="0.25">
      <c r="A58" s="517" t="s">
        <v>995</v>
      </c>
      <c r="B58" s="517" t="s">
        <v>4666</v>
      </c>
      <c r="C58" s="525" t="s">
        <v>4667</v>
      </c>
    </row>
    <row r="59" spans="1:3" ht="30" x14ac:dyDescent="0.25">
      <c r="A59" s="517" t="s">
        <v>1020</v>
      </c>
      <c r="B59" s="515" t="s">
        <v>4668</v>
      </c>
      <c r="C59" s="525" t="s">
        <v>4669</v>
      </c>
    </row>
    <row r="60" spans="1:3" x14ac:dyDescent="0.25">
      <c r="A60" s="517" t="s">
        <v>1026</v>
      </c>
      <c r="B60" s="517" t="s">
        <v>4670</v>
      </c>
      <c r="C60" s="525" t="s">
        <v>4671</v>
      </c>
    </row>
    <row r="61" spans="1:3" x14ac:dyDescent="0.25">
      <c r="A61" s="517" t="s">
        <v>1041</v>
      </c>
      <c r="B61" s="517" t="s">
        <v>4672</v>
      </c>
      <c r="C61" s="525" t="s">
        <v>4673</v>
      </c>
    </row>
    <row r="62" spans="1:3" ht="30" x14ac:dyDescent="0.25">
      <c r="A62" s="517" t="s">
        <v>1051</v>
      </c>
      <c r="B62" s="517" t="s">
        <v>4674</v>
      </c>
      <c r="C62" s="525" t="s">
        <v>4675</v>
      </c>
    </row>
    <row r="63" spans="1:3" x14ac:dyDescent="0.25">
      <c r="A63" s="517" t="s">
        <v>1067</v>
      </c>
      <c r="B63" s="517" t="s">
        <v>4676</v>
      </c>
      <c r="C63" s="525" t="s">
        <v>4677</v>
      </c>
    </row>
    <row r="64" spans="1:3" ht="60" x14ac:dyDescent="0.25">
      <c r="A64" s="620" t="s">
        <v>4358</v>
      </c>
      <c r="B64" s="620" t="s">
        <v>4678</v>
      </c>
      <c r="C64" s="106" t="s">
        <v>4679</v>
      </c>
    </row>
    <row r="65" spans="1:3" s="83" customFormat="1" x14ac:dyDescent="0.25">
      <c r="A65" s="108" t="s">
        <v>4366</v>
      </c>
      <c r="B65" s="108" t="s">
        <v>4680</v>
      </c>
      <c r="C65" s="221" t="s">
        <v>4681</v>
      </c>
    </row>
    <row r="66" spans="1:3" x14ac:dyDescent="0.25">
      <c r="A66" s="517" t="s">
        <v>1163</v>
      </c>
      <c r="B66" s="517" t="s">
        <v>4682</v>
      </c>
      <c r="C66" s="525" t="s">
        <v>4683</v>
      </c>
    </row>
    <row r="67" spans="1:3" ht="45" x14ac:dyDescent="0.25">
      <c r="A67" s="517" t="s">
        <v>1170</v>
      </c>
      <c r="B67" s="517" t="s">
        <v>4684</v>
      </c>
      <c r="C67" s="525" t="s">
        <v>4685</v>
      </c>
    </row>
    <row r="68" spans="1:3" ht="45" x14ac:dyDescent="0.25">
      <c r="A68" s="517" t="s">
        <v>4686</v>
      </c>
      <c r="B68" s="517" t="s">
        <v>4687</v>
      </c>
      <c r="C68" s="525" t="s">
        <v>4688</v>
      </c>
    </row>
    <row r="69" spans="1:3" ht="30" x14ac:dyDescent="0.25">
      <c r="A69" s="517" t="s">
        <v>4689</v>
      </c>
      <c r="B69" s="517" t="s">
        <v>4690</v>
      </c>
      <c r="C69" s="525" t="s">
        <v>4691</v>
      </c>
    </row>
    <row r="70" spans="1:3" x14ac:dyDescent="0.25">
      <c r="A70" s="517" t="s">
        <v>1187</v>
      </c>
      <c r="B70" s="517" t="s">
        <v>4692</v>
      </c>
      <c r="C70" s="525" t="s">
        <v>4693</v>
      </c>
    </row>
    <row r="71" spans="1:3" ht="30" x14ac:dyDescent="0.25">
      <c r="A71" s="517" t="s">
        <v>1201</v>
      </c>
      <c r="B71" s="517" t="s">
        <v>4694</v>
      </c>
      <c r="C71" s="525" t="s">
        <v>4695</v>
      </c>
    </row>
    <row r="72" spans="1:3" x14ac:dyDescent="0.25">
      <c r="A72" s="517" t="s">
        <v>4696</v>
      </c>
      <c r="B72" s="517" t="s">
        <v>4697</v>
      </c>
      <c r="C72" s="525" t="s">
        <v>4693</v>
      </c>
    </row>
    <row r="73" spans="1:3" ht="30" x14ac:dyDescent="0.25">
      <c r="A73" s="517" t="s">
        <v>1237</v>
      </c>
      <c r="B73" s="517" t="s">
        <v>4698</v>
      </c>
      <c r="C73" s="525" t="s">
        <v>4699</v>
      </c>
    </row>
    <row r="74" spans="1:3" ht="30" x14ac:dyDescent="0.25">
      <c r="A74" s="517" t="s">
        <v>1256</v>
      </c>
      <c r="B74" s="517" t="s">
        <v>4700</v>
      </c>
      <c r="C74" s="525" t="s">
        <v>4701</v>
      </c>
    </row>
    <row r="75" spans="1:3" x14ac:dyDescent="0.25">
      <c r="A75" s="517" t="s">
        <v>4702</v>
      </c>
      <c r="B75" s="517" t="s">
        <v>4703</v>
      </c>
      <c r="C75" s="525" t="s">
        <v>4704</v>
      </c>
    </row>
    <row r="76" spans="1:3" ht="45" x14ac:dyDescent="0.25">
      <c r="A76" s="517" t="s">
        <v>1261</v>
      </c>
      <c r="B76" s="517" t="s">
        <v>4705</v>
      </c>
      <c r="C76" s="525" t="s">
        <v>4706</v>
      </c>
    </row>
    <row r="77" spans="1:3" ht="30" x14ac:dyDescent="0.25">
      <c r="A77" s="517" t="s">
        <v>1280</v>
      </c>
      <c r="B77" s="517" t="s">
        <v>4707</v>
      </c>
      <c r="C77" s="525" t="s">
        <v>4708</v>
      </c>
    </row>
    <row r="78" spans="1:3" ht="45" x14ac:dyDescent="0.25">
      <c r="A78" s="517" t="s">
        <v>1283</v>
      </c>
      <c r="B78" s="517" t="s">
        <v>4709</v>
      </c>
      <c r="C78" s="525" t="s">
        <v>4710</v>
      </c>
    </row>
    <row r="79" spans="1:3" x14ac:dyDescent="0.25">
      <c r="A79" s="517" t="s">
        <v>4711</v>
      </c>
      <c r="B79" s="517" t="s">
        <v>4712</v>
      </c>
      <c r="C79" s="525" t="s">
        <v>4713</v>
      </c>
    </row>
    <row r="80" spans="1:3" ht="75" x14ac:dyDescent="0.25">
      <c r="A80" s="517" t="s">
        <v>2983</v>
      </c>
      <c r="B80" s="517" t="s">
        <v>4714</v>
      </c>
      <c r="C80" s="525" t="s">
        <v>4715</v>
      </c>
    </row>
    <row r="81" spans="1:3" ht="30" x14ac:dyDescent="0.25">
      <c r="A81" s="517" t="s">
        <v>1290</v>
      </c>
      <c r="B81" s="517" t="s">
        <v>4716</v>
      </c>
      <c r="C81" s="525" t="s">
        <v>4717</v>
      </c>
    </row>
    <row r="82" spans="1:3" ht="30" x14ac:dyDescent="0.25">
      <c r="A82" s="517" t="s">
        <v>4718</v>
      </c>
      <c r="B82" s="517" t="s">
        <v>4719</v>
      </c>
      <c r="C82" s="525" t="s">
        <v>4720</v>
      </c>
    </row>
    <row r="83" spans="1:3" ht="30" x14ac:dyDescent="0.25">
      <c r="A83" s="517" t="s">
        <v>1299</v>
      </c>
      <c r="B83" s="517" t="s">
        <v>4721</v>
      </c>
      <c r="C83" s="525" t="s">
        <v>4722</v>
      </c>
    </row>
    <row r="84" spans="1:3" ht="30" x14ac:dyDescent="0.25">
      <c r="A84" s="620" t="s">
        <v>3855</v>
      </c>
      <c r="B84" s="620" t="s">
        <v>4723</v>
      </c>
      <c r="C84" s="106" t="s">
        <v>4724</v>
      </c>
    </row>
    <row r="85" spans="1:3" x14ac:dyDescent="0.25">
      <c r="A85" s="517" t="s">
        <v>1311</v>
      </c>
      <c r="B85" s="517" t="s">
        <v>4725</v>
      </c>
      <c r="C85" s="525" t="s">
        <v>4726</v>
      </c>
    </row>
    <row r="86" spans="1:3" ht="30" x14ac:dyDescent="0.25">
      <c r="A86" s="517" t="s">
        <v>1315</v>
      </c>
      <c r="B86" s="517" t="s">
        <v>4727</v>
      </c>
      <c r="C86" s="525" t="s">
        <v>4728</v>
      </c>
    </row>
    <row r="87" spans="1:3" x14ac:dyDescent="0.25">
      <c r="A87" s="517" t="s">
        <v>4729</v>
      </c>
      <c r="B87" s="517" t="s">
        <v>4730</v>
      </c>
      <c r="C87" s="525" t="s">
        <v>4713</v>
      </c>
    </row>
    <row r="88" spans="1:3" x14ac:dyDescent="0.25">
      <c r="A88" s="517" t="s">
        <v>1332</v>
      </c>
      <c r="B88" s="517" t="s">
        <v>4731</v>
      </c>
      <c r="C88" s="525" t="s">
        <v>4732</v>
      </c>
    </row>
    <row r="89" spans="1:3" x14ac:dyDescent="0.25">
      <c r="A89" s="517" t="s">
        <v>1334</v>
      </c>
      <c r="B89" s="517" t="s">
        <v>4733</v>
      </c>
      <c r="C89" s="525" t="s">
        <v>4734</v>
      </c>
    </row>
    <row r="90" spans="1:3" x14ac:dyDescent="0.25">
      <c r="A90" s="517" t="s">
        <v>1337</v>
      </c>
      <c r="B90" s="517" t="s">
        <v>4735</v>
      </c>
      <c r="C90" s="525" t="s">
        <v>4736</v>
      </c>
    </row>
    <row r="91" spans="1:3" x14ac:dyDescent="0.25">
      <c r="A91" s="517" t="s">
        <v>1351</v>
      </c>
      <c r="B91" s="517" t="s">
        <v>4737</v>
      </c>
      <c r="C91" s="525" t="s">
        <v>4738</v>
      </c>
    </row>
    <row r="92" spans="1:3" ht="30" x14ac:dyDescent="0.25">
      <c r="A92" s="517" t="s">
        <v>1353</v>
      </c>
      <c r="B92" s="517" t="s">
        <v>4739</v>
      </c>
      <c r="C92" s="525" t="s">
        <v>4740</v>
      </c>
    </row>
    <row r="93" spans="1:3" x14ac:dyDescent="0.25">
      <c r="A93" s="517" t="s">
        <v>1361</v>
      </c>
      <c r="B93" s="517" t="s">
        <v>4741</v>
      </c>
      <c r="C93" s="525" t="s">
        <v>4742</v>
      </c>
    </row>
    <row r="94" spans="1:3" ht="75" x14ac:dyDescent="0.25">
      <c r="A94" s="517" t="s">
        <v>3881</v>
      </c>
      <c r="B94" s="517" t="s">
        <v>4743</v>
      </c>
      <c r="C94" s="525" t="s">
        <v>4744</v>
      </c>
    </row>
    <row r="95" spans="1:3" ht="30" x14ac:dyDescent="0.25">
      <c r="A95" s="517" t="s">
        <v>4745</v>
      </c>
      <c r="B95" s="517" t="s">
        <v>4746</v>
      </c>
      <c r="C95" s="525" t="s">
        <v>4747</v>
      </c>
    </row>
    <row r="96" spans="1:3" ht="30" x14ac:dyDescent="0.25">
      <c r="A96" s="517" t="s">
        <v>4748</v>
      </c>
      <c r="B96" s="517" t="s">
        <v>4749</v>
      </c>
      <c r="C96" s="525" t="s">
        <v>4750</v>
      </c>
    </row>
    <row r="97" spans="1:3" ht="30" x14ac:dyDescent="0.25">
      <c r="A97" s="620" t="s">
        <v>1512</v>
      </c>
      <c r="B97" s="620" t="s">
        <v>4751</v>
      </c>
      <c r="C97" s="106" t="s">
        <v>4752</v>
      </c>
    </row>
    <row r="98" spans="1:3" ht="30" x14ac:dyDescent="0.25">
      <c r="A98" s="517" t="s">
        <v>1560</v>
      </c>
      <c r="B98" s="517" t="s">
        <v>4753</v>
      </c>
      <c r="C98" s="525" t="s">
        <v>4754</v>
      </c>
    </row>
  </sheetData>
  <autoFilter ref="A10:C10"/>
  <hyperlinks>
    <hyperlink ref="B1" location="'T53-INFO'!A1" tooltip="ADDITIONAL INFORMATION" display="ADDITIONAL INFORMATION"/>
    <hyperlink ref="A1" location="'V10-TOC'!A1" tooltip="BACK TO V10-TOC" display="BACK TO V10-TOC"/>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4755</v>
      </c>
      <c r="B1" s="18" t="s">
        <v>392</v>
      </c>
    </row>
    <row r="2" spans="1:2" x14ac:dyDescent="0.25">
      <c r="A2" t="str">
        <f>'T53'!A2&amp;" - Additional Information"</f>
        <v>Table 53 - Additional Information</v>
      </c>
    </row>
    <row r="3" spans="1:2" x14ac:dyDescent="0.25">
      <c r="A3" s="7" t="s">
        <v>224</v>
      </c>
    </row>
    <row r="5" spans="1:2" x14ac:dyDescent="0.25">
      <c r="A5" s="6" t="s">
        <v>1933</v>
      </c>
      <c r="B5" s="896" t="s">
        <v>4756</v>
      </c>
    </row>
    <row r="6" spans="1:2" x14ac:dyDescent="0.25">
      <c r="A6" s="6" t="s">
        <v>1935</v>
      </c>
      <c r="B6" s="896" t="s">
        <v>1386</v>
      </c>
    </row>
    <row r="7" spans="1:2" x14ac:dyDescent="0.25">
      <c r="A7" s="6" t="s">
        <v>1937</v>
      </c>
      <c r="B7" s="896" t="s">
        <v>4757</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4758</v>
      </c>
    </row>
    <row r="18" spans="1:2" x14ac:dyDescent="0.25">
      <c r="A18" s="3"/>
      <c r="B18" s="637"/>
    </row>
    <row r="19" spans="1:2" x14ac:dyDescent="0.25">
      <c r="A19" s="529" t="s">
        <v>1950</v>
      </c>
      <c r="B19" s="25"/>
    </row>
    <row r="20" spans="1:2" x14ac:dyDescent="0.25">
      <c r="A20" s="13" t="s">
        <v>1951</v>
      </c>
      <c r="B20" s="523">
        <v>3050</v>
      </c>
    </row>
    <row r="21" spans="1:2" x14ac:dyDescent="0.25">
      <c r="A21" s="107" t="s">
        <v>1952</v>
      </c>
      <c r="B21" s="10" t="s">
        <v>3696</v>
      </c>
    </row>
    <row r="22" spans="1:2" x14ac:dyDescent="0.25">
      <c r="A22" s="478"/>
      <c r="B22" s="35" t="s">
        <v>4758</v>
      </c>
    </row>
    <row r="23" spans="1:2" x14ac:dyDescent="0.25">
      <c r="A23" s="478"/>
      <c r="B23" s="11" t="s">
        <v>2293</v>
      </c>
    </row>
    <row r="24" spans="1:2" x14ac:dyDescent="0.25">
      <c r="A24" s="478"/>
      <c r="B24" s="11" t="s">
        <v>4759</v>
      </c>
    </row>
    <row r="25" spans="1:2" x14ac:dyDescent="0.25">
      <c r="A25" s="256"/>
      <c r="B25" s="651"/>
    </row>
    <row r="26" spans="1:2" x14ac:dyDescent="0.25">
      <c r="A26" s="3"/>
      <c r="B26" s="637"/>
    </row>
    <row r="27" spans="1:2" x14ac:dyDescent="0.25">
      <c r="A27" s="529" t="s">
        <v>1950</v>
      </c>
      <c r="B27" s="25"/>
    </row>
    <row r="28" spans="1:2" x14ac:dyDescent="0.25">
      <c r="A28" s="21" t="s">
        <v>1951</v>
      </c>
      <c r="B28" s="523">
        <v>8472</v>
      </c>
    </row>
    <row r="29" spans="1:2" x14ac:dyDescent="0.25">
      <c r="A29" s="225" t="s">
        <v>1952</v>
      </c>
      <c r="B29" s="46" t="s">
        <v>4760</v>
      </c>
    </row>
  </sheetData>
  <hyperlinks>
    <hyperlink ref="B1" location="'V10-TOC'!A1" tooltip="BACK TO V10-TOC" display="BACK TO V10-TOC"/>
    <hyperlink ref="A1" location="'T53'!A1" tooltip="BACK TO TABLE 53" display="BACK TO TABLE 53"/>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pane ySplit="3" topLeftCell="A4" activePane="bottomLeft" state="frozen"/>
      <selection pane="bottomLeft" activeCell="C46" sqref="C46"/>
    </sheetView>
  </sheetViews>
  <sheetFormatPr defaultRowHeight="15" x14ac:dyDescent="0.25"/>
  <cols>
    <col min="1" max="1" width="21.7109375" customWidth="1"/>
    <col min="2" max="2" width="46.28515625" customWidth="1"/>
    <col min="3" max="3" width="76.140625" style="9" customWidth="1"/>
  </cols>
  <sheetData>
    <row r="1" spans="1:3" x14ac:dyDescent="0.25">
      <c r="A1" s="18" t="s">
        <v>392</v>
      </c>
      <c r="B1" s="18" t="s">
        <v>393</v>
      </c>
    </row>
    <row r="2" spans="1:3" x14ac:dyDescent="0.25">
      <c r="A2" t="s">
        <v>4761</v>
      </c>
      <c r="B2" s="18"/>
    </row>
    <row r="3" spans="1:3" x14ac:dyDescent="0.25">
      <c r="A3" s="7" t="s">
        <v>225</v>
      </c>
    </row>
    <row r="5" spans="1:3" x14ac:dyDescent="0.25">
      <c r="A5" s="8" t="s">
        <v>1850</v>
      </c>
      <c r="B5" s="8" t="s">
        <v>4762</v>
      </c>
      <c r="C5" s="8"/>
    </row>
    <row r="6" spans="1:3" x14ac:dyDescent="0.25">
      <c r="A6" s="8"/>
      <c r="B6" s="8" t="s">
        <v>4763</v>
      </c>
      <c r="C6" s="8"/>
    </row>
    <row r="7" spans="1:3" x14ac:dyDescent="0.25">
      <c r="A7" s="8"/>
      <c r="B7" s="9" t="s">
        <v>4764</v>
      </c>
    </row>
    <row r="8" spans="1:3" x14ac:dyDescent="0.25">
      <c r="A8" s="8"/>
      <c r="B8" s="9" t="s">
        <v>4765</v>
      </c>
    </row>
    <row r="9" spans="1:3" x14ac:dyDescent="0.25">
      <c r="A9" s="8"/>
      <c r="B9" s="9"/>
    </row>
    <row r="10" spans="1:3" x14ac:dyDescent="0.25">
      <c r="A10" s="8" t="s">
        <v>395</v>
      </c>
      <c r="B10" s="4" t="s">
        <v>4766</v>
      </c>
    </row>
    <row r="11" spans="1:3" x14ac:dyDescent="0.25">
      <c r="A11" s="8"/>
      <c r="B11" s="4" t="s">
        <v>4767</v>
      </c>
    </row>
    <row r="12" spans="1:3" x14ac:dyDescent="0.25">
      <c r="A12" s="8"/>
      <c r="B12" s="4"/>
    </row>
    <row r="13" spans="1:3" ht="26.25" customHeight="1" x14ac:dyDescent="0.25">
      <c r="A13" s="545"/>
      <c r="B13" s="546" t="s">
        <v>4768</v>
      </c>
      <c r="C13" s="547"/>
    </row>
    <row r="14" spans="1:3" ht="26.25" customHeight="1" x14ac:dyDescent="0.25">
      <c r="A14" s="626" t="s">
        <v>397</v>
      </c>
      <c r="B14" s="626" t="s">
        <v>4769</v>
      </c>
      <c r="C14" s="627" t="s">
        <v>4770</v>
      </c>
    </row>
    <row r="15" spans="1:3" x14ac:dyDescent="0.25">
      <c r="A15" s="227" t="s">
        <v>1101</v>
      </c>
      <c r="B15" s="65" t="s">
        <v>4771</v>
      </c>
      <c r="C15" s="110" t="s">
        <v>4772</v>
      </c>
    </row>
    <row r="16" spans="1:3" x14ac:dyDescent="0.25">
      <c r="A16" s="5" t="s">
        <v>603</v>
      </c>
      <c r="B16" s="896" t="s">
        <v>4773</v>
      </c>
      <c r="C16" s="525" t="s">
        <v>3720</v>
      </c>
    </row>
    <row r="17" spans="1:3" x14ac:dyDescent="0.25">
      <c r="A17" s="5" t="s">
        <v>686</v>
      </c>
      <c r="B17" s="896" t="s">
        <v>4774</v>
      </c>
      <c r="C17" s="525" t="s">
        <v>4775</v>
      </c>
    </row>
    <row r="18" spans="1:3" x14ac:dyDescent="0.25">
      <c r="A18" s="5" t="s">
        <v>1789</v>
      </c>
      <c r="B18" s="896" t="s">
        <v>4776</v>
      </c>
      <c r="C18" s="525" t="s">
        <v>4777</v>
      </c>
    </row>
    <row r="19" spans="1:3" x14ac:dyDescent="0.25">
      <c r="A19" s="5" t="s">
        <v>1790</v>
      </c>
      <c r="B19" s="26" t="s">
        <v>4778</v>
      </c>
      <c r="C19" s="525" t="s">
        <v>4779</v>
      </c>
    </row>
    <row r="20" spans="1:3" x14ac:dyDescent="0.25">
      <c r="A20" s="5" t="s">
        <v>1791</v>
      </c>
      <c r="B20" s="26" t="s">
        <v>4780</v>
      </c>
      <c r="C20" s="525" t="s">
        <v>4781</v>
      </c>
    </row>
    <row r="21" spans="1:3" x14ac:dyDescent="0.25">
      <c r="A21" s="5" t="s">
        <v>1746</v>
      </c>
      <c r="B21" s="26" t="s">
        <v>4782</v>
      </c>
      <c r="C21" s="525" t="s">
        <v>4783</v>
      </c>
    </row>
    <row r="22" spans="1:3" x14ac:dyDescent="0.25">
      <c r="A22" s="194" t="s">
        <v>1797</v>
      </c>
      <c r="B22" s="2" t="s">
        <v>4784</v>
      </c>
      <c r="C22" s="525" t="s">
        <v>4783</v>
      </c>
    </row>
    <row r="23" spans="1:3" x14ac:dyDescent="0.25">
      <c r="A23" s="194" t="s">
        <v>405</v>
      </c>
      <c r="B23" s="2" t="s">
        <v>4785</v>
      </c>
      <c r="C23" s="525" t="s">
        <v>4783</v>
      </c>
    </row>
    <row r="24" spans="1:3" x14ac:dyDescent="0.25">
      <c r="A24" s="194" t="s">
        <v>1798</v>
      </c>
      <c r="B24" s="2" t="s">
        <v>4786</v>
      </c>
      <c r="C24" s="525" t="s">
        <v>4783</v>
      </c>
    </row>
    <row r="25" spans="1:3" ht="15.75" customHeight="1" x14ac:dyDescent="0.25">
      <c r="A25" s="194" t="s">
        <v>1799</v>
      </c>
      <c r="B25" s="2" t="s">
        <v>4787</v>
      </c>
      <c r="C25" s="525" t="s">
        <v>4783</v>
      </c>
    </row>
    <row r="26" spans="1:3" x14ac:dyDescent="0.25">
      <c r="A26" s="194" t="s">
        <v>1800</v>
      </c>
      <c r="B26" s="2" t="s">
        <v>3938</v>
      </c>
      <c r="C26" s="525" t="s">
        <v>4783</v>
      </c>
    </row>
    <row r="27" spans="1:3" x14ac:dyDescent="0.25">
      <c r="A27" s="648"/>
    </row>
    <row r="29" spans="1:3" ht="26.25" customHeight="1" x14ac:dyDescent="0.25">
      <c r="A29" s="545" t="s">
        <v>4788</v>
      </c>
      <c r="B29" s="546"/>
      <c r="C29" s="547"/>
    </row>
    <row r="30" spans="1:3" ht="26.25" customHeight="1" x14ac:dyDescent="0.25">
      <c r="A30" s="75" t="s">
        <v>397</v>
      </c>
      <c r="B30" s="75" t="s">
        <v>4769</v>
      </c>
      <c r="C30" s="109" t="s">
        <v>4770</v>
      </c>
    </row>
    <row r="31" spans="1:3" x14ac:dyDescent="0.25">
      <c r="A31" s="894">
        <v>1</v>
      </c>
      <c r="B31" s="110" t="s">
        <v>4789</v>
      </c>
      <c r="C31" s="110" t="s">
        <v>4790</v>
      </c>
    </row>
    <row r="32" spans="1:3" x14ac:dyDescent="0.25">
      <c r="A32" s="517">
        <v>2</v>
      </c>
      <c r="B32" s="525" t="s">
        <v>4791</v>
      </c>
      <c r="C32" s="525" t="s">
        <v>4792</v>
      </c>
    </row>
    <row r="33" spans="1:3" ht="30" x14ac:dyDescent="0.25">
      <c r="A33" s="517">
        <v>3</v>
      </c>
      <c r="B33" s="525" t="s">
        <v>4793</v>
      </c>
      <c r="C33" s="525" t="s">
        <v>4794</v>
      </c>
    </row>
    <row r="34" spans="1:3" x14ac:dyDescent="0.25">
      <c r="A34" s="517">
        <v>4</v>
      </c>
      <c r="B34" s="525" t="s">
        <v>4795</v>
      </c>
      <c r="C34" s="525" t="s">
        <v>4796</v>
      </c>
    </row>
    <row r="35" spans="1:3" ht="45" x14ac:dyDescent="0.25">
      <c r="A35" s="620">
        <v>5</v>
      </c>
      <c r="B35" s="106" t="s">
        <v>4780</v>
      </c>
      <c r="C35" s="106" t="s">
        <v>4797</v>
      </c>
    </row>
    <row r="36" spans="1:3" x14ac:dyDescent="0.25">
      <c r="A36" s="620">
        <v>6</v>
      </c>
      <c r="B36" s="106" t="s">
        <v>4798</v>
      </c>
      <c r="C36" s="106" t="s">
        <v>4799</v>
      </c>
    </row>
    <row r="37" spans="1:3" ht="60" x14ac:dyDescent="0.25">
      <c r="A37" s="517" t="s">
        <v>1970</v>
      </c>
      <c r="B37" s="525" t="s">
        <v>4800</v>
      </c>
      <c r="C37" s="926" t="s">
        <v>4801</v>
      </c>
    </row>
    <row r="38" spans="1:3" ht="30" x14ac:dyDescent="0.25">
      <c r="A38" s="517">
        <v>0</v>
      </c>
      <c r="B38" s="519" t="s">
        <v>4802</v>
      </c>
      <c r="C38" s="926" t="s">
        <v>4803</v>
      </c>
    </row>
    <row r="39" spans="1:3" x14ac:dyDescent="0.25">
      <c r="A39" s="517" t="s">
        <v>756</v>
      </c>
      <c r="B39" s="519" t="s">
        <v>4804</v>
      </c>
      <c r="C39" s="926">
        <v>98</v>
      </c>
    </row>
    <row r="40" spans="1:3" x14ac:dyDescent="0.25">
      <c r="A40" s="893"/>
      <c r="B40" s="8"/>
      <c r="C40" s="516"/>
    </row>
    <row r="41" spans="1:3" x14ac:dyDescent="0.25">
      <c r="A41" s="648"/>
    </row>
    <row r="42" spans="1:3" ht="26.25" customHeight="1" x14ac:dyDescent="0.25">
      <c r="A42" s="545"/>
      <c r="B42" s="546" t="s">
        <v>4805</v>
      </c>
      <c r="C42" s="547"/>
    </row>
    <row r="43" spans="1:3" ht="26.25" customHeight="1" x14ac:dyDescent="0.25">
      <c r="A43" s="628" t="s">
        <v>397</v>
      </c>
      <c r="B43" s="628" t="s">
        <v>4806</v>
      </c>
      <c r="C43" s="629" t="s">
        <v>2809</v>
      </c>
    </row>
    <row r="44" spans="1:3" ht="45" x14ac:dyDescent="0.25">
      <c r="A44" s="894">
        <v>1</v>
      </c>
      <c r="B44" s="110" t="s">
        <v>4807</v>
      </c>
      <c r="C44" s="110" t="s">
        <v>4808</v>
      </c>
    </row>
    <row r="45" spans="1:3" ht="30" x14ac:dyDescent="0.25">
      <c r="A45" s="517">
        <v>2</v>
      </c>
      <c r="B45" s="525" t="s">
        <v>4809</v>
      </c>
      <c r="C45" s="525" t="s">
        <v>16334</v>
      </c>
    </row>
    <row r="46" spans="1:3" ht="30" x14ac:dyDescent="0.25">
      <c r="A46" s="517">
        <v>3</v>
      </c>
      <c r="B46" s="525" t="s">
        <v>4810</v>
      </c>
      <c r="C46" s="525" t="s">
        <v>16335</v>
      </c>
    </row>
    <row r="47" spans="1:3" ht="30" x14ac:dyDescent="0.25">
      <c r="A47" s="517">
        <v>4</v>
      </c>
      <c r="B47" s="525" t="s">
        <v>4811</v>
      </c>
      <c r="C47" s="525" t="s">
        <v>4812</v>
      </c>
    </row>
    <row r="48" spans="1:3" ht="45" x14ac:dyDescent="0.25">
      <c r="A48" s="620">
        <v>5</v>
      </c>
      <c r="B48" s="106" t="s">
        <v>4813</v>
      </c>
      <c r="C48" s="106" t="s">
        <v>4814</v>
      </c>
    </row>
    <row r="49" spans="1:3" ht="45" x14ac:dyDescent="0.25">
      <c r="A49" s="620">
        <v>6</v>
      </c>
      <c r="B49" s="106" t="s">
        <v>4811</v>
      </c>
      <c r="C49" s="106" t="s">
        <v>4815</v>
      </c>
    </row>
    <row r="50" spans="1:3" ht="60" x14ac:dyDescent="0.25">
      <c r="A50" s="517">
        <v>7</v>
      </c>
      <c r="B50" s="525" t="s">
        <v>4809</v>
      </c>
      <c r="C50" s="926" t="s">
        <v>4816</v>
      </c>
    </row>
    <row r="51" spans="1:3" ht="45" x14ac:dyDescent="0.25">
      <c r="A51" s="517">
        <v>8</v>
      </c>
      <c r="B51" s="519" t="s">
        <v>4807</v>
      </c>
      <c r="C51" s="926" t="s">
        <v>4817</v>
      </c>
    </row>
    <row r="52" spans="1:3" ht="45" x14ac:dyDescent="0.25">
      <c r="A52" s="517">
        <v>9</v>
      </c>
      <c r="B52" s="519" t="s">
        <v>4807</v>
      </c>
      <c r="C52" s="926" t="s">
        <v>4818</v>
      </c>
    </row>
  </sheetData>
  <hyperlinks>
    <hyperlink ref="B1" location="'T54-INFO'!A1" tooltip="ADDITIONAL INFORMATION" display="ADDITIONAL INFORMATION"/>
    <hyperlink ref="A1" location="'V10-TOC'!A1" tooltip="BACK TO V10-TOC" display="BACK TO V10-TOC"/>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4819</v>
      </c>
      <c r="B1" s="18" t="s">
        <v>392</v>
      </c>
    </row>
    <row r="2" spans="1:2" x14ac:dyDescent="0.25">
      <c r="A2" t="str">
        <f>'T54'!A2&amp;" - Additional Information"</f>
        <v>Table 54 - Additional Information</v>
      </c>
    </row>
    <row r="3" spans="1:2" x14ac:dyDescent="0.25">
      <c r="A3" s="7" t="s">
        <v>225</v>
      </c>
    </row>
    <row r="5" spans="1:2" x14ac:dyDescent="0.25">
      <c r="A5" s="6" t="s">
        <v>1933</v>
      </c>
      <c r="B5" s="896" t="s">
        <v>4820</v>
      </c>
    </row>
    <row r="6" spans="1:2" x14ac:dyDescent="0.25">
      <c r="A6" s="6" t="s">
        <v>1935</v>
      </c>
      <c r="B6" s="896" t="s">
        <v>4821</v>
      </c>
    </row>
    <row r="7" spans="1:2" x14ac:dyDescent="0.25">
      <c r="A7" s="6" t="s">
        <v>1937</v>
      </c>
      <c r="B7" s="896" t="s">
        <v>4822</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22" t="s">
        <v>4823</v>
      </c>
    </row>
    <row r="18" spans="1:2" x14ac:dyDescent="0.25">
      <c r="A18" s="21"/>
      <c r="B18" s="22" t="s">
        <v>4824</v>
      </c>
    </row>
    <row r="19" spans="1:2" x14ac:dyDescent="0.25">
      <c r="A19" s="3"/>
      <c r="B19" s="637"/>
    </row>
    <row r="20" spans="1:2" x14ac:dyDescent="0.25">
      <c r="A20" s="529" t="s">
        <v>1950</v>
      </c>
      <c r="B20" s="25"/>
    </row>
    <row r="21" spans="1:2" x14ac:dyDescent="0.25">
      <c r="A21" s="13" t="s">
        <v>1951</v>
      </c>
      <c r="B21" s="523">
        <v>9257</v>
      </c>
    </row>
    <row r="22" spans="1:2" x14ac:dyDescent="0.25">
      <c r="A22" s="107" t="s">
        <v>1952</v>
      </c>
      <c r="B22" s="10" t="s">
        <v>3696</v>
      </c>
    </row>
    <row r="23" spans="1:2" x14ac:dyDescent="0.25">
      <c r="A23" s="478"/>
      <c r="B23" s="10" t="s">
        <v>4825</v>
      </c>
    </row>
    <row r="24" spans="1:2" x14ac:dyDescent="0.25">
      <c r="A24" s="478"/>
      <c r="B24" s="35" t="s">
        <v>4824</v>
      </c>
    </row>
    <row r="25" spans="1:2" x14ac:dyDescent="0.25">
      <c r="A25" s="478"/>
      <c r="B25" s="11" t="s">
        <v>2293</v>
      </c>
    </row>
    <row r="26" spans="1:2" x14ac:dyDescent="0.25">
      <c r="A26" s="256"/>
      <c r="B26" s="651" t="s">
        <v>4826</v>
      </c>
    </row>
    <row r="28" spans="1:2" x14ac:dyDescent="0.25">
      <c r="A28" s="529" t="s">
        <v>1950</v>
      </c>
      <c r="B28" s="25"/>
    </row>
    <row r="29" spans="1:2" x14ac:dyDescent="0.25">
      <c r="A29" s="13" t="s">
        <v>1951</v>
      </c>
      <c r="B29" s="523">
        <v>2790</v>
      </c>
    </row>
    <row r="30" spans="1:2" x14ac:dyDescent="0.25">
      <c r="A30" s="107" t="s">
        <v>1952</v>
      </c>
      <c r="B30" s="10" t="s">
        <v>4760</v>
      </c>
    </row>
    <row r="31" spans="1:2" x14ac:dyDescent="0.25">
      <c r="A31" s="478"/>
      <c r="B31" s="35"/>
    </row>
    <row r="32" spans="1:2" x14ac:dyDescent="0.25">
      <c r="A32" s="478"/>
      <c r="B32" s="11"/>
    </row>
    <row r="33" spans="1:2" x14ac:dyDescent="0.25">
      <c r="A33" s="478"/>
      <c r="B33" s="11"/>
    </row>
    <row r="34" spans="1:2" x14ac:dyDescent="0.25">
      <c r="A34" s="256"/>
      <c r="B34" s="651"/>
    </row>
  </sheetData>
  <hyperlinks>
    <hyperlink ref="B1" location="'V10-TOC'!A1" tooltip="BACK TO V10-TOC" display="BACK TO V10-TOC"/>
    <hyperlink ref="A1" location="'T54'!A1" tooltip="BACK TO TABLE 54" display="BACK TO TABLE 54"/>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13.5703125" bestFit="1" customWidth="1"/>
    <col min="3" max="3" width="76.140625" customWidth="1"/>
  </cols>
  <sheetData>
    <row r="1" spans="1:2" x14ac:dyDescent="0.25">
      <c r="A1" s="18" t="s">
        <v>392</v>
      </c>
      <c r="B1" s="18" t="s">
        <v>393</v>
      </c>
    </row>
    <row r="2" spans="1:2" x14ac:dyDescent="0.25">
      <c r="A2" t="s">
        <v>4827</v>
      </c>
      <c r="B2" s="18"/>
    </row>
    <row r="3" spans="1:2" x14ac:dyDescent="0.25">
      <c r="A3" s="7" t="s">
        <v>226</v>
      </c>
    </row>
    <row r="5" spans="1:2" ht="30" x14ac:dyDescent="0.25">
      <c r="A5" s="8" t="s">
        <v>1850</v>
      </c>
      <c r="B5" s="9" t="s">
        <v>4828</v>
      </c>
    </row>
    <row r="6" spans="1:2" x14ac:dyDescent="0.25">
      <c r="A6" s="8"/>
      <c r="B6" s="9"/>
    </row>
    <row r="7" spans="1:2" x14ac:dyDescent="0.25">
      <c r="A7" s="8" t="s">
        <v>395</v>
      </c>
      <c r="B7" s="4" t="s">
        <v>4829</v>
      </c>
    </row>
    <row r="8" spans="1:2" x14ac:dyDescent="0.25">
      <c r="A8" s="3"/>
      <c r="B8" s="4"/>
    </row>
    <row r="9" spans="1:2" ht="26.25" customHeight="1" x14ac:dyDescent="0.25">
      <c r="A9" s="128" t="s">
        <v>397</v>
      </c>
      <c r="B9" s="128" t="s">
        <v>1926</v>
      </c>
    </row>
    <row r="10" spans="1:2" x14ac:dyDescent="0.25">
      <c r="A10" s="5">
        <v>1</v>
      </c>
      <c r="B10" s="896" t="s">
        <v>4830</v>
      </c>
    </row>
    <row r="11" spans="1:2" x14ac:dyDescent="0.25">
      <c r="A11" s="5">
        <v>2</v>
      </c>
      <c r="B11" s="896" t="s">
        <v>4831</v>
      </c>
    </row>
    <row r="12" spans="1:2" x14ac:dyDescent="0.25">
      <c r="A12" s="5">
        <v>3</v>
      </c>
      <c r="B12" s="896" t="s">
        <v>4832</v>
      </c>
    </row>
    <row r="13" spans="1:2" x14ac:dyDescent="0.25">
      <c r="A13" s="645"/>
      <c r="B13" s="4"/>
    </row>
    <row r="14" spans="1:2" x14ac:dyDescent="0.25">
      <c r="A14" s="645"/>
      <c r="B14" s="39"/>
    </row>
    <row r="15" spans="1:2" x14ac:dyDescent="0.25">
      <c r="A15" s="645"/>
      <c r="B15" s="39"/>
    </row>
    <row r="16" spans="1:2" x14ac:dyDescent="0.25">
      <c r="A16" s="645"/>
      <c r="B16" s="39"/>
    </row>
    <row r="20" ht="15.75" customHeight="1" x14ac:dyDescent="0.25"/>
  </sheetData>
  <autoFilter ref="A9:B9"/>
  <hyperlinks>
    <hyperlink ref="B1" location="'T55-INFO'!A1" tooltip="ADDITIONAL INFORMATION" display="ADDITIONAL INFORMATION"/>
    <hyperlink ref="A1" location="'V10-TOC'!A1" tooltip="BACK TO V10-TOC" display="BACK TO V10-TOC"/>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4833</v>
      </c>
      <c r="B1" s="18" t="s">
        <v>392</v>
      </c>
    </row>
    <row r="2" spans="1:2" x14ac:dyDescent="0.25">
      <c r="A2" t="str">
        <f>'T55'!A2&amp;" - Additional Information"</f>
        <v>Table 55 - Additional Information</v>
      </c>
    </row>
    <row r="3" spans="1:2" x14ac:dyDescent="0.25">
      <c r="A3" s="7" t="s">
        <v>226</v>
      </c>
    </row>
    <row r="5" spans="1:2" x14ac:dyDescent="0.25">
      <c r="A5" s="6" t="s">
        <v>1933</v>
      </c>
      <c r="B5" s="896" t="s">
        <v>4834</v>
      </c>
    </row>
    <row r="6" spans="1:2" x14ac:dyDescent="0.25">
      <c r="A6" s="6" t="s">
        <v>1935</v>
      </c>
      <c r="B6" s="896" t="s">
        <v>4835</v>
      </c>
    </row>
    <row r="7" spans="1:2" x14ac:dyDescent="0.25">
      <c r="A7" s="6" t="s">
        <v>1937</v>
      </c>
      <c r="B7" s="896" t="s">
        <v>4836</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4837</v>
      </c>
    </row>
    <row r="18" spans="1:2" x14ac:dyDescent="0.25">
      <c r="A18" s="3"/>
      <c r="B18" s="637"/>
    </row>
    <row r="19" spans="1:2" x14ac:dyDescent="0.25">
      <c r="A19" s="529" t="s">
        <v>1950</v>
      </c>
      <c r="B19" s="25"/>
    </row>
    <row r="20" spans="1:2" x14ac:dyDescent="0.25">
      <c r="A20" s="21" t="s">
        <v>1951</v>
      </c>
      <c r="B20" s="523">
        <v>2959</v>
      </c>
    </row>
    <row r="21" spans="1:2" x14ac:dyDescent="0.25">
      <c r="A21" s="107" t="s">
        <v>1952</v>
      </c>
      <c r="B21" s="46" t="s">
        <v>3696</v>
      </c>
    </row>
    <row r="22" spans="1:2" x14ac:dyDescent="0.25">
      <c r="A22" s="478"/>
      <c r="B22" s="22" t="s">
        <v>4837</v>
      </c>
    </row>
    <row r="23" spans="1:2" x14ac:dyDescent="0.25">
      <c r="A23" s="256"/>
      <c r="B23" s="11" t="s">
        <v>2293</v>
      </c>
    </row>
  </sheetData>
  <hyperlinks>
    <hyperlink ref="B1" location="'V10-TOC'!A1" tooltip="BACK TO V10-TOC" display="BACK TO V10-TOC"/>
    <hyperlink ref="A1" location="'T55'!A1" tooltip="BACK TO TABLE 55" display="BACK TO TABLE 55"/>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pane ySplit="18" topLeftCell="A19" activePane="bottomLeft" state="frozen"/>
      <selection pane="bottomLeft" activeCell="B1" sqref="B1"/>
    </sheetView>
  </sheetViews>
  <sheetFormatPr defaultRowHeight="15" x14ac:dyDescent="0.25"/>
  <cols>
    <col min="1" max="1" width="21.7109375" customWidth="1"/>
    <col min="2" max="2" width="51.5703125" style="39" customWidth="1"/>
    <col min="3" max="3" width="21.7109375" style="1" customWidth="1"/>
    <col min="4" max="4" width="30.7109375" customWidth="1"/>
    <col min="5" max="5" width="21.7109375" customWidth="1"/>
    <col min="6" max="6" width="30.7109375" customWidth="1"/>
  </cols>
  <sheetData>
    <row r="1" spans="1:9" x14ac:dyDescent="0.25">
      <c r="A1" s="18" t="s">
        <v>392</v>
      </c>
      <c r="B1" s="111" t="s">
        <v>393</v>
      </c>
      <c r="C1" s="648"/>
    </row>
    <row r="2" spans="1:9" x14ac:dyDescent="0.25">
      <c r="A2" t="s">
        <v>4838</v>
      </c>
      <c r="B2" s="111"/>
      <c r="C2" s="922"/>
      <c r="D2" s="898"/>
      <c r="E2" s="898"/>
      <c r="F2" s="898"/>
      <c r="G2" s="898"/>
      <c r="H2" s="898"/>
      <c r="I2" s="898"/>
    </row>
    <row r="3" spans="1:9" x14ac:dyDescent="0.25">
      <c r="A3" s="7" t="s">
        <v>4839</v>
      </c>
      <c r="C3" s="922"/>
      <c r="D3" s="898"/>
      <c r="E3" s="898"/>
      <c r="F3" s="898"/>
      <c r="G3" s="898"/>
      <c r="H3" s="898"/>
      <c r="I3" s="898"/>
    </row>
    <row r="4" spans="1:9" ht="14.45" customHeight="1" x14ac:dyDescent="0.25">
      <c r="A4" s="8" t="s">
        <v>1850</v>
      </c>
      <c r="B4" s="8" t="s">
        <v>4840</v>
      </c>
      <c r="C4" s="877"/>
      <c r="D4" s="877"/>
      <c r="E4" s="898"/>
      <c r="F4" s="898"/>
      <c r="G4" s="898"/>
      <c r="H4" s="898"/>
      <c r="I4" s="898"/>
    </row>
    <row r="5" spans="1:9" ht="14.45" customHeight="1" x14ac:dyDescent="0.25">
      <c r="A5" s="8"/>
      <c r="B5" s="8" t="s">
        <v>4841</v>
      </c>
      <c r="C5" s="8"/>
    </row>
    <row r="6" spans="1:9" ht="14.45" customHeight="1" x14ac:dyDescent="0.25">
      <c r="A6" s="8"/>
      <c r="B6" s="8" t="s">
        <v>4842</v>
      </c>
      <c r="C6" s="8"/>
    </row>
    <row r="7" spans="1:9" x14ac:dyDescent="0.25">
      <c r="A7" s="8" t="s">
        <v>395</v>
      </c>
      <c r="B7" s="9" t="s">
        <v>4843</v>
      </c>
      <c r="C7" s="648"/>
      <c r="D7" s="548"/>
      <c r="E7" s="548"/>
    </row>
    <row r="8" spans="1:9" x14ac:dyDescent="0.25">
      <c r="A8" s="8"/>
      <c r="B8" s="9" t="s">
        <v>4844</v>
      </c>
      <c r="C8" s="648"/>
    </row>
    <row r="9" spans="1:9" x14ac:dyDescent="0.25">
      <c r="A9" s="8"/>
      <c r="B9" s="8" t="s">
        <v>4845</v>
      </c>
      <c r="C9" s="8"/>
      <c r="D9" s="8"/>
    </row>
    <row r="10" spans="1:9" x14ac:dyDescent="0.25">
      <c r="A10" s="8"/>
      <c r="B10" s="8" t="s">
        <v>4846</v>
      </c>
      <c r="C10" s="8"/>
      <c r="D10" s="8"/>
    </row>
    <row r="11" spans="1:9" x14ac:dyDescent="0.25">
      <c r="A11" s="8"/>
      <c r="B11" s="8" t="s">
        <v>4847</v>
      </c>
      <c r="C11" s="8"/>
      <c r="D11" s="8"/>
    </row>
    <row r="12" spans="1:9" x14ac:dyDescent="0.25">
      <c r="A12" s="8"/>
      <c r="B12" s="8" t="s">
        <v>4848</v>
      </c>
      <c r="C12" s="8"/>
      <c r="D12" s="8"/>
    </row>
    <row r="13" spans="1:9" x14ac:dyDescent="0.25">
      <c r="A13" s="8"/>
      <c r="B13" s="8" t="s">
        <v>4849</v>
      </c>
      <c r="C13" s="8"/>
      <c r="D13" s="8"/>
    </row>
    <row r="14" spans="1:9" x14ac:dyDescent="0.25">
      <c r="A14" s="8"/>
      <c r="B14" s="8" t="s">
        <v>4850</v>
      </c>
      <c r="C14" s="8"/>
      <c r="D14" s="8"/>
    </row>
    <row r="15" spans="1:9" x14ac:dyDescent="0.25">
      <c r="A15" s="8"/>
      <c r="B15" s="8" t="s">
        <v>4851</v>
      </c>
      <c r="C15" s="8"/>
      <c r="D15" s="8"/>
    </row>
    <row r="16" spans="1:9" ht="15.6" customHeight="1" x14ac:dyDescent="0.25">
      <c r="A16" s="8"/>
      <c r="B16" s="8" t="s">
        <v>4852</v>
      </c>
      <c r="C16" s="8"/>
      <c r="D16" s="8"/>
    </row>
    <row r="17" spans="1:2" x14ac:dyDescent="0.25">
      <c r="A17" s="3"/>
      <c r="B17" s="9"/>
    </row>
    <row r="18" spans="1:2" ht="26.25" customHeight="1" x14ac:dyDescent="0.25">
      <c r="A18" s="85" t="s">
        <v>397</v>
      </c>
      <c r="B18" s="76" t="s">
        <v>4853</v>
      </c>
    </row>
    <row r="19" spans="1:2" x14ac:dyDescent="0.25">
      <c r="A19" s="517">
        <v>0</v>
      </c>
      <c r="B19" s="515" t="s">
        <v>4854</v>
      </c>
    </row>
    <row r="20" spans="1:2" x14ac:dyDescent="0.25">
      <c r="A20" s="517">
        <v>1</v>
      </c>
      <c r="B20" s="515">
        <v>1</v>
      </c>
    </row>
    <row r="21" spans="1:2" x14ac:dyDescent="0.25">
      <c r="A21" s="517">
        <v>2</v>
      </c>
      <c r="B21" s="515">
        <v>2</v>
      </c>
    </row>
    <row r="22" spans="1:2" x14ac:dyDescent="0.25">
      <c r="A22" s="517">
        <v>3</v>
      </c>
      <c r="B22" s="515">
        <v>3</v>
      </c>
    </row>
    <row r="23" spans="1:2" x14ac:dyDescent="0.25">
      <c r="A23" s="517">
        <v>4</v>
      </c>
      <c r="B23" s="515">
        <v>4</v>
      </c>
    </row>
    <row r="24" spans="1:2" x14ac:dyDescent="0.25">
      <c r="A24" s="517">
        <v>5</v>
      </c>
      <c r="B24" s="515">
        <v>5</v>
      </c>
    </row>
    <row r="25" spans="1:2" x14ac:dyDescent="0.25">
      <c r="A25" s="517">
        <v>6</v>
      </c>
      <c r="B25" s="515">
        <v>6</v>
      </c>
    </row>
    <row r="26" spans="1:2" x14ac:dyDescent="0.25">
      <c r="A26" s="517">
        <v>7</v>
      </c>
      <c r="B26" s="515">
        <v>7</v>
      </c>
    </row>
    <row r="27" spans="1:2" x14ac:dyDescent="0.25">
      <c r="A27" s="517">
        <v>8</v>
      </c>
      <c r="B27" s="515">
        <v>8</v>
      </c>
    </row>
    <row r="28" spans="1:2" x14ac:dyDescent="0.25">
      <c r="A28" s="517">
        <v>9</v>
      </c>
      <c r="B28" s="515">
        <v>9</v>
      </c>
    </row>
    <row r="29" spans="1:2" ht="15.75" customHeight="1" x14ac:dyDescent="0.25">
      <c r="A29" s="517" t="s">
        <v>1101</v>
      </c>
      <c r="B29" s="515">
        <v>10</v>
      </c>
    </row>
    <row r="30" spans="1:2" x14ac:dyDescent="0.25">
      <c r="A30" s="517" t="s">
        <v>603</v>
      </c>
      <c r="B30" s="515">
        <v>12</v>
      </c>
    </row>
    <row r="31" spans="1:2" x14ac:dyDescent="0.25">
      <c r="A31" s="517" t="s">
        <v>686</v>
      </c>
      <c r="B31" s="515">
        <v>15</v>
      </c>
    </row>
    <row r="32" spans="1:2" x14ac:dyDescent="0.25">
      <c r="A32" s="517" t="s">
        <v>2038</v>
      </c>
      <c r="B32" s="515">
        <v>16</v>
      </c>
    </row>
    <row r="33" spans="1:2" x14ac:dyDescent="0.25">
      <c r="A33" s="517" t="s">
        <v>1789</v>
      </c>
      <c r="B33" s="515">
        <v>18</v>
      </c>
    </row>
    <row r="34" spans="1:2" x14ac:dyDescent="0.25">
      <c r="A34" s="517" t="s">
        <v>1790</v>
      </c>
      <c r="B34" s="517">
        <v>20</v>
      </c>
    </row>
    <row r="35" spans="1:2" x14ac:dyDescent="0.25">
      <c r="A35" s="517" t="s">
        <v>1791</v>
      </c>
      <c r="B35" s="517">
        <v>24</v>
      </c>
    </row>
    <row r="36" spans="1:2" x14ac:dyDescent="0.25">
      <c r="A36" s="517" t="s">
        <v>1792</v>
      </c>
      <c r="B36" s="517">
        <v>25</v>
      </c>
    </row>
    <row r="37" spans="1:2" x14ac:dyDescent="0.25">
      <c r="A37" s="517" t="s">
        <v>1755</v>
      </c>
      <c r="B37" s="517">
        <v>32</v>
      </c>
    </row>
    <row r="38" spans="1:2" x14ac:dyDescent="0.25">
      <c r="A38" s="517" t="s">
        <v>1795</v>
      </c>
      <c r="B38" s="517">
        <v>36</v>
      </c>
    </row>
    <row r="39" spans="1:2" x14ac:dyDescent="0.25">
      <c r="A39" s="517" t="s">
        <v>1796</v>
      </c>
      <c r="B39" s="517">
        <v>48</v>
      </c>
    </row>
    <row r="40" spans="1:2" x14ac:dyDescent="0.25">
      <c r="A40" s="517" t="s">
        <v>1797</v>
      </c>
      <c r="B40" s="517">
        <v>50</v>
      </c>
    </row>
    <row r="41" spans="1:2" x14ac:dyDescent="0.25">
      <c r="A41" s="517" t="s">
        <v>1970</v>
      </c>
      <c r="B41" s="517">
        <v>72</v>
      </c>
    </row>
    <row r="42" spans="1:2" x14ac:dyDescent="0.25">
      <c r="A42" s="517" t="s">
        <v>405</v>
      </c>
      <c r="B42" s="517">
        <v>75</v>
      </c>
    </row>
    <row r="43" spans="1:2" x14ac:dyDescent="0.25">
      <c r="A43" s="517" t="s">
        <v>416</v>
      </c>
      <c r="B43" s="517">
        <v>100</v>
      </c>
    </row>
    <row r="44" spans="1:2" x14ac:dyDescent="0.25">
      <c r="A44" s="517" t="s">
        <v>1798</v>
      </c>
      <c r="B44" s="517">
        <v>120</v>
      </c>
    </row>
    <row r="45" spans="1:2" x14ac:dyDescent="0.25">
      <c r="A45" s="517" t="s">
        <v>1799</v>
      </c>
      <c r="B45" s="517">
        <v>144</v>
      </c>
    </row>
    <row r="46" spans="1:2" x14ac:dyDescent="0.25">
      <c r="A46" s="517" t="s">
        <v>1800</v>
      </c>
      <c r="B46" s="517">
        <v>200</v>
      </c>
    </row>
    <row r="47" spans="1:2" x14ac:dyDescent="0.25">
      <c r="A47" s="517" t="s">
        <v>2044</v>
      </c>
      <c r="B47" s="517">
        <v>250</v>
      </c>
    </row>
    <row r="48" spans="1:2" x14ac:dyDescent="0.25">
      <c r="A48" s="517" t="s">
        <v>756</v>
      </c>
      <c r="B48" s="517">
        <v>500</v>
      </c>
    </row>
    <row r="49" spans="1:2" x14ac:dyDescent="0.25">
      <c r="A49" s="517" t="s">
        <v>1801</v>
      </c>
      <c r="B49" s="517">
        <v>1000</v>
      </c>
    </row>
    <row r="50" spans="1:2" x14ac:dyDescent="0.25">
      <c r="A50" s="517" t="s">
        <v>4855</v>
      </c>
      <c r="B50" s="525" t="s">
        <v>4856</v>
      </c>
    </row>
    <row r="51" spans="1:2" ht="30" x14ac:dyDescent="0.25">
      <c r="A51" s="517" t="s">
        <v>4857</v>
      </c>
      <c r="B51" s="525" t="s">
        <v>4858</v>
      </c>
    </row>
    <row r="52" spans="1:2" x14ac:dyDescent="0.25">
      <c r="A52" s="517" t="s">
        <v>4859</v>
      </c>
      <c r="B52" s="525" t="s">
        <v>4860</v>
      </c>
    </row>
  </sheetData>
  <autoFilter ref="A18:B18"/>
  <hyperlinks>
    <hyperlink ref="B1" location="'T56-INFO'!A1" tooltip="ADDITIONAL INFORMATION" display="ADDITIONAL INFORMATION"/>
    <hyperlink ref="A1" location="'V10-TOC'!A1" tooltip="BACK TO V10-TOC" display="BACK TO V10-TOC"/>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4861</v>
      </c>
      <c r="B1" s="18" t="s">
        <v>392</v>
      </c>
    </row>
    <row r="2" spans="1:2" x14ac:dyDescent="0.25">
      <c r="A2" t="str">
        <f>'T56'!A2&amp;" - Additional Information"</f>
        <v>Table 56 - Additional Information</v>
      </c>
    </row>
    <row r="3" spans="1:2" x14ac:dyDescent="0.25">
      <c r="A3" s="7" t="s">
        <v>4839</v>
      </c>
    </row>
    <row r="5" spans="1:2" x14ac:dyDescent="0.25">
      <c r="A5" s="6" t="s">
        <v>1933</v>
      </c>
      <c r="B5" s="896" t="s">
        <v>4862</v>
      </c>
    </row>
    <row r="6" spans="1:2" x14ac:dyDescent="0.25">
      <c r="A6" s="6" t="s">
        <v>1935</v>
      </c>
      <c r="B6" s="896" t="s">
        <v>4863</v>
      </c>
    </row>
    <row r="7" spans="1:2" x14ac:dyDescent="0.25">
      <c r="A7" s="6" t="s">
        <v>1937</v>
      </c>
      <c r="B7" s="896" t="s">
        <v>4864</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4865</v>
      </c>
    </row>
    <row r="18" spans="1:2" x14ac:dyDescent="0.25">
      <c r="A18" s="3"/>
      <c r="B18" s="637"/>
    </row>
    <row r="19" spans="1:2" x14ac:dyDescent="0.25">
      <c r="A19" s="529" t="s">
        <v>1950</v>
      </c>
      <c r="B19" s="25"/>
    </row>
    <row r="20" spans="1:2" x14ac:dyDescent="0.25">
      <c r="A20" s="21" t="s">
        <v>1951</v>
      </c>
      <c r="B20" s="523">
        <v>6106</v>
      </c>
    </row>
    <row r="21" spans="1:2" x14ac:dyDescent="0.25">
      <c r="A21" s="107" t="s">
        <v>1952</v>
      </c>
      <c r="B21" s="46" t="s">
        <v>3696</v>
      </c>
    </row>
    <row r="22" spans="1:2" x14ac:dyDescent="0.25">
      <c r="A22" s="478"/>
      <c r="B22" s="22" t="s">
        <v>4865</v>
      </c>
    </row>
    <row r="23" spans="1:2" x14ac:dyDescent="0.25">
      <c r="A23" s="256"/>
      <c r="B23" s="11" t="s">
        <v>2293</v>
      </c>
    </row>
  </sheetData>
  <hyperlinks>
    <hyperlink ref="B1" location="'V10-TOC'!A1" tooltip="BACK TO V10-TOC" display="BACK TO V10-TOC"/>
    <hyperlink ref="A1" location="'T56'!A1" tooltip="BACK TO TABLE 56" display="BACK TO TABLE 56"/>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4.7109375" bestFit="1" customWidth="1"/>
    <col min="3" max="3" width="76.140625" customWidth="1"/>
  </cols>
  <sheetData>
    <row r="1" spans="1:2" x14ac:dyDescent="0.25">
      <c r="A1" s="18" t="s">
        <v>392</v>
      </c>
      <c r="B1" s="18" t="s">
        <v>393</v>
      </c>
    </row>
    <row r="2" spans="1:2" x14ac:dyDescent="0.25">
      <c r="A2" t="s">
        <v>4866</v>
      </c>
      <c r="B2" s="18"/>
    </row>
    <row r="3" spans="1:2" x14ac:dyDescent="0.25">
      <c r="A3" s="7" t="s">
        <v>228</v>
      </c>
    </row>
    <row r="5" spans="1:2" x14ac:dyDescent="0.25">
      <c r="A5" s="8" t="s">
        <v>1850</v>
      </c>
      <c r="B5" s="9" t="s">
        <v>4867</v>
      </c>
    </row>
    <row r="6" spans="1:2" x14ac:dyDescent="0.25">
      <c r="A6" s="8"/>
      <c r="B6" s="9"/>
    </row>
    <row r="7" spans="1:2" x14ac:dyDescent="0.25">
      <c r="A7" s="8" t="s">
        <v>395</v>
      </c>
      <c r="B7" s="4" t="s">
        <v>4868</v>
      </c>
    </row>
    <row r="8" spans="1:2" x14ac:dyDescent="0.25">
      <c r="A8" s="3"/>
      <c r="B8" s="4"/>
    </row>
    <row r="9" spans="1:2" ht="26.25" customHeight="1" x14ac:dyDescent="0.25">
      <c r="A9" s="128" t="s">
        <v>397</v>
      </c>
      <c r="B9" s="128" t="s">
        <v>1926</v>
      </c>
    </row>
    <row r="10" spans="1:2" ht="30" x14ac:dyDescent="0.25">
      <c r="A10" s="517" t="s">
        <v>1101</v>
      </c>
      <c r="B10" s="525" t="s">
        <v>4869</v>
      </c>
    </row>
    <row r="11" spans="1:2" x14ac:dyDescent="0.25">
      <c r="A11" s="517" t="s">
        <v>2038</v>
      </c>
      <c r="B11" s="525" t="s">
        <v>4870</v>
      </c>
    </row>
    <row r="12" spans="1:2" x14ac:dyDescent="0.25">
      <c r="A12" s="517" t="s">
        <v>1790</v>
      </c>
      <c r="B12" s="525" t="s">
        <v>4871</v>
      </c>
    </row>
    <row r="13" spans="1:2" x14ac:dyDescent="0.25">
      <c r="A13" s="517" t="s">
        <v>1792</v>
      </c>
      <c r="B13" s="525" t="s">
        <v>4872</v>
      </c>
    </row>
    <row r="14" spans="1:2" x14ac:dyDescent="0.25">
      <c r="A14" s="517" t="s">
        <v>1796</v>
      </c>
      <c r="B14" s="525" t="s">
        <v>4873</v>
      </c>
    </row>
    <row r="15" spans="1:2" x14ac:dyDescent="0.25">
      <c r="A15" s="517" t="s">
        <v>1748</v>
      </c>
      <c r="B15" s="525" t="s">
        <v>4874</v>
      </c>
    </row>
    <row r="16" spans="1:2" x14ac:dyDescent="0.25">
      <c r="A16" s="517" t="s">
        <v>1804</v>
      </c>
      <c r="B16" s="525" t="s">
        <v>4875</v>
      </c>
    </row>
    <row r="20" ht="15.75" customHeight="1" x14ac:dyDescent="0.25"/>
  </sheetData>
  <autoFilter ref="A9:B9"/>
  <hyperlinks>
    <hyperlink ref="B1" location="'T57-INFO'!A1" tooltip="ADDITIONAL INFORMATION" display="ADDITIONAL INFORMATION"/>
    <hyperlink ref="A1" location="'V10-TOC'!A1" tooltip="BACK TO V10-TOC" display="BACK TO V10-TO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pane ySplit="5" topLeftCell="A6" activePane="bottomLeft" state="frozen"/>
      <selection pane="bottomLeft" activeCell="B14" sqref="B14"/>
    </sheetView>
  </sheetViews>
  <sheetFormatPr defaultRowHeight="15" x14ac:dyDescent="0.25"/>
  <cols>
    <col min="1" max="1" width="14.28515625" style="222" customWidth="1"/>
    <col min="2" max="2" width="129.28515625" customWidth="1"/>
    <col min="3" max="3" width="17.5703125" customWidth="1"/>
    <col min="4" max="4" width="8.28515625" customWidth="1"/>
  </cols>
  <sheetData>
    <row r="1" spans="1:3" x14ac:dyDescent="0.25">
      <c r="A1" s="199" t="s">
        <v>392</v>
      </c>
    </row>
    <row r="2" spans="1:3" x14ac:dyDescent="0.25">
      <c r="A2" s="623" t="s">
        <v>1869</v>
      </c>
    </row>
    <row r="3" spans="1:3" x14ac:dyDescent="0.25">
      <c r="A3" s="605" t="s">
        <v>1870</v>
      </c>
    </row>
    <row r="4" spans="1:3" ht="15.75" thickBot="1" x14ac:dyDescent="0.3">
      <c r="A4" s="605"/>
    </row>
    <row r="5" spans="1:3" ht="30.75" thickBot="1" x14ac:dyDescent="0.3">
      <c r="A5" s="208" t="s">
        <v>1871</v>
      </c>
      <c r="B5" s="200" t="s">
        <v>1872</v>
      </c>
      <c r="C5" s="200" t="s">
        <v>1873</v>
      </c>
    </row>
    <row r="6" spans="1:3" ht="30" x14ac:dyDescent="0.25">
      <c r="A6" s="894" t="s">
        <v>414</v>
      </c>
      <c r="B6" s="126" t="s">
        <v>1874</v>
      </c>
      <c r="C6" s="235" t="s">
        <v>404</v>
      </c>
    </row>
    <row r="7" spans="1:3" ht="45" x14ac:dyDescent="0.25">
      <c r="A7" s="517" t="s">
        <v>417</v>
      </c>
      <c r="B7" s="525" t="s">
        <v>1875</v>
      </c>
      <c r="C7" s="517" t="s">
        <v>404</v>
      </c>
    </row>
    <row r="8" spans="1:3" ht="45" x14ac:dyDescent="0.25">
      <c r="A8" s="517" t="s">
        <v>419</v>
      </c>
      <c r="B8" s="525" t="s">
        <v>1876</v>
      </c>
      <c r="C8" s="517" t="s">
        <v>404</v>
      </c>
    </row>
    <row r="9" spans="1:3" ht="30" x14ac:dyDescent="0.25">
      <c r="A9" s="517" t="s">
        <v>421</v>
      </c>
      <c r="B9" s="525" t="s">
        <v>1877</v>
      </c>
      <c r="C9" s="517"/>
    </row>
    <row r="10" spans="1:3" ht="30" x14ac:dyDescent="0.25">
      <c r="A10" s="517" t="s">
        <v>430</v>
      </c>
      <c r="B10" s="525" t="s">
        <v>1878</v>
      </c>
      <c r="C10" s="517" t="s">
        <v>404</v>
      </c>
    </row>
    <row r="11" spans="1:3" ht="30" x14ac:dyDescent="0.25">
      <c r="A11" s="517" t="s">
        <v>518</v>
      </c>
      <c r="B11" s="525" t="s">
        <v>1879</v>
      </c>
      <c r="C11" s="517" t="s">
        <v>404</v>
      </c>
    </row>
    <row r="12" spans="1:3" x14ac:dyDescent="0.25">
      <c r="A12" s="517" t="s">
        <v>846</v>
      </c>
      <c r="B12" s="514" t="s">
        <v>1880</v>
      </c>
      <c r="C12" s="517" t="s">
        <v>404</v>
      </c>
    </row>
    <row r="13" spans="1:3" ht="30" x14ac:dyDescent="0.25">
      <c r="A13" s="517" t="s">
        <v>906</v>
      </c>
      <c r="B13" s="525" t="s">
        <v>1881</v>
      </c>
      <c r="C13" s="517" t="s">
        <v>404</v>
      </c>
    </row>
    <row r="14" spans="1:3" x14ac:dyDescent="0.25">
      <c r="A14" s="517" t="s">
        <v>1035</v>
      </c>
      <c r="B14" s="514" t="s">
        <v>1880</v>
      </c>
      <c r="C14" s="517" t="s">
        <v>404</v>
      </c>
    </row>
    <row r="15" spans="1:3" ht="45" x14ac:dyDescent="0.25">
      <c r="A15" s="517" t="s">
        <v>1235</v>
      </c>
      <c r="B15" s="525" t="s">
        <v>1882</v>
      </c>
      <c r="C15" s="517" t="s">
        <v>404</v>
      </c>
    </row>
    <row r="16" spans="1:3" ht="30" x14ac:dyDescent="0.25">
      <c r="A16" s="517" t="s">
        <v>1237</v>
      </c>
      <c r="B16" s="525" t="s">
        <v>1883</v>
      </c>
      <c r="C16" s="517" t="s">
        <v>404</v>
      </c>
    </row>
    <row r="17" spans="1:3" ht="30" x14ac:dyDescent="0.25">
      <c r="A17" s="517" t="s">
        <v>1239</v>
      </c>
      <c r="B17" s="525" t="s">
        <v>1884</v>
      </c>
      <c r="C17" s="517" t="s">
        <v>404</v>
      </c>
    </row>
    <row r="18" spans="1:3" x14ac:dyDescent="0.25">
      <c r="A18" s="517" t="s">
        <v>1240</v>
      </c>
      <c r="B18" s="525" t="s">
        <v>1885</v>
      </c>
      <c r="C18" s="517" t="s">
        <v>404</v>
      </c>
    </row>
    <row r="19" spans="1:3" ht="30" x14ac:dyDescent="0.25">
      <c r="A19" s="517" t="s">
        <v>1241</v>
      </c>
      <c r="B19" s="525" t="s">
        <v>1886</v>
      </c>
      <c r="C19" s="517" t="s">
        <v>404</v>
      </c>
    </row>
    <row r="20" spans="1:3" x14ac:dyDescent="0.25">
      <c r="A20" s="517" t="s">
        <v>1357</v>
      </c>
      <c r="B20" s="525" t="s">
        <v>1887</v>
      </c>
      <c r="C20" s="517" t="s">
        <v>404</v>
      </c>
    </row>
  </sheetData>
  <autoFilter ref="A5:C5"/>
  <hyperlinks>
    <hyperlink ref="A1" location="'V10-TOC'!A1" tooltip="BACK TO V10-TOC" display="BACK TO V10-TOC"/>
  </hyperlinks>
  <pageMargins left="0.7" right="0.7" top="0.75" bottom="0.75" header="0.3" footer="0.3"/>
  <pageSetup orientation="portrait" horizontalDpi="4294967292" verticalDpi="0"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4876</v>
      </c>
      <c r="B1" s="18" t="s">
        <v>392</v>
      </c>
    </row>
    <row r="2" spans="1:2" x14ac:dyDescent="0.25">
      <c r="A2" t="str">
        <f>'T57'!A2&amp;" - Additional Information"</f>
        <v>Table 57 - Additional Information</v>
      </c>
    </row>
    <row r="3" spans="1:2" x14ac:dyDescent="0.25">
      <c r="A3" s="7" t="s">
        <v>228</v>
      </c>
    </row>
    <row r="5" spans="1:2" x14ac:dyDescent="0.25">
      <c r="A5" s="6" t="s">
        <v>1933</v>
      </c>
      <c r="B5" s="896" t="s">
        <v>4877</v>
      </c>
    </row>
    <row r="6" spans="1:2" x14ac:dyDescent="0.25">
      <c r="A6" s="6" t="s">
        <v>1935</v>
      </c>
      <c r="B6" s="896" t="s">
        <v>4878</v>
      </c>
    </row>
    <row r="7" spans="1:2" x14ac:dyDescent="0.25">
      <c r="A7" s="6" t="s">
        <v>1937</v>
      </c>
      <c r="B7" s="896" t="s">
        <v>4879</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4880</v>
      </c>
    </row>
    <row r="18" spans="1:2" x14ac:dyDescent="0.25">
      <c r="A18" s="3"/>
      <c r="B18" s="637"/>
    </row>
    <row r="19" spans="1:2" x14ac:dyDescent="0.25">
      <c r="A19" s="529" t="s">
        <v>1950</v>
      </c>
      <c r="B19" s="25"/>
    </row>
    <row r="20" spans="1:2" x14ac:dyDescent="0.25">
      <c r="A20" s="21" t="s">
        <v>1951</v>
      </c>
      <c r="B20" s="523">
        <v>2891</v>
      </c>
    </row>
    <row r="21" spans="1:2" x14ac:dyDescent="0.25">
      <c r="A21" s="107" t="s">
        <v>1952</v>
      </c>
      <c r="B21" s="46" t="s">
        <v>3696</v>
      </c>
    </row>
    <row r="22" spans="1:2" x14ac:dyDescent="0.25">
      <c r="A22" s="478"/>
      <c r="B22" s="22" t="s">
        <v>4880</v>
      </c>
    </row>
    <row r="23" spans="1:2" x14ac:dyDescent="0.25">
      <c r="A23" s="256"/>
      <c r="B23" s="11" t="s">
        <v>2293</v>
      </c>
    </row>
  </sheetData>
  <hyperlinks>
    <hyperlink ref="B1" location="'V10-TOC'!A1" tooltip="BACK TO V10-TOC" display="BACK TO V10-TOC"/>
    <hyperlink ref="A1" location="'T57'!A1" tooltip="BACK TO TABLE 57" display="BACK TO TABLE 57"/>
  </hyperlink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pane xSplit="1" ySplit="10" topLeftCell="B11" activePane="bottomRight" state="frozen"/>
      <selection pane="topRight" activeCell="B1" sqref="B1"/>
      <selection pane="bottomLeft" activeCell="A11" sqref="A11"/>
      <selection pane="bottomRight" activeCell="B1" sqref="B1"/>
    </sheetView>
  </sheetViews>
  <sheetFormatPr defaultRowHeight="15" x14ac:dyDescent="0.25"/>
  <cols>
    <col min="1" max="1" width="21.7109375" customWidth="1"/>
    <col min="2" max="2" width="136.7109375" style="39" customWidth="1"/>
    <col min="3" max="3" width="76.140625" style="898" customWidth="1"/>
  </cols>
  <sheetData>
    <row r="1" spans="1:2" x14ac:dyDescent="0.25">
      <c r="A1" s="18" t="s">
        <v>392</v>
      </c>
      <c r="B1" s="111" t="s">
        <v>393</v>
      </c>
    </row>
    <row r="2" spans="1:2" x14ac:dyDescent="0.25">
      <c r="A2" t="s">
        <v>4881</v>
      </c>
      <c r="B2" s="111"/>
    </row>
    <row r="3" spans="1:2" x14ac:dyDescent="0.25">
      <c r="A3" s="7" t="s">
        <v>229</v>
      </c>
    </row>
    <row r="5" spans="1:2" ht="30" x14ac:dyDescent="0.25">
      <c r="A5" s="8" t="s">
        <v>1850</v>
      </c>
      <c r="B5" s="9" t="s">
        <v>4882</v>
      </c>
    </row>
    <row r="6" spans="1:2" x14ac:dyDescent="0.25">
      <c r="A6" s="8"/>
      <c r="B6" s="9"/>
    </row>
    <row r="7" spans="1:2" x14ac:dyDescent="0.25">
      <c r="A7" s="8" t="s">
        <v>395</v>
      </c>
      <c r="B7" s="4" t="s">
        <v>4883</v>
      </c>
    </row>
    <row r="8" spans="1:2" x14ac:dyDescent="0.25">
      <c r="A8" s="3"/>
      <c r="B8" s="4" t="s">
        <v>4884</v>
      </c>
    </row>
    <row r="9" spans="1:2" x14ac:dyDescent="0.25">
      <c r="A9" s="3"/>
      <c r="B9" s="4"/>
    </row>
    <row r="10" spans="1:2" ht="26.25" customHeight="1" x14ac:dyDescent="0.25">
      <c r="A10" s="524" t="s">
        <v>397</v>
      </c>
      <c r="B10" s="549" t="s">
        <v>1926</v>
      </c>
    </row>
    <row r="11" spans="1:2" ht="60" x14ac:dyDescent="0.25">
      <c r="A11" s="5" t="s">
        <v>1101</v>
      </c>
      <c r="B11" s="525" t="s">
        <v>4885</v>
      </c>
    </row>
    <row r="12" spans="1:2" ht="60" x14ac:dyDescent="0.25">
      <c r="A12" s="5" t="s">
        <v>603</v>
      </c>
      <c r="B12" s="525" t="s">
        <v>4886</v>
      </c>
    </row>
    <row r="13" spans="1:2" ht="60" x14ac:dyDescent="0.25">
      <c r="A13" s="5" t="s">
        <v>686</v>
      </c>
      <c r="B13" s="525" t="s">
        <v>4887</v>
      </c>
    </row>
    <row r="14" spans="1:2" ht="90" x14ac:dyDescent="0.25">
      <c r="A14" s="5" t="s">
        <v>2038</v>
      </c>
      <c r="B14" s="525" t="s">
        <v>4888</v>
      </c>
    </row>
    <row r="15" spans="1:2" ht="75" x14ac:dyDescent="0.25">
      <c r="A15" s="5" t="s">
        <v>1789</v>
      </c>
      <c r="B15" s="525" t="s">
        <v>4889</v>
      </c>
    </row>
    <row r="16" spans="1:2" ht="60" x14ac:dyDescent="0.25">
      <c r="A16" s="5" t="s">
        <v>1790</v>
      </c>
      <c r="B16" s="525" t="s">
        <v>4890</v>
      </c>
    </row>
    <row r="17" spans="1:2" ht="45" x14ac:dyDescent="0.25">
      <c r="A17" s="5" t="s">
        <v>1791</v>
      </c>
      <c r="B17" s="525" t="s">
        <v>4891</v>
      </c>
    </row>
    <row r="18" spans="1:2" ht="105" x14ac:dyDescent="0.25">
      <c r="A18" s="5" t="s">
        <v>1792</v>
      </c>
      <c r="B18" s="525" t="s">
        <v>4892</v>
      </c>
    </row>
    <row r="19" spans="1:2" ht="60" x14ac:dyDescent="0.25">
      <c r="A19" s="5" t="s">
        <v>1746</v>
      </c>
      <c r="B19" s="525" t="s">
        <v>4893</v>
      </c>
    </row>
    <row r="20" spans="1:2" ht="30" x14ac:dyDescent="0.25">
      <c r="A20" s="5" t="s">
        <v>1755</v>
      </c>
      <c r="B20" s="525" t="s">
        <v>4894</v>
      </c>
    </row>
    <row r="21" spans="1:2" ht="90" x14ac:dyDescent="0.25">
      <c r="A21" s="5" t="s">
        <v>1795</v>
      </c>
      <c r="B21" s="525" t="s">
        <v>4895</v>
      </c>
    </row>
    <row r="22" spans="1:2" ht="45" x14ac:dyDescent="0.25">
      <c r="A22" s="5" t="s">
        <v>1796</v>
      </c>
      <c r="B22" s="525" t="s">
        <v>4896</v>
      </c>
    </row>
    <row r="23" spans="1:2" ht="45" x14ac:dyDescent="0.25">
      <c r="A23" s="5" t="s">
        <v>1797</v>
      </c>
      <c r="B23" s="525" t="s">
        <v>4897</v>
      </c>
    </row>
    <row r="24" spans="1:2" ht="45" x14ac:dyDescent="0.25">
      <c r="A24" s="5" t="s">
        <v>1970</v>
      </c>
      <c r="B24" s="525" t="s">
        <v>4898</v>
      </c>
    </row>
    <row r="25" spans="1:2" ht="90" x14ac:dyDescent="0.25">
      <c r="A25" s="5" t="s">
        <v>1748</v>
      </c>
      <c r="B25" s="525" t="s">
        <v>4899</v>
      </c>
    </row>
    <row r="26" spans="1:2" ht="60" x14ac:dyDescent="0.25">
      <c r="A26" s="5" t="s">
        <v>405</v>
      </c>
      <c r="B26" s="525" t="s">
        <v>4900</v>
      </c>
    </row>
    <row r="27" spans="1:2" ht="75" x14ac:dyDescent="0.25">
      <c r="A27" s="5" t="s">
        <v>416</v>
      </c>
      <c r="B27" s="525" t="s">
        <v>4901</v>
      </c>
    </row>
    <row r="28" spans="1:2" ht="45" x14ac:dyDescent="0.25">
      <c r="A28" s="5" t="s">
        <v>1798</v>
      </c>
      <c r="B28" s="525" t="s">
        <v>4902</v>
      </c>
    </row>
    <row r="29" spans="1:2" ht="60" x14ac:dyDescent="0.25">
      <c r="A29" s="5" t="s">
        <v>1799</v>
      </c>
      <c r="B29" s="525" t="s">
        <v>4903</v>
      </c>
    </row>
    <row r="30" spans="1:2" ht="30" x14ac:dyDescent="0.25">
      <c r="A30" s="5" t="s">
        <v>1800</v>
      </c>
      <c r="B30" s="525" t="s">
        <v>4904</v>
      </c>
    </row>
    <row r="31" spans="1:2" ht="30" x14ac:dyDescent="0.25">
      <c r="A31" s="5" t="s">
        <v>2044</v>
      </c>
      <c r="B31" s="525" t="s">
        <v>4905</v>
      </c>
    </row>
    <row r="32" spans="1:2" ht="60" x14ac:dyDescent="0.25">
      <c r="A32" s="5" t="s">
        <v>756</v>
      </c>
      <c r="B32" s="525" t="s">
        <v>4906</v>
      </c>
    </row>
    <row r="33" spans="1:2" ht="90" x14ac:dyDescent="0.25">
      <c r="A33" s="5" t="s">
        <v>1801</v>
      </c>
      <c r="B33" s="525" t="s">
        <v>4907</v>
      </c>
    </row>
    <row r="34" spans="1:2" ht="90" x14ac:dyDescent="0.25">
      <c r="A34" s="5" t="s">
        <v>1829</v>
      </c>
      <c r="B34" s="525" t="s">
        <v>4908</v>
      </c>
    </row>
    <row r="35" spans="1:2" ht="60" x14ac:dyDescent="0.25">
      <c r="A35" s="5" t="s">
        <v>2612</v>
      </c>
      <c r="B35" s="525" t="s">
        <v>4909</v>
      </c>
    </row>
    <row r="36" spans="1:2" ht="75" x14ac:dyDescent="0.25">
      <c r="A36" s="5" t="s">
        <v>1804</v>
      </c>
      <c r="B36" s="525" t="s">
        <v>4910</v>
      </c>
    </row>
    <row r="37" spans="1:2" x14ac:dyDescent="0.25">
      <c r="A37" s="648"/>
    </row>
    <row r="38" spans="1:2" x14ac:dyDescent="0.25">
      <c r="A38" s="648"/>
    </row>
    <row r="39" spans="1:2" x14ac:dyDescent="0.25">
      <c r="A39" s="648"/>
    </row>
    <row r="40" spans="1:2" x14ac:dyDescent="0.25">
      <c r="A40" s="648"/>
    </row>
    <row r="41" spans="1:2" x14ac:dyDescent="0.25">
      <c r="A41" s="648"/>
    </row>
    <row r="42" spans="1:2" x14ac:dyDescent="0.25">
      <c r="A42" s="648"/>
    </row>
  </sheetData>
  <autoFilter ref="A10:B10"/>
  <hyperlinks>
    <hyperlink ref="B1" location="'T58-INFO'!A1" tooltip="ADDITIONAL INFORMATION" display="ADDITIONAL INFORMATION"/>
    <hyperlink ref="A1" location="'V10-TOC'!A1" tooltip="BACK TO V10-TOC" display="BACK TO V10-TOC"/>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4911</v>
      </c>
      <c r="B1" s="18" t="s">
        <v>392</v>
      </c>
    </row>
    <row r="2" spans="1:2" x14ac:dyDescent="0.25">
      <c r="A2" t="str">
        <f>'T58'!A2&amp;" - Additional Information"</f>
        <v>Table 58 - Additional Information</v>
      </c>
    </row>
    <row r="3" spans="1:2" x14ac:dyDescent="0.25">
      <c r="A3" s="7" t="s">
        <v>229</v>
      </c>
    </row>
    <row r="5" spans="1:2" x14ac:dyDescent="0.25">
      <c r="A5" s="6" t="s">
        <v>1933</v>
      </c>
      <c r="B5" s="896" t="s">
        <v>4912</v>
      </c>
    </row>
    <row r="6" spans="1:2" x14ac:dyDescent="0.25">
      <c r="A6" s="6" t="s">
        <v>1935</v>
      </c>
      <c r="B6" s="896" t="s">
        <v>4913</v>
      </c>
    </row>
    <row r="7" spans="1:2" x14ac:dyDescent="0.25">
      <c r="A7" s="6" t="s">
        <v>1937</v>
      </c>
      <c r="B7" s="896" t="s">
        <v>4914</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4915</v>
      </c>
    </row>
    <row r="18" spans="1:2" x14ac:dyDescent="0.25">
      <c r="A18" s="3"/>
      <c r="B18" s="637"/>
    </row>
    <row r="19" spans="1:2" x14ac:dyDescent="0.25">
      <c r="A19" s="529" t="s">
        <v>1950</v>
      </c>
      <c r="B19" s="25"/>
    </row>
    <row r="20" spans="1:2" x14ac:dyDescent="0.25">
      <c r="A20" s="13" t="s">
        <v>1951</v>
      </c>
      <c r="B20" s="523">
        <v>2507</v>
      </c>
    </row>
    <row r="21" spans="1:2" x14ac:dyDescent="0.25">
      <c r="A21" s="107" t="s">
        <v>1952</v>
      </c>
      <c r="B21" s="113" t="s">
        <v>3696</v>
      </c>
    </row>
    <row r="22" spans="1:2" x14ac:dyDescent="0.25">
      <c r="A22" s="478"/>
      <c r="B22" s="113" t="s">
        <v>2261</v>
      </c>
    </row>
    <row r="23" spans="1:2" x14ac:dyDescent="0.25">
      <c r="A23" s="478"/>
      <c r="B23" s="115" t="s">
        <v>4916</v>
      </c>
    </row>
    <row r="24" spans="1:2" x14ac:dyDescent="0.25">
      <c r="A24" s="478"/>
      <c r="B24" s="113" t="s">
        <v>2293</v>
      </c>
    </row>
    <row r="25" spans="1:2" x14ac:dyDescent="0.25">
      <c r="A25" s="256"/>
      <c r="B25" s="114" t="s">
        <v>4917</v>
      </c>
    </row>
  </sheetData>
  <hyperlinks>
    <hyperlink ref="B1" location="'V10-TOC'!A1" tooltip="BACK TO V10-TOC" display="BACK TO V10-TOC"/>
    <hyperlink ref="A1" location="'T58'!A1" tooltip="BACK TO TABLE 58" display="BACK TO TABLE 58"/>
  </hyperlink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pane ySplit="14" topLeftCell="A15"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4918</v>
      </c>
      <c r="B2" s="18"/>
    </row>
    <row r="3" spans="1:2" x14ac:dyDescent="0.25">
      <c r="A3" s="7" t="s">
        <v>230</v>
      </c>
    </row>
    <row r="5" spans="1:2" ht="30" x14ac:dyDescent="0.25">
      <c r="A5" s="8" t="s">
        <v>1850</v>
      </c>
      <c r="B5" s="9" t="s">
        <v>4919</v>
      </c>
    </row>
    <row r="6" spans="1:2" x14ac:dyDescent="0.25">
      <c r="A6" s="8"/>
      <c r="B6" s="9"/>
    </row>
    <row r="7" spans="1:2" x14ac:dyDescent="0.25">
      <c r="A7" s="8" t="s">
        <v>395</v>
      </c>
      <c r="B7" s="4" t="s">
        <v>4920</v>
      </c>
    </row>
    <row r="8" spans="1:2" x14ac:dyDescent="0.25">
      <c r="A8" s="8"/>
      <c r="B8" s="4" t="s">
        <v>4921</v>
      </c>
    </row>
    <row r="9" spans="1:2" x14ac:dyDescent="0.25">
      <c r="A9" s="8"/>
      <c r="B9" s="4" t="s">
        <v>4922</v>
      </c>
    </row>
    <row r="10" spans="1:2" x14ac:dyDescent="0.25">
      <c r="A10" s="8"/>
      <c r="B10" s="4" t="s">
        <v>4923</v>
      </c>
    </row>
    <row r="11" spans="1:2" x14ac:dyDescent="0.25">
      <c r="A11" s="8"/>
      <c r="B11" s="4" t="s">
        <v>4924</v>
      </c>
    </row>
    <row r="12" spans="1:2" x14ac:dyDescent="0.25">
      <c r="A12" s="8"/>
      <c r="B12" s="4"/>
    </row>
    <row r="13" spans="1:2" x14ac:dyDescent="0.25">
      <c r="A13" s="3"/>
      <c r="B13" s="4"/>
    </row>
    <row r="14" spans="1:2" ht="26.25" customHeight="1" x14ac:dyDescent="0.25">
      <c r="A14" s="128" t="s">
        <v>397</v>
      </c>
      <c r="B14" s="128" t="s">
        <v>1926</v>
      </c>
    </row>
    <row r="15" spans="1:2" x14ac:dyDescent="0.25">
      <c r="A15" s="5" t="s">
        <v>4925</v>
      </c>
      <c r="B15" s="896" t="s">
        <v>4926</v>
      </c>
    </row>
    <row r="16" spans="1:2" x14ac:dyDescent="0.25">
      <c r="A16" s="5" t="s">
        <v>4927</v>
      </c>
      <c r="B16" s="896" t="s">
        <v>2880</v>
      </c>
    </row>
    <row r="17" spans="1:2" x14ac:dyDescent="0.25">
      <c r="A17" s="5" t="s">
        <v>4928</v>
      </c>
      <c r="B17" s="896" t="s">
        <v>4540</v>
      </c>
    </row>
    <row r="18" spans="1:2" x14ac:dyDescent="0.25">
      <c r="A18" s="5" t="s">
        <v>4929</v>
      </c>
      <c r="B18" s="896" t="s">
        <v>4930</v>
      </c>
    </row>
    <row r="19" spans="1:2" x14ac:dyDescent="0.25">
      <c r="A19" s="5" t="s">
        <v>4931</v>
      </c>
      <c r="B19" s="26" t="s">
        <v>4932</v>
      </c>
    </row>
    <row r="20" spans="1:2" x14ac:dyDescent="0.25">
      <c r="A20" s="5" t="s">
        <v>4933</v>
      </c>
      <c r="B20" s="26" t="s">
        <v>4934</v>
      </c>
    </row>
    <row r="21" spans="1:2" x14ac:dyDescent="0.25">
      <c r="A21" s="5" t="s">
        <v>4935</v>
      </c>
      <c r="B21" s="26" t="s">
        <v>4936</v>
      </c>
    </row>
    <row r="22" spans="1:2" x14ac:dyDescent="0.25">
      <c r="A22" s="194" t="s">
        <v>4937</v>
      </c>
      <c r="B22" s="2" t="s">
        <v>4938</v>
      </c>
    </row>
    <row r="23" spans="1:2" x14ac:dyDescent="0.25">
      <c r="A23" s="194" t="s">
        <v>4939</v>
      </c>
      <c r="B23" s="2" t="s">
        <v>4940</v>
      </c>
    </row>
    <row r="24" spans="1:2" x14ac:dyDescent="0.25">
      <c r="A24" s="194" t="s">
        <v>4941</v>
      </c>
      <c r="B24" s="2" t="s">
        <v>4942</v>
      </c>
    </row>
    <row r="25" spans="1:2" ht="15.75" customHeight="1" x14ac:dyDescent="0.25">
      <c r="A25" s="194" t="s">
        <v>4943</v>
      </c>
      <c r="B25" s="2" t="s">
        <v>4944</v>
      </c>
    </row>
    <row r="26" spans="1:2" x14ac:dyDescent="0.25">
      <c r="A26" s="194" t="s">
        <v>4945</v>
      </c>
      <c r="B26" s="2" t="s">
        <v>4946</v>
      </c>
    </row>
    <row r="27" spans="1:2" x14ac:dyDescent="0.25">
      <c r="A27" s="194" t="s">
        <v>4947</v>
      </c>
      <c r="B27" s="2" t="s">
        <v>4948</v>
      </c>
    </row>
    <row r="28" spans="1:2" x14ac:dyDescent="0.25">
      <c r="A28" s="194" t="s">
        <v>4949</v>
      </c>
      <c r="B28" s="2" t="s">
        <v>4950</v>
      </c>
    </row>
    <row r="29" spans="1:2" x14ac:dyDescent="0.25">
      <c r="A29" s="194" t="s">
        <v>4951</v>
      </c>
      <c r="B29" s="2" t="s">
        <v>4952</v>
      </c>
    </row>
  </sheetData>
  <autoFilter ref="A14:B14"/>
  <hyperlinks>
    <hyperlink ref="B1" location="'T59-INFO'!A1" tooltip="ADDITIONAL INFORMATION" display="ADDITIONAL INFORMATION"/>
    <hyperlink ref="A1" location="'V10-TOC'!A1" tooltip="BACK TO V10-TOC" display="BACK TO V10-TOC"/>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4953</v>
      </c>
      <c r="B1" s="18" t="s">
        <v>392</v>
      </c>
    </row>
    <row r="2" spans="1:2" x14ac:dyDescent="0.25">
      <c r="A2" t="str">
        <f>'T59'!A2&amp;" - Additional Information"</f>
        <v>Table 59 - Additional Information</v>
      </c>
    </row>
    <row r="3" spans="1:2" x14ac:dyDescent="0.25">
      <c r="A3" s="7" t="s">
        <v>230</v>
      </c>
    </row>
    <row r="5" spans="1:2" x14ac:dyDescent="0.25">
      <c r="A5" s="6" t="s">
        <v>1933</v>
      </c>
      <c r="B5" s="896" t="s">
        <v>4954</v>
      </c>
    </row>
    <row r="6" spans="1:2" x14ac:dyDescent="0.25">
      <c r="A6" s="6" t="s">
        <v>1935</v>
      </c>
      <c r="B6" s="896" t="s">
        <v>4955</v>
      </c>
    </row>
    <row r="7" spans="1:2" x14ac:dyDescent="0.25">
      <c r="A7" s="6" t="s">
        <v>1937</v>
      </c>
      <c r="B7" s="896" t="s">
        <v>4956</v>
      </c>
    </row>
    <row r="8" spans="1:2" x14ac:dyDescent="0.25">
      <c r="A8" s="6" t="s">
        <v>1939</v>
      </c>
      <c r="B8" s="896" t="s">
        <v>1790</v>
      </c>
    </row>
    <row r="9" spans="1:2" x14ac:dyDescent="0.25">
      <c r="A9" s="6" t="s">
        <v>1940</v>
      </c>
      <c r="B9" s="896" t="s">
        <v>1941</v>
      </c>
    </row>
    <row r="10" spans="1:2" x14ac:dyDescent="0.25">
      <c r="A10" s="6" t="s">
        <v>1942</v>
      </c>
      <c r="B10" s="523">
        <v>3</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4957</v>
      </c>
    </row>
    <row r="18" spans="1:2" x14ac:dyDescent="0.25">
      <c r="A18" s="3"/>
      <c r="B18" s="637"/>
    </row>
    <row r="19" spans="1:2" x14ac:dyDescent="0.25">
      <c r="A19" s="529" t="s">
        <v>1950</v>
      </c>
      <c r="B19" s="25"/>
    </row>
    <row r="20" spans="1:2" x14ac:dyDescent="0.25">
      <c r="A20" s="21" t="s">
        <v>1951</v>
      </c>
      <c r="B20" s="523">
        <v>2948</v>
      </c>
    </row>
    <row r="21" spans="1:2" x14ac:dyDescent="0.25">
      <c r="A21" s="107" t="s">
        <v>1952</v>
      </c>
      <c r="B21" s="46" t="s">
        <v>3696</v>
      </c>
    </row>
    <row r="22" spans="1:2" x14ac:dyDescent="0.25">
      <c r="A22" s="478"/>
      <c r="B22" s="22" t="s">
        <v>4957</v>
      </c>
    </row>
    <row r="23" spans="1:2" x14ac:dyDescent="0.25">
      <c r="A23" s="256"/>
      <c r="B23" s="11" t="s">
        <v>2293</v>
      </c>
    </row>
  </sheetData>
  <hyperlinks>
    <hyperlink ref="B1" location="'V10-TOC'!A1" tooltip="BACK TO V10-TOC" display="BACK TO V10-TOC"/>
    <hyperlink ref="A1" location="'T59'!A1" tooltip="BACK TO TABLE 59" display="BACK TO TABLE 59"/>
  </hyperlink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2"/>
  <sheetViews>
    <sheetView showGridLines="0" workbookViewId="0">
      <pane ySplit="9" topLeftCell="A145" activePane="bottomLeft" state="frozen"/>
      <selection pane="bottomLeft" activeCell="B1" sqref="B1"/>
    </sheetView>
  </sheetViews>
  <sheetFormatPr defaultRowHeight="15" x14ac:dyDescent="0.25"/>
  <cols>
    <col min="1" max="1" width="21.7109375" customWidth="1"/>
    <col min="2" max="2" width="92.28515625" style="39" customWidth="1"/>
    <col min="3" max="3" width="2.85546875" customWidth="1"/>
    <col min="4" max="4" width="24.28515625" customWidth="1"/>
    <col min="5" max="5" width="103.5703125" customWidth="1"/>
  </cols>
  <sheetData>
    <row r="1" spans="1:5" x14ac:dyDescent="0.25">
      <c r="A1" s="18" t="s">
        <v>392</v>
      </c>
      <c r="B1" s="111" t="s">
        <v>393</v>
      </c>
    </row>
    <row r="2" spans="1:5" x14ac:dyDescent="0.25">
      <c r="A2" t="s">
        <v>4958</v>
      </c>
      <c r="B2" s="111"/>
    </row>
    <row r="3" spans="1:5" x14ac:dyDescent="0.25">
      <c r="A3" s="7" t="s">
        <v>4959</v>
      </c>
    </row>
    <row r="5" spans="1:5" ht="45" x14ac:dyDescent="0.25">
      <c r="A5" s="8" t="s">
        <v>1850</v>
      </c>
      <c r="B5" s="9" t="s">
        <v>4960</v>
      </c>
      <c r="D5" s="8" t="s">
        <v>1850</v>
      </c>
      <c r="E5" s="9" t="s">
        <v>4961</v>
      </c>
    </row>
    <row r="6" spans="1:5" x14ac:dyDescent="0.25">
      <c r="A6" s="8"/>
      <c r="B6" s="9"/>
    </row>
    <row r="7" spans="1:5" x14ac:dyDescent="0.25">
      <c r="A7" s="8" t="s">
        <v>395</v>
      </c>
      <c r="B7" s="4" t="s">
        <v>4962</v>
      </c>
      <c r="E7" s="39"/>
    </row>
    <row r="8" spans="1:5" ht="15.75" thickBot="1" x14ac:dyDescent="0.3">
      <c r="A8" s="3"/>
      <c r="B8" s="4"/>
      <c r="E8" s="39"/>
    </row>
    <row r="9" spans="1:5" ht="26.25" customHeight="1" thickBot="1" x14ac:dyDescent="0.3">
      <c r="A9" s="446" t="s">
        <v>397</v>
      </c>
      <c r="B9" s="492" t="s">
        <v>4963</v>
      </c>
      <c r="C9" s="548"/>
      <c r="D9" s="494" t="s">
        <v>397</v>
      </c>
      <c r="E9" s="532" t="s">
        <v>4964</v>
      </c>
    </row>
    <row r="10" spans="1:5" x14ac:dyDescent="0.25">
      <c r="A10" s="894" t="s">
        <v>402</v>
      </c>
      <c r="B10" s="273" t="s">
        <v>4965</v>
      </c>
      <c r="D10" s="894" t="s">
        <v>1830</v>
      </c>
      <c r="E10" s="102" t="s">
        <v>4966</v>
      </c>
    </row>
    <row r="11" spans="1:5" x14ac:dyDescent="0.25">
      <c r="A11" s="517" t="s">
        <v>406</v>
      </c>
      <c r="B11" s="495" t="s">
        <v>4967</v>
      </c>
      <c r="D11" s="517" t="s">
        <v>599</v>
      </c>
      <c r="E11" s="26" t="s">
        <v>4968</v>
      </c>
    </row>
    <row r="12" spans="1:5" x14ac:dyDescent="0.25">
      <c r="A12" s="517" t="s">
        <v>409</v>
      </c>
      <c r="B12" s="926" t="s">
        <v>4969</v>
      </c>
      <c r="D12" s="517" t="s">
        <v>744</v>
      </c>
      <c r="E12" s="26" t="s">
        <v>4970</v>
      </c>
    </row>
    <row r="13" spans="1:5" x14ac:dyDescent="0.25">
      <c r="A13" s="517" t="s">
        <v>411</v>
      </c>
      <c r="B13" s="926" t="s">
        <v>4971</v>
      </c>
      <c r="D13" s="517" t="s">
        <v>949</v>
      </c>
      <c r="E13" s="26" t="s">
        <v>4972</v>
      </c>
    </row>
    <row r="14" spans="1:5" x14ac:dyDescent="0.25">
      <c r="A14" s="517" t="s">
        <v>414</v>
      </c>
      <c r="B14" s="926" t="s">
        <v>4973</v>
      </c>
      <c r="D14" s="517" t="s">
        <v>1035</v>
      </c>
      <c r="E14" s="26" t="s">
        <v>4974</v>
      </c>
    </row>
    <row r="15" spans="1:5" x14ac:dyDescent="0.25">
      <c r="A15" s="517" t="s">
        <v>417</v>
      </c>
      <c r="B15" s="926" t="s">
        <v>4975</v>
      </c>
      <c r="D15" s="517" t="s">
        <v>1067</v>
      </c>
      <c r="E15" s="26" t="s">
        <v>4976</v>
      </c>
    </row>
    <row r="16" spans="1:5" x14ac:dyDescent="0.25">
      <c r="A16" s="517" t="s">
        <v>419</v>
      </c>
      <c r="B16" s="926" t="s">
        <v>4977</v>
      </c>
      <c r="D16" s="620" t="s">
        <v>1315</v>
      </c>
      <c r="E16" s="84" t="s">
        <v>4978</v>
      </c>
    </row>
    <row r="17" spans="1:5" x14ac:dyDescent="0.25">
      <c r="A17" s="517" t="s">
        <v>424</v>
      </c>
      <c r="B17" s="926" t="s">
        <v>4979</v>
      </c>
      <c r="D17" s="517" t="s">
        <v>1504</v>
      </c>
      <c r="E17" s="26" t="s">
        <v>4980</v>
      </c>
    </row>
    <row r="18" spans="1:5" x14ac:dyDescent="0.25">
      <c r="A18" s="517" t="s">
        <v>426</v>
      </c>
      <c r="B18" s="926" t="s">
        <v>4981</v>
      </c>
      <c r="E18" s="39"/>
    </row>
    <row r="19" spans="1:5" x14ac:dyDescent="0.25">
      <c r="A19" s="517" t="s">
        <v>430</v>
      </c>
      <c r="B19" s="926" t="s">
        <v>4982</v>
      </c>
    </row>
    <row r="20" spans="1:5" x14ac:dyDescent="0.25">
      <c r="A20" s="517" t="s">
        <v>431</v>
      </c>
      <c r="B20" s="926" t="s">
        <v>4983</v>
      </c>
    </row>
    <row r="21" spans="1:5" x14ac:dyDescent="0.25">
      <c r="A21" s="517" t="s">
        <v>436</v>
      </c>
      <c r="B21" s="926" t="s">
        <v>4984</v>
      </c>
    </row>
    <row r="22" spans="1:5" x14ac:dyDescent="0.25">
      <c r="A22" s="517" t="s">
        <v>438</v>
      </c>
      <c r="B22" s="926" t="s">
        <v>4985</v>
      </c>
    </row>
    <row r="23" spans="1:5" x14ac:dyDescent="0.25">
      <c r="A23" s="517" t="s">
        <v>443</v>
      </c>
      <c r="B23" s="926" t="s">
        <v>4986</v>
      </c>
    </row>
    <row r="24" spans="1:5" x14ac:dyDescent="0.25">
      <c r="A24" s="517" t="s">
        <v>445</v>
      </c>
      <c r="B24" s="926" t="s">
        <v>4987</v>
      </c>
    </row>
    <row r="25" spans="1:5" x14ac:dyDescent="0.25">
      <c r="A25" s="517" t="s">
        <v>448</v>
      </c>
      <c r="B25" s="926" t="s">
        <v>4988</v>
      </c>
    </row>
    <row r="26" spans="1:5" x14ac:dyDescent="0.25">
      <c r="A26" s="517" t="s">
        <v>451</v>
      </c>
      <c r="B26" s="926" t="s">
        <v>4989</v>
      </c>
    </row>
    <row r="27" spans="1:5" x14ac:dyDescent="0.25">
      <c r="A27" s="517" t="s">
        <v>455</v>
      </c>
      <c r="B27" s="926" t="s">
        <v>4990</v>
      </c>
    </row>
    <row r="28" spans="1:5" x14ac:dyDescent="0.25">
      <c r="A28" s="517" t="s">
        <v>458</v>
      </c>
      <c r="B28" s="926" t="s">
        <v>4991</v>
      </c>
    </row>
    <row r="29" spans="1:5" x14ac:dyDescent="0.25">
      <c r="A29" s="517" t="s">
        <v>3771</v>
      </c>
      <c r="B29" s="926" t="s">
        <v>4992</v>
      </c>
    </row>
    <row r="30" spans="1:5" x14ac:dyDescent="0.25">
      <c r="A30" s="517" t="s">
        <v>3018</v>
      </c>
      <c r="B30" s="926" t="s">
        <v>4993</v>
      </c>
    </row>
    <row r="31" spans="1:5" x14ac:dyDescent="0.25">
      <c r="A31" s="517" t="s">
        <v>3021</v>
      </c>
      <c r="B31" s="926" t="s">
        <v>4994</v>
      </c>
    </row>
    <row r="32" spans="1:5" x14ac:dyDescent="0.25">
      <c r="A32" s="517" t="s">
        <v>3025</v>
      </c>
      <c r="B32" s="926" t="s">
        <v>4995</v>
      </c>
    </row>
    <row r="33" spans="1:2" x14ac:dyDescent="0.25">
      <c r="A33" s="517" t="s">
        <v>3027</v>
      </c>
      <c r="B33" s="926" t="s">
        <v>4996</v>
      </c>
    </row>
    <row r="34" spans="1:2" x14ac:dyDescent="0.25">
      <c r="A34" s="517" t="s">
        <v>3045</v>
      </c>
      <c r="B34" s="926" t="s">
        <v>4997</v>
      </c>
    </row>
    <row r="35" spans="1:2" x14ac:dyDescent="0.25">
      <c r="A35" s="517" t="s">
        <v>4998</v>
      </c>
      <c r="B35" s="926" t="s">
        <v>4999</v>
      </c>
    </row>
    <row r="36" spans="1:2" x14ac:dyDescent="0.25">
      <c r="A36" s="517" t="s">
        <v>5000</v>
      </c>
      <c r="B36" s="926" t="s">
        <v>5001</v>
      </c>
    </row>
    <row r="37" spans="1:2" x14ac:dyDescent="0.25">
      <c r="A37" s="517" t="s">
        <v>5002</v>
      </c>
      <c r="B37" s="926" t="s">
        <v>5003</v>
      </c>
    </row>
    <row r="38" spans="1:2" x14ac:dyDescent="0.25">
      <c r="A38" s="517" t="s">
        <v>5004</v>
      </c>
      <c r="B38" s="926" t="s">
        <v>5005</v>
      </c>
    </row>
    <row r="39" spans="1:2" x14ac:dyDescent="0.25">
      <c r="A39" s="517" t="s">
        <v>461</v>
      </c>
      <c r="B39" s="926" t="s">
        <v>5006</v>
      </c>
    </row>
    <row r="40" spans="1:2" x14ac:dyDescent="0.25">
      <c r="A40" s="517" t="s">
        <v>463</v>
      </c>
      <c r="B40" s="926" t="s">
        <v>5007</v>
      </c>
    </row>
    <row r="41" spans="1:2" x14ac:dyDescent="0.25">
      <c r="A41" s="517" t="s">
        <v>465</v>
      </c>
      <c r="B41" s="926" t="s">
        <v>5008</v>
      </c>
    </row>
    <row r="42" spans="1:2" x14ac:dyDescent="0.25">
      <c r="A42" s="517" t="s">
        <v>467</v>
      </c>
      <c r="B42" s="926" t="s">
        <v>5009</v>
      </c>
    </row>
    <row r="43" spans="1:2" x14ac:dyDescent="0.25">
      <c r="A43" s="517" t="s">
        <v>469</v>
      </c>
      <c r="B43" s="926" t="s">
        <v>5010</v>
      </c>
    </row>
    <row r="44" spans="1:2" x14ac:dyDescent="0.25">
      <c r="A44" s="517" t="s">
        <v>471</v>
      </c>
      <c r="B44" s="926" t="s">
        <v>5011</v>
      </c>
    </row>
    <row r="45" spans="1:2" x14ac:dyDescent="0.25">
      <c r="A45" s="517" t="s">
        <v>473</v>
      </c>
      <c r="B45" s="926" t="s">
        <v>5012</v>
      </c>
    </row>
    <row r="46" spans="1:2" x14ac:dyDescent="0.25">
      <c r="A46" s="517" t="s">
        <v>3997</v>
      </c>
      <c r="B46" s="926" t="s">
        <v>5013</v>
      </c>
    </row>
    <row r="47" spans="1:2" x14ac:dyDescent="0.25">
      <c r="A47" s="517" t="s">
        <v>479</v>
      </c>
      <c r="B47" s="926" t="s">
        <v>5014</v>
      </c>
    </row>
    <row r="48" spans="1:2" x14ac:dyDescent="0.25">
      <c r="A48" s="517" t="s">
        <v>481</v>
      </c>
      <c r="B48" s="926" t="s">
        <v>5015</v>
      </c>
    </row>
    <row r="49" spans="1:2" x14ac:dyDescent="0.25">
      <c r="A49" s="517" t="s">
        <v>487</v>
      </c>
      <c r="B49" s="926" t="s">
        <v>5016</v>
      </c>
    </row>
    <row r="50" spans="1:2" x14ac:dyDescent="0.25">
      <c r="A50" s="517" t="s">
        <v>4003</v>
      </c>
      <c r="B50" s="926" t="s">
        <v>5017</v>
      </c>
    </row>
    <row r="51" spans="1:2" x14ac:dyDescent="0.25">
      <c r="A51" s="517" t="s">
        <v>4008</v>
      </c>
      <c r="B51" s="926" t="s">
        <v>5018</v>
      </c>
    </row>
    <row r="52" spans="1:2" x14ac:dyDescent="0.25">
      <c r="A52" s="517" t="s">
        <v>4010</v>
      </c>
      <c r="B52" s="926" t="s">
        <v>5019</v>
      </c>
    </row>
    <row r="53" spans="1:2" x14ac:dyDescent="0.25">
      <c r="A53" s="517" t="s">
        <v>4012</v>
      </c>
      <c r="B53" s="926" t="s">
        <v>5020</v>
      </c>
    </row>
    <row r="54" spans="1:2" x14ac:dyDescent="0.25">
      <c r="A54" s="517" t="s">
        <v>496</v>
      </c>
      <c r="B54" s="926" t="s">
        <v>5021</v>
      </c>
    </row>
    <row r="55" spans="1:2" x14ac:dyDescent="0.25">
      <c r="A55" s="517" t="s">
        <v>499</v>
      </c>
      <c r="B55" s="926" t="s">
        <v>5022</v>
      </c>
    </row>
    <row r="56" spans="1:2" x14ac:dyDescent="0.25">
      <c r="A56" s="517" t="s">
        <v>3030</v>
      </c>
      <c r="B56" s="926" t="s">
        <v>5023</v>
      </c>
    </row>
    <row r="57" spans="1:2" x14ac:dyDescent="0.25">
      <c r="A57" s="517" t="s">
        <v>3034</v>
      </c>
      <c r="B57" s="926" t="s">
        <v>5024</v>
      </c>
    </row>
    <row r="58" spans="1:2" x14ac:dyDescent="0.25">
      <c r="A58" s="517" t="s">
        <v>3036</v>
      </c>
      <c r="B58" s="926" t="s">
        <v>5025</v>
      </c>
    </row>
    <row r="59" spans="1:2" x14ac:dyDescent="0.25">
      <c r="A59" s="517" t="s">
        <v>5026</v>
      </c>
      <c r="B59" s="926" t="s">
        <v>5027</v>
      </c>
    </row>
    <row r="60" spans="1:2" x14ac:dyDescent="0.25">
      <c r="A60" s="517" t="s">
        <v>5028</v>
      </c>
      <c r="B60" s="926" t="s">
        <v>5029</v>
      </c>
    </row>
    <row r="61" spans="1:2" x14ac:dyDescent="0.25">
      <c r="A61" s="517" t="s">
        <v>5030</v>
      </c>
      <c r="B61" s="926" t="s">
        <v>5031</v>
      </c>
    </row>
    <row r="62" spans="1:2" x14ac:dyDescent="0.25">
      <c r="A62" s="517" t="s">
        <v>5032</v>
      </c>
      <c r="B62" s="926" t="s">
        <v>5033</v>
      </c>
    </row>
    <row r="63" spans="1:2" x14ac:dyDescent="0.25">
      <c r="A63" s="517" t="s">
        <v>5034</v>
      </c>
      <c r="B63" s="926" t="s">
        <v>5035</v>
      </c>
    </row>
    <row r="64" spans="1:2" x14ac:dyDescent="0.25">
      <c r="A64" s="517" t="s">
        <v>501</v>
      </c>
      <c r="B64" s="926" t="s">
        <v>5036</v>
      </c>
    </row>
    <row r="65" spans="1:2" x14ac:dyDescent="0.25">
      <c r="A65" s="517" t="s">
        <v>503</v>
      </c>
      <c r="B65" s="926" t="s">
        <v>5037</v>
      </c>
    </row>
    <row r="66" spans="1:2" x14ac:dyDescent="0.25">
      <c r="A66" s="517" t="s">
        <v>506</v>
      </c>
      <c r="B66" s="926" t="s">
        <v>5038</v>
      </c>
    </row>
    <row r="67" spans="1:2" x14ac:dyDescent="0.25">
      <c r="A67" s="517" t="s">
        <v>511</v>
      </c>
      <c r="B67" s="926" t="s">
        <v>5039</v>
      </c>
    </row>
    <row r="68" spans="1:2" x14ac:dyDescent="0.25">
      <c r="A68" s="517" t="s">
        <v>514</v>
      </c>
      <c r="B68" s="926" t="s">
        <v>5040</v>
      </c>
    </row>
    <row r="69" spans="1:2" x14ac:dyDescent="0.25">
      <c r="A69" s="517" t="s">
        <v>4024</v>
      </c>
      <c r="B69" s="926" t="s">
        <v>5041</v>
      </c>
    </row>
    <row r="70" spans="1:2" x14ac:dyDescent="0.25">
      <c r="A70" s="517" t="s">
        <v>4026</v>
      </c>
      <c r="B70" s="926" t="s">
        <v>5042</v>
      </c>
    </row>
    <row r="71" spans="1:2" x14ac:dyDescent="0.25">
      <c r="A71" s="517" t="s">
        <v>519</v>
      </c>
      <c r="B71" s="926" t="s">
        <v>5043</v>
      </c>
    </row>
    <row r="72" spans="1:2" x14ac:dyDescent="0.25">
      <c r="A72" s="517" t="s">
        <v>521</v>
      </c>
      <c r="B72" s="926" t="s">
        <v>5044</v>
      </c>
    </row>
    <row r="73" spans="1:2" x14ac:dyDescent="0.25">
      <c r="A73" s="517" t="s">
        <v>3791</v>
      </c>
      <c r="B73" s="926" t="s">
        <v>5045</v>
      </c>
    </row>
    <row r="74" spans="1:2" x14ac:dyDescent="0.25">
      <c r="A74" s="517" t="s">
        <v>524</v>
      </c>
      <c r="B74" s="926" t="s">
        <v>5046</v>
      </c>
    </row>
    <row r="75" spans="1:2" ht="30" x14ac:dyDescent="0.25">
      <c r="A75" s="517" t="s">
        <v>532</v>
      </c>
      <c r="B75" s="926" t="s">
        <v>5047</v>
      </c>
    </row>
    <row r="76" spans="1:2" x14ac:dyDescent="0.25">
      <c r="A76" s="517" t="s">
        <v>534</v>
      </c>
      <c r="B76" s="926" t="s">
        <v>5048</v>
      </c>
    </row>
    <row r="77" spans="1:2" x14ac:dyDescent="0.25">
      <c r="A77" s="517" t="s">
        <v>541</v>
      </c>
      <c r="B77" s="926" t="s">
        <v>5049</v>
      </c>
    </row>
    <row r="78" spans="1:2" x14ac:dyDescent="0.25">
      <c r="A78" s="517" t="s">
        <v>543</v>
      </c>
      <c r="B78" s="926" t="s">
        <v>5050</v>
      </c>
    </row>
    <row r="79" spans="1:2" x14ac:dyDescent="0.25">
      <c r="A79" s="517" t="s">
        <v>3795</v>
      </c>
      <c r="B79" s="926" t="s">
        <v>5051</v>
      </c>
    </row>
    <row r="80" spans="1:2" x14ac:dyDescent="0.25">
      <c r="A80" s="517" t="s">
        <v>1833</v>
      </c>
      <c r="B80" s="926" t="s">
        <v>5052</v>
      </c>
    </row>
    <row r="81" spans="1:2" x14ac:dyDescent="0.25">
      <c r="A81" s="517" t="s">
        <v>549</v>
      </c>
      <c r="B81" s="926" t="s">
        <v>5053</v>
      </c>
    </row>
    <row r="82" spans="1:2" x14ac:dyDescent="0.25">
      <c r="A82" s="517" t="s">
        <v>4046</v>
      </c>
      <c r="B82" s="926" t="s">
        <v>5054</v>
      </c>
    </row>
    <row r="83" spans="1:2" ht="30" x14ac:dyDescent="0.25">
      <c r="A83" s="517" t="s">
        <v>5055</v>
      </c>
      <c r="B83" s="926" t="s">
        <v>5056</v>
      </c>
    </row>
    <row r="84" spans="1:2" x14ac:dyDescent="0.25">
      <c r="A84" s="517" t="s">
        <v>5057</v>
      </c>
      <c r="B84" s="926" t="s">
        <v>5058</v>
      </c>
    </row>
    <row r="85" spans="1:2" x14ac:dyDescent="0.25">
      <c r="A85" s="517" t="s">
        <v>5059</v>
      </c>
      <c r="B85" s="926" t="s">
        <v>5060</v>
      </c>
    </row>
    <row r="86" spans="1:2" x14ac:dyDescent="0.25">
      <c r="A86" s="517" t="s">
        <v>5061</v>
      </c>
      <c r="B86" s="926" t="s">
        <v>5062</v>
      </c>
    </row>
    <row r="87" spans="1:2" x14ac:dyDescent="0.25">
      <c r="A87" s="517" t="s">
        <v>5063</v>
      </c>
      <c r="B87" s="926" t="s">
        <v>5064</v>
      </c>
    </row>
    <row r="88" spans="1:2" x14ac:dyDescent="0.25">
      <c r="A88" s="517" t="s">
        <v>5065</v>
      </c>
      <c r="B88" s="926" t="s">
        <v>5066</v>
      </c>
    </row>
    <row r="89" spans="1:2" x14ac:dyDescent="0.25">
      <c r="A89" s="517" t="s">
        <v>5067</v>
      </c>
      <c r="B89" s="926" t="s">
        <v>5068</v>
      </c>
    </row>
    <row r="90" spans="1:2" x14ac:dyDescent="0.25">
      <c r="A90" s="517" t="s">
        <v>5069</v>
      </c>
      <c r="B90" s="926" t="s">
        <v>5070</v>
      </c>
    </row>
    <row r="91" spans="1:2" x14ac:dyDescent="0.25">
      <c r="A91" s="517" t="s">
        <v>3566</v>
      </c>
      <c r="B91" s="926" t="s">
        <v>5071</v>
      </c>
    </row>
    <row r="92" spans="1:2" x14ac:dyDescent="0.25">
      <c r="A92" s="517" t="s">
        <v>554</v>
      </c>
      <c r="B92" s="926" t="s">
        <v>5072</v>
      </c>
    </row>
    <row r="93" spans="1:2" ht="30" x14ac:dyDescent="0.25">
      <c r="A93" s="517" t="s">
        <v>563</v>
      </c>
      <c r="B93" s="926" t="s">
        <v>5073</v>
      </c>
    </row>
    <row r="94" spans="1:2" x14ac:dyDescent="0.25">
      <c r="A94" s="517" t="s">
        <v>565</v>
      </c>
      <c r="B94" s="926" t="s">
        <v>5074</v>
      </c>
    </row>
    <row r="95" spans="1:2" x14ac:dyDescent="0.25">
      <c r="A95" s="517" t="s">
        <v>582</v>
      </c>
      <c r="B95" s="926" t="s">
        <v>5075</v>
      </c>
    </row>
    <row r="96" spans="1:2" x14ac:dyDescent="0.25">
      <c r="A96" s="517" t="s">
        <v>588</v>
      </c>
      <c r="B96" s="926" t="s">
        <v>5076</v>
      </c>
    </row>
    <row r="97" spans="1:2" x14ac:dyDescent="0.25">
      <c r="A97" s="517" t="s">
        <v>4067</v>
      </c>
      <c r="B97" s="926" t="s">
        <v>5077</v>
      </c>
    </row>
    <row r="98" spans="1:2" x14ac:dyDescent="0.25">
      <c r="A98" s="517" t="s">
        <v>593</v>
      </c>
      <c r="B98" s="926" t="s">
        <v>5078</v>
      </c>
    </row>
    <row r="99" spans="1:2" x14ac:dyDescent="0.25">
      <c r="A99" s="517" t="s">
        <v>4070</v>
      </c>
      <c r="B99" s="926" t="s">
        <v>5079</v>
      </c>
    </row>
    <row r="100" spans="1:2" x14ac:dyDescent="0.25">
      <c r="A100" s="620" t="s">
        <v>601</v>
      </c>
      <c r="B100" s="619" t="s">
        <v>5080</v>
      </c>
    </row>
    <row r="101" spans="1:2" x14ac:dyDescent="0.25">
      <c r="A101" s="517" t="s">
        <v>4075</v>
      </c>
      <c r="B101" s="926" t="s">
        <v>5081</v>
      </c>
    </row>
    <row r="102" spans="1:2" ht="75" x14ac:dyDescent="0.25">
      <c r="A102" s="517" t="s">
        <v>5082</v>
      </c>
      <c r="B102" s="926" t="s">
        <v>5083</v>
      </c>
    </row>
    <row r="103" spans="1:2" x14ac:dyDescent="0.25">
      <c r="A103" s="517" t="s">
        <v>2343</v>
      </c>
      <c r="B103" s="926" t="s">
        <v>5084</v>
      </c>
    </row>
    <row r="104" spans="1:2" x14ac:dyDescent="0.25">
      <c r="A104" s="517" t="s">
        <v>2345</v>
      </c>
      <c r="B104" s="926" t="s">
        <v>5085</v>
      </c>
    </row>
    <row r="105" spans="1:2" x14ac:dyDescent="0.25">
      <c r="A105" s="517" t="s">
        <v>3798</v>
      </c>
      <c r="B105" s="926" t="s">
        <v>5086</v>
      </c>
    </row>
    <row r="106" spans="1:2" ht="60" x14ac:dyDescent="0.25">
      <c r="A106" s="517" t="s">
        <v>3800</v>
      </c>
      <c r="B106" s="926" t="s">
        <v>5087</v>
      </c>
    </row>
    <row r="107" spans="1:2" ht="60" x14ac:dyDescent="0.25">
      <c r="A107" s="517" t="s">
        <v>5088</v>
      </c>
      <c r="B107" s="926" t="s">
        <v>5089</v>
      </c>
    </row>
    <row r="108" spans="1:2" ht="75" x14ac:dyDescent="0.25">
      <c r="A108" s="517" t="s">
        <v>3802</v>
      </c>
      <c r="B108" s="926" t="s">
        <v>5090</v>
      </c>
    </row>
    <row r="109" spans="1:2" ht="30" x14ac:dyDescent="0.25">
      <c r="A109" s="517" t="s">
        <v>5091</v>
      </c>
      <c r="B109" s="926" t="s">
        <v>5092</v>
      </c>
    </row>
    <row r="110" spans="1:2" ht="45" x14ac:dyDescent="0.25">
      <c r="A110" s="517" t="s">
        <v>5093</v>
      </c>
      <c r="B110" s="926" t="s">
        <v>5094</v>
      </c>
    </row>
    <row r="111" spans="1:2" x14ac:dyDescent="0.25">
      <c r="A111" s="517" t="s">
        <v>5095</v>
      </c>
      <c r="B111" s="926" t="s">
        <v>5096</v>
      </c>
    </row>
    <row r="112" spans="1:2" x14ac:dyDescent="0.25">
      <c r="A112" s="517" t="s">
        <v>4078</v>
      </c>
      <c r="B112" s="926" t="s">
        <v>5097</v>
      </c>
    </row>
    <row r="113" spans="1:2" x14ac:dyDescent="0.25">
      <c r="A113" s="517" t="s">
        <v>606</v>
      </c>
      <c r="B113" s="926" t="s">
        <v>5098</v>
      </c>
    </row>
    <row r="114" spans="1:2" x14ac:dyDescent="0.25">
      <c r="A114" s="517" t="s">
        <v>4081</v>
      </c>
      <c r="B114" s="926" t="s">
        <v>5099</v>
      </c>
    </row>
    <row r="115" spans="1:2" x14ac:dyDescent="0.25">
      <c r="A115" s="517" t="s">
        <v>4083</v>
      </c>
      <c r="B115" s="926" t="s">
        <v>5100</v>
      </c>
    </row>
    <row r="116" spans="1:2" x14ac:dyDescent="0.25">
      <c r="A116" s="517" t="s">
        <v>4085</v>
      </c>
      <c r="B116" s="926" t="s">
        <v>5101</v>
      </c>
    </row>
    <row r="117" spans="1:2" x14ac:dyDescent="0.25">
      <c r="A117" s="517" t="s">
        <v>4087</v>
      </c>
      <c r="B117" s="926" t="s">
        <v>5102</v>
      </c>
    </row>
    <row r="118" spans="1:2" x14ac:dyDescent="0.25">
      <c r="A118" s="517" t="s">
        <v>4096</v>
      </c>
      <c r="B118" s="926" t="s">
        <v>5103</v>
      </c>
    </row>
    <row r="119" spans="1:2" x14ac:dyDescent="0.25">
      <c r="A119" s="517" t="s">
        <v>4098</v>
      </c>
      <c r="B119" s="926" t="s">
        <v>5104</v>
      </c>
    </row>
    <row r="120" spans="1:2" x14ac:dyDescent="0.25">
      <c r="A120" s="517" t="s">
        <v>3804</v>
      </c>
      <c r="B120" s="926" t="s">
        <v>5105</v>
      </c>
    </row>
    <row r="121" spans="1:2" x14ac:dyDescent="0.25">
      <c r="A121" s="517" t="s">
        <v>4102</v>
      </c>
      <c r="B121" s="926" t="s">
        <v>5106</v>
      </c>
    </row>
    <row r="122" spans="1:2" x14ac:dyDescent="0.25">
      <c r="A122" s="517" t="s">
        <v>615</v>
      </c>
      <c r="B122" s="926" t="s">
        <v>5107</v>
      </c>
    </row>
    <row r="123" spans="1:2" x14ac:dyDescent="0.25">
      <c r="A123" s="517" t="s">
        <v>3806</v>
      </c>
      <c r="B123" s="926" t="s">
        <v>5108</v>
      </c>
    </row>
    <row r="124" spans="1:2" x14ac:dyDescent="0.25">
      <c r="A124" s="517" t="s">
        <v>618</v>
      </c>
      <c r="B124" s="926" t="s">
        <v>5109</v>
      </c>
    </row>
    <row r="125" spans="1:2" x14ac:dyDescent="0.25">
      <c r="A125" s="517" t="s">
        <v>4107</v>
      </c>
      <c r="B125" s="926" t="s">
        <v>5110</v>
      </c>
    </row>
    <row r="126" spans="1:2" x14ac:dyDescent="0.25">
      <c r="A126" s="517" t="s">
        <v>620</v>
      </c>
      <c r="B126" s="926" t="s">
        <v>5019</v>
      </c>
    </row>
    <row r="127" spans="1:2" x14ac:dyDescent="0.25">
      <c r="A127" s="517" t="s">
        <v>623</v>
      </c>
      <c r="B127" s="926" t="s">
        <v>5111</v>
      </c>
    </row>
    <row r="128" spans="1:2" x14ac:dyDescent="0.25">
      <c r="A128" s="517" t="s">
        <v>627</v>
      </c>
      <c r="B128" s="926" t="s">
        <v>5112</v>
      </c>
    </row>
    <row r="129" spans="1:2" x14ac:dyDescent="0.25">
      <c r="A129" s="517" t="s">
        <v>1838</v>
      </c>
      <c r="B129" s="926" t="s">
        <v>5113</v>
      </c>
    </row>
    <row r="130" spans="1:2" x14ac:dyDescent="0.25">
      <c r="A130" s="517" t="s">
        <v>629</v>
      </c>
      <c r="B130" s="926" t="s">
        <v>5114</v>
      </c>
    </row>
    <row r="131" spans="1:2" x14ac:dyDescent="0.25">
      <c r="A131" s="517" t="s">
        <v>631</v>
      </c>
      <c r="B131" s="926" t="s">
        <v>5115</v>
      </c>
    </row>
    <row r="132" spans="1:2" x14ac:dyDescent="0.25">
      <c r="A132" s="517" t="s">
        <v>5116</v>
      </c>
      <c r="B132" s="926" t="s">
        <v>3094</v>
      </c>
    </row>
    <row r="133" spans="1:2" x14ac:dyDescent="0.25">
      <c r="A133" s="517" t="s">
        <v>5117</v>
      </c>
      <c r="B133" s="926" t="s">
        <v>5118</v>
      </c>
    </row>
    <row r="134" spans="1:2" x14ac:dyDescent="0.25">
      <c r="A134" s="517" t="s">
        <v>5119</v>
      </c>
      <c r="B134" s="926" t="s">
        <v>5120</v>
      </c>
    </row>
    <row r="135" spans="1:2" x14ac:dyDescent="0.25">
      <c r="A135" s="517" t="s">
        <v>5121</v>
      </c>
      <c r="B135" s="926" t="s">
        <v>5122</v>
      </c>
    </row>
    <row r="136" spans="1:2" x14ac:dyDescent="0.25">
      <c r="A136" s="517" t="s">
        <v>5123</v>
      </c>
      <c r="B136" s="926" t="s">
        <v>5124</v>
      </c>
    </row>
    <row r="137" spans="1:2" x14ac:dyDescent="0.25">
      <c r="A137" s="517" t="s">
        <v>5125</v>
      </c>
      <c r="B137" s="926" t="s">
        <v>5126</v>
      </c>
    </row>
    <row r="138" spans="1:2" x14ac:dyDescent="0.25">
      <c r="A138" s="517" t="s">
        <v>5127</v>
      </c>
      <c r="B138" s="926" t="s">
        <v>5128</v>
      </c>
    </row>
    <row r="139" spans="1:2" x14ac:dyDescent="0.25">
      <c r="A139" s="517" t="s">
        <v>5129</v>
      </c>
      <c r="B139" s="926" t="s">
        <v>5130</v>
      </c>
    </row>
    <row r="140" spans="1:2" x14ac:dyDescent="0.25">
      <c r="A140" s="517" t="s">
        <v>4113</v>
      </c>
      <c r="B140" s="926" t="s">
        <v>5131</v>
      </c>
    </row>
    <row r="141" spans="1:2" x14ac:dyDescent="0.25">
      <c r="A141" s="517" t="s">
        <v>633</v>
      </c>
      <c r="B141" s="926" t="s">
        <v>5132</v>
      </c>
    </row>
    <row r="142" spans="1:2" x14ac:dyDescent="0.25">
      <c r="A142" s="517" t="s">
        <v>1854</v>
      </c>
      <c r="B142" s="926" t="s">
        <v>5110</v>
      </c>
    </row>
    <row r="143" spans="1:2" x14ac:dyDescent="0.25">
      <c r="A143" s="517" t="s">
        <v>638</v>
      </c>
      <c r="B143" s="926" t="s">
        <v>5133</v>
      </c>
    </row>
    <row r="144" spans="1:2" x14ac:dyDescent="0.25">
      <c r="A144" s="517" t="s">
        <v>1861</v>
      </c>
      <c r="B144" s="926" t="s">
        <v>5134</v>
      </c>
    </row>
    <row r="145" spans="1:2" x14ac:dyDescent="0.25">
      <c r="A145" s="517" t="s">
        <v>648</v>
      </c>
      <c r="B145" s="926" t="s">
        <v>5135</v>
      </c>
    </row>
    <row r="146" spans="1:2" x14ac:dyDescent="0.25">
      <c r="A146" s="517" t="s">
        <v>652</v>
      </c>
      <c r="B146" s="926" t="s">
        <v>5136</v>
      </c>
    </row>
    <row r="147" spans="1:2" x14ac:dyDescent="0.25">
      <c r="A147" s="517" t="s">
        <v>654</v>
      </c>
      <c r="B147" s="926" t="s">
        <v>5137</v>
      </c>
    </row>
    <row r="148" spans="1:2" x14ac:dyDescent="0.25">
      <c r="A148" s="517" t="s">
        <v>659</v>
      </c>
      <c r="B148" s="926" t="s">
        <v>5138</v>
      </c>
    </row>
    <row r="149" spans="1:2" x14ac:dyDescent="0.25">
      <c r="A149" s="517" t="s">
        <v>662</v>
      </c>
      <c r="B149" s="926" t="s">
        <v>5139</v>
      </c>
    </row>
    <row r="150" spans="1:2" x14ac:dyDescent="0.25">
      <c r="A150" s="517" t="s">
        <v>665</v>
      </c>
      <c r="B150" s="926" t="s">
        <v>5140</v>
      </c>
    </row>
    <row r="151" spans="1:2" x14ac:dyDescent="0.25">
      <c r="A151" s="517" t="s">
        <v>667</v>
      </c>
      <c r="B151" s="926" t="s">
        <v>5141</v>
      </c>
    </row>
    <row r="152" spans="1:2" x14ac:dyDescent="0.25">
      <c r="A152" s="517" t="s">
        <v>672</v>
      </c>
      <c r="B152" s="926" t="s">
        <v>5142</v>
      </c>
    </row>
    <row r="153" spans="1:2" x14ac:dyDescent="0.25">
      <c r="A153" s="517" t="s">
        <v>675</v>
      </c>
      <c r="B153" s="926" t="s">
        <v>5143</v>
      </c>
    </row>
    <row r="154" spans="1:2" x14ac:dyDescent="0.25">
      <c r="A154" s="517" t="s">
        <v>1841</v>
      </c>
      <c r="B154" s="926" t="s">
        <v>5144</v>
      </c>
    </row>
    <row r="155" spans="1:2" x14ac:dyDescent="0.25">
      <c r="A155" s="517" t="s">
        <v>679</v>
      </c>
      <c r="B155" s="926" t="s">
        <v>5145</v>
      </c>
    </row>
    <row r="156" spans="1:2" x14ac:dyDescent="0.25">
      <c r="A156" s="517" t="s">
        <v>681</v>
      </c>
      <c r="B156" s="926" t="s">
        <v>5146</v>
      </c>
    </row>
    <row r="157" spans="1:2" x14ac:dyDescent="0.25">
      <c r="A157" s="517" t="s">
        <v>5147</v>
      </c>
      <c r="B157" s="926" t="s">
        <v>5148</v>
      </c>
    </row>
    <row r="158" spans="1:2" x14ac:dyDescent="0.25">
      <c r="A158" s="517" t="s">
        <v>5149</v>
      </c>
      <c r="B158" s="926" t="s">
        <v>5150</v>
      </c>
    </row>
    <row r="159" spans="1:2" x14ac:dyDescent="0.25">
      <c r="A159" s="517" t="s">
        <v>5151</v>
      </c>
      <c r="B159" s="926" t="s">
        <v>5152</v>
      </c>
    </row>
    <row r="160" spans="1:2" x14ac:dyDescent="0.25">
      <c r="A160" s="517" t="s">
        <v>5153</v>
      </c>
      <c r="B160" s="926" t="s">
        <v>5154</v>
      </c>
    </row>
    <row r="161" spans="1:2" x14ac:dyDescent="0.25">
      <c r="A161" s="517" t="s">
        <v>5155</v>
      </c>
      <c r="B161" s="926" t="s">
        <v>5156</v>
      </c>
    </row>
    <row r="162" spans="1:2" x14ac:dyDescent="0.25">
      <c r="A162" s="620" t="s">
        <v>5157</v>
      </c>
      <c r="B162" s="619" t="s">
        <v>5158</v>
      </c>
    </row>
    <row r="163" spans="1:2" x14ac:dyDescent="0.25">
      <c r="A163" s="517" t="s">
        <v>5159</v>
      </c>
      <c r="B163" s="926" t="s">
        <v>5160</v>
      </c>
    </row>
    <row r="164" spans="1:2" x14ac:dyDescent="0.25">
      <c r="A164" s="517" t="s">
        <v>5161</v>
      </c>
      <c r="B164" s="926" t="s">
        <v>5162</v>
      </c>
    </row>
    <row r="165" spans="1:2" x14ac:dyDescent="0.25">
      <c r="A165" s="517" t="s">
        <v>684</v>
      </c>
      <c r="B165" s="926" t="s">
        <v>5163</v>
      </c>
    </row>
    <row r="166" spans="1:2" x14ac:dyDescent="0.25">
      <c r="A166" s="517" t="s">
        <v>692</v>
      </c>
      <c r="B166" s="926" t="s">
        <v>5164</v>
      </c>
    </row>
    <row r="167" spans="1:2" x14ac:dyDescent="0.25">
      <c r="A167" s="517" t="s">
        <v>699</v>
      </c>
      <c r="B167" s="926" t="s">
        <v>5165</v>
      </c>
    </row>
    <row r="168" spans="1:2" x14ac:dyDescent="0.25">
      <c r="A168" s="517" t="s">
        <v>701</v>
      </c>
      <c r="B168" s="926" t="s">
        <v>5166</v>
      </c>
    </row>
    <row r="169" spans="1:2" x14ac:dyDescent="0.25">
      <c r="A169" s="517" t="s">
        <v>706</v>
      </c>
      <c r="B169" s="926" t="s">
        <v>5167</v>
      </c>
    </row>
    <row r="170" spans="1:2" x14ac:dyDescent="0.25">
      <c r="A170" s="517" t="s">
        <v>713</v>
      </c>
      <c r="B170" s="926" t="s">
        <v>5168</v>
      </c>
    </row>
    <row r="171" spans="1:2" x14ac:dyDescent="0.25">
      <c r="A171" s="517" t="s">
        <v>717</v>
      </c>
      <c r="B171" s="926" t="s">
        <v>5169</v>
      </c>
    </row>
    <row r="172" spans="1:2" x14ac:dyDescent="0.25">
      <c r="A172" s="517" t="s">
        <v>719</v>
      </c>
      <c r="B172" s="926" t="s">
        <v>5170</v>
      </c>
    </row>
    <row r="173" spans="1:2" x14ac:dyDescent="0.25">
      <c r="A173" s="517" t="s">
        <v>721</v>
      </c>
      <c r="B173" s="926" t="s">
        <v>5171</v>
      </c>
    </row>
    <row r="174" spans="1:2" x14ac:dyDescent="0.25">
      <c r="A174" s="517" t="s">
        <v>726</v>
      </c>
      <c r="B174" s="926" t="s">
        <v>5172</v>
      </c>
    </row>
    <row r="175" spans="1:2" x14ac:dyDescent="0.25">
      <c r="A175" s="517" t="s">
        <v>729</v>
      </c>
      <c r="B175" s="926" t="s">
        <v>5173</v>
      </c>
    </row>
    <row r="176" spans="1:2" x14ac:dyDescent="0.25">
      <c r="A176" s="517" t="s">
        <v>734</v>
      </c>
      <c r="B176" s="926" t="s">
        <v>5174</v>
      </c>
    </row>
    <row r="177" spans="1:2" x14ac:dyDescent="0.25">
      <c r="A177" s="517" t="s">
        <v>738</v>
      </c>
      <c r="B177" s="926" t="s">
        <v>5175</v>
      </c>
    </row>
    <row r="178" spans="1:2" x14ac:dyDescent="0.25">
      <c r="A178" s="517" t="s">
        <v>746</v>
      </c>
      <c r="B178" s="926" t="s">
        <v>5176</v>
      </c>
    </row>
    <row r="179" spans="1:2" x14ac:dyDescent="0.25">
      <c r="A179" s="517" t="s">
        <v>748</v>
      </c>
      <c r="B179" s="926" t="s">
        <v>5177</v>
      </c>
    </row>
    <row r="180" spans="1:2" x14ac:dyDescent="0.25">
      <c r="A180" s="517" t="s">
        <v>5178</v>
      </c>
      <c r="B180" s="926" t="s">
        <v>5179</v>
      </c>
    </row>
    <row r="181" spans="1:2" x14ac:dyDescent="0.25">
      <c r="A181" s="517" t="s">
        <v>5180</v>
      </c>
      <c r="B181" s="926" t="s">
        <v>5181</v>
      </c>
    </row>
    <row r="182" spans="1:2" x14ac:dyDescent="0.25">
      <c r="A182" s="517" t="s">
        <v>5182</v>
      </c>
      <c r="B182" s="926" t="s">
        <v>5183</v>
      </c>
    </row>
    <row r="183" spans="1:2" x14ac:dyDescent="0.25">
      <c r="A183" s="517" t="s">
        <v>5184</v>
      </c>
      <c r="B183" s="926" t="s">
        <v>5185</v>
      </c>
    </row>
    <row r="184" spans="1:2" x14ac:dyDescent="0.25">
      <c r="A184" s="517" t="s">
        <v>3038</v>
      </c>
      <c r="B184" s="926" t="s">
        <v>5186</v>
      </c>
    </row>
    <row r="185" spans="1:2" x14ac:dyDescent="0.25">
      <c r="A185" s="517" t="s">
        <v>5187</v>
      </c>
      <c r="B185" s="926" t="s">
        <v>5188</v>
      </c>
    </row>
    <row r="186" spans="1:2" x14ac:dyDescent="0.25">
      <c r="A186" s="517" t="s">
        <v>5189</v>
      </c>
      <c r="B186" s="926" t="s">
        <v>5190</v>
      </c>
    </row>
    <row r="187" spans="1:2" x14ac:dyDescent="0.25">
      <c r="A187" s="517" t="s">
        <v>5191</v>
      </c>
      <c r="B187" s="926" t="s">
        <v>5192</v>
      </c>
    </row>
    <row r="188" spans="1:2" x14ac:dyDescent="0.25">
      <c r="A188" s="517" t="s">
        <v>757</v>
      </c>
      <c r="B188" s="926" t="s">
        <v>5193</v>
      </c>
    </row>
    <row r="189" spans="1:2" x14ac:dyDescent="0.25">
      <c r="A189" s="517" t="s">
        <v>759</v>
      </c>
      <c r="B189" s="926" t="s">
        <v>5194</v>
      </c>
    </row>
    <row r="190" spans="1:2" x14ac:dyDescent="0.25">
      <c r="A190" s="517" t="s">
        <v>774</v>
      </c>
      <c r="B190" s="926" t="s">
        <v>5195</v>
      </c>
    </row>
    <row r="191" spans="1:2" x14ac:dyDescent="0.25">
      <c r="A191" s="517" t="s">
        <v>776</v>
      </c>
      <c r="B191" s="926" t="s">
        <v>5196</v>
      </c>
    </row>
    <row r="192" spans="1:2" x14ac:dyDescent="0.25">
      <c r="A192" s="517" t="s">
        <v>784</v>
      </c>
      <c r="B192" s="926" t="s">
        <v>5197</v>
      </c>
    </row>
    <row r="193" spans="1:2" x14ac:dyDescent="0.25">
      <c r="A193" s="517" t="s">
        <v>787</v>
      </c>
      <c r="B193" s="926" t="s">
        <v>5198</v>
      </c>
    </row>
    <row r="194" spans="1:2" x14ac:dyDescent="0.25">
      <c r="A194" s="517" t="s">
        <v>793</v>
      </c>
      <c r="B194" s="926" t="s">
        <v>5199</v>
      </c>
    </row>
    <row r="195" spans="1:2" x14ac:dyDescent="0.25">
      <c r="A195" s="517" t="s">
        <v>796</v>
      </c>
      <c r="B195" s="926" t="s">
        <v>5200</v>
      </c>
    </row>
    <row r="196" spans="1:2" x14ac:dyDescent="0.25">
      <c r="A196" s="517" t="s">
        <v>806</v>
      </c>
      <c r="B196" s="926" t="s">
        <v>5201</v>
      </c>
    </row>
    <row r="197" spans="1:2" x14ac:dyDescent="0.25">
      <c r="A197" s="517" t="s">
        <v>810</v>
      </c>
      <c r="B197" s="926" t="s">
        <v>5202</v>
      </c>
    </row>
    <row r="198" spans="1:2" x14ac:dyDescent="0.25">
      <c r="A198" s="517" t="s">
        <v>5203</v>
      </c>
      <c r="B198" s="926" t="s">
        <v>5204</v>
      </c>
    </row>
    <row r="199" spans="1:2" x14ac:dyDescent="0.25">
      <c r="A199" s="517" t="s">
        <v>5205</v>
      </c>
      <c r="B199" s="926" t="s">
        <v>5206</v>
      </c>
    </row>
    <row r="200" spans="1:2" x14ac:dyDescent="0.25">
      <c r="A200" s="517" t="s">
        <v>5207</v>
      </c>
      <c r="B200" s="926" t="s">
        <v>5208</v>
      </c>
    </row>
    <row r="201" spans="1:2" x14ac:dyDescent="0.25">
      <c r="A201" s="517" t="s">
        <v>4195</v>
      </c>
      <c r="B201" s="926" t="s">
        <v>5209</v>
      </c>
    </row>
    <row r="202" spans="1:2" x14ac:dyDescent="0.25">
      <c r="A202" s="517" t="s">
        <v>877</v>
      </c>
      <c r="B202" s="926" t="s">
        <v>5210</v>
      </c>
    </row>
    <row r="203" spans="1:2" x14ac:dyDescent="0.25">
      <c r="A203" s="517" t="s">
        <v>5211</v>
      </c>
      <c r="B203" s="926" t="s">
        <v>5212</v>
      </c>
    </row>
    <row r="204" spans="1:2" x14ac:dyDescent="0.25">
      <c r="A204" s="517" t="s">
        <v>888</v>
      </c>
      <c r="B204" s="926" t="s">
        <v>5213</v>
      </c>
    </row>
    <row r="205" spans="1:2" x14ac:dyDescent="0.25">
      <c r="A205" s="517" t="s">
        <v>894</v>
      </c>
      <c r="B205" s="926" t="s">
        <v>5214</v>
      </c>
    </row>
    <row r="206" spans="1:2" x14ac:dyDescent="0.25">
      <c r="A206" s="517" t="s">
        <v>5215</v>
      </c>
      <c r="B206" s="926" t="s">
        <v>5216</v>
      </c>
    </row>
    <row r="207" spans="1:2" x14ac:dyDescent="0.25">
      <c r="A207" s="517" t="s">
        <v>900</v>
      </c>
      <c r="B207" s="926" t="s">
        <v>5217</v>
      </c>
    </row>
    <row r="208" spans="1:2" x14ac:dyDescent="0.25">
      <c r="A208" s="517" t="s">
        <v>903</v>
      </c>
      <c r="B208" s="926" t="s">
        <v>5218</v>
      </c>
    </row>
    <row r="209" spans="1:2" x14ac:dyDescent="0.25">
      <c r="A209" s="517" t="s">
        <v>906</v>
      </c>
      <c r="B209" s="926" t="s">
        <v>5219</v>
      </c>
    </row>
    <row r="210" spans="1:2" x14ac:dyDescent="0.25">
      <c r="A210" s="517" t="s">
        <v>4323</v>
      </c>
      <c r="B210" s="926" t="s">
        <v>5220</v>
      </c>
    </row>
    <row r="211" spans="1:2" x14ac:dyDescent="0.25">
      <c r="A211" s="517" t="s">
        <v>910</v>
      </c>
      <c r="B211" s="926" t="s">
        <v>5221</v>
      </c>
    </row>
    <row r="212" spans="1:2" x14ac:dyDescent="0.25">
      <c r="A212" s="517" t="s">
        <v>925</v>
      </c>
      <c r="B212" s="926" t="s">
        <v>5222</v>
      </c>
    </row>
    <row r="213" spans="1:2" x14ac:dyDescent="0.25">
      <c r="A213" s="517" t="s">
        <v>3831</v>
      </c>
      <c r="B213" s="926" t="s">
        <v>5223</v>
      </c>
    </row>
    <row r="214" spans="1:2" x14ac:dyDescent="0.25">
      <c r="A214" s="517" t="s">
        <v>953</v>
      </c>
      <c r="B214" s="926" t="s">
        <v>5224</v>
      </c>
    </row>
    <row r="215" spans="1:2" x14ac:dyDescent="0.25">
      <c r="A215" s="517" t="s">
        <v>955</v>
      </c>
      <c r="B215" s="926" t="s">
        <v>5225</v>
      </c>
    </row>
    <row r="216" spans="1:2" x14ac:dyDescent="0.25">
      <c r="A216" s="517" t="s">
        <v>957</v>
      </c>
      <c r="B216" s="926" t="s">
        <v>5226</v>
      </c>
    </row>
    <row r="217" spans="1:2" x14ac:dyDescent="0.25">
      <c r="A217" s="517" t="s">
        <v>967</v>
      </c>
      <c r="B217" s="926" t="s">
        <v>5227</v>
      </c>
    </row>
    <row r="218" spans="1:2" x14ac:dyDescent="0.25">
      <c r="A218" s="517" t="s">
        <v>981</v>
      </c>
      <c r="B218" s="926" t="s">
        <v>5228</v>
      </c>
    </row>
    <row r="219" spans="1:2" x14ac:dyDescent="0.25">
      <c r="A219" s="620" t="s">
        <v>988</v>
      </c>
      <c r="B219" s="619" t="s">
        <v>5172</v>
      </c>
    </row>
    <row r="220" spans="1:2" x14ac:dyDescent="0.25">
      <c r="A220" s="517" t="s">
        <v>990</v>
      </c>
      <c r="B220" s="926" t="s">
        <v>5229</v>
      </c>
    </row>
    <row r="221" spans="1:2" x14ac:dyDescent="0.25">
      <c r="A221" s="517" t="s">
        <v>997</v>
      </c>
      <c r="B221" s="926" t="s">
        <v>5230</v>
      </c>
    </row>
    <row r="222" spans="1:2" x14ac:dyDescent="0.25">
      <c r="A222" s="517" t="s">
        <v>1005</v>
      </c>
      <c r="B222" s="926" t="s">
        <v>5231</v>
      </c>
    </row>
    <row r="223" spans="1:2" x14ac:dyDescent="0.25">
      <c r="A223" s="517" t="s">
        <v>1010</v>
      </c>
      <c r="B223" s="926" t="s">
        <v>5232</v>
      </c>
    </row>
    <row r="224" spans="1:2" ht="90" x14ac:dyDescent="0.25">
      <c r="A224" s="517" t="s">
        <v>3040</v>
      </c>
      <c r="B224" s="926" t="s">
        <v>5233</v>
      </c>
    </row>
    <row r="225" spans="1:2" x14ac:dyDescent="0.25">
      <c r="A225" s="517" t="s">
        <v>3020</v>
      </c>
      <c r="B225" s="926" t="s">
        <v>5234</v>
      </c>
    </row>
    <row r="226" spans="1:2" x14ac:dyDescent="0.25">
      <c r="A226" s="517" t="s">
        <v>1015</v>
      </c>
      <c r="B226" s="926" t="s">
        <v>5163</v>
      </c>
    </row>
    <row r="227" spans="1:2" x14ac:dyDescent="0.25">
      <c r="A227" s="517" t="s">
        <v>1020</v>
      </c>
      <c r="B227" s="926" t="s">
        <v>5235</v>
      </c>
    </row>
    <row r="228" spans="1:2" x14ac:dyDescent="0.25">
      <c r="A228" s="517" t="s">
        <v>1028</v>
      </c>
      <c r="B228" s="926" t="s">
        <v>5010</v>
      </c>
    </row>
    <row r="229" spans="1:2" x14ac:dyDescent="0.25">
      <c r="A229" s="517" t="s">
        <v>1030</v>
      </c>
      <c r="B229" s="926" t="s">
        <v>5236</v>
      </c>
    </row>
    <row r="230" spans="1:2" x14ac:dyDescent="0.25">
      <c r="A230" s="517" t="s">
        <v>1033</v>
      </c>
      <c r="B230" s="926" t="s">
        <v>5237</v>
      </c>
    </row>
    <row r="231" spans="1:2" x14ac:dyDescent="0.25">
      <c r="A231" s="517" t="s">
        <v>1043</v>
      </c>
      <c r="B231" s="926" t="s">
        <v>5238</v>
      </c>
    </row>
    <row r="232" spans="1:2" x14ac:dyDescent="0.25">
      <c r="A232" s="517" t="s">
        <v>1049</v>
      </c>
      <c r="B232" s="926" t="s">
        <v>5239</v>
      </c>
    </row>
    <row r="233" spans="1:2" x14ac:dyDescent="0.25">
      <c r="A233" s="517" t="s">
        <v>1051</v>
      </c>
      <c r="B233" s="926" t="s">
        <v>5240</v>
      </c>
    </row>
    <row r="234" spans="1:2" x14ac:dyDescent="0.25">
      <c r="A234" s="517" t="s">
        <v>1054</v>
      </c>
      <c r="B234" s="926" t="s">
        <v>5241</v>
      </c>
    </row>
    <row r="235" spans="1:2" x14ac:dyDescent="0.25">
      <c r="A235" s="517" t="s">
        <v>5242</v>
      </c>
      <c r="B235" s="926" t="s">
        <v>5243</v>
      </c>
    </row>
    <row r="236" spans="1:2" x14ac:dyDescent="0.25">
      <c r="A236" s="517" t="s">
        <v>2332</v>
      </c>
      <c r="B236" s="926" t="s">
        <v>5244</v>
      </c>
    </row>
    <row r="237" spans="1:2" ht="30" x14ac:dyDescent="0.25">
      <c r="A237" s="517" t="s">
        <v>1013</v>
      </c>
      <c r="B237" s="926" t="s">
        <v>5245</v>
      </c>
    </row>
    <row r="238" spans="1:2" x14ac:dyDescent="0.25">
      <c r="A238" s="517" t="s">
        <v>1069</v>
      </c>
      <c r="B238" s="926" t="s">
        <v>5246</v>
      </c>
    </row>
    <row r="239" spans="1:2" x14ac:dyDescent="0.25">
      <c r="A239" s="517" t="s">
        <v>1074</v>
      </c>
      <c r="B239" s="926" t="s">
        <v>5247</v>
      </c>
    </row>
    <row r="240" spans="1:2" x14ac:dyDescent="0.25">
      <c r="A240" s="517" t="s">
        <v>1080</v>
      </c>
      <c r="B240" s="926" t="s">
        <v>5248</v>
      </c>
    </row>
    <row r="241" spans="1:2" ht="30" x14ac:dyDescent="0.25">
      <c r="A241" s="517" t="s">
        <v>5249</v>
      </c>
      <c r="B241" s="926" t="s">
        <v>5250</v>
      </c>
    </row>
    <row r="242" spans="1:2" x14ac:dyDescent="0.25">
      <c r="A242" s="517" t="s">
        <v>1086</v>
      </c>
      <c r="B242" s="926" t="s">
        <v>5251</v>
      </c>
    </row>
    <row r="243" spans="1:2" x14ac:dyDescent="0.25">
      <c r="A243" s="517" t="s">
        <v>1099</v>
      </c>
      <c r="B243" s="926" t="s">
        <v>5252</v>
      </c>
    </row>
    <row r="244" spans="1:2" x14ac:dyDescent="0.25">
      <c r="A244" s="517" t="s">
        <v>1107</v>
      </c>
      <c r="B244" s="926" t="s">
        <v>5253</v>
      </c>
    </row>
    <row r="245" spans="1:2" x14ac:dyDescent="0.25">
      <c r="A245" s="517" t="s">
        <v>1109</v>
      </c>
      <c r="B245" s="926" t="s">
        <v>5254</v>
      </c>
    </row>
    <row r="246" spans="1:2" x14ac:dyDescent="0.25">
      <c r="A246" s="517" t="s">
        <v>1115</v>
      </c>
      <c r="B246" s="926" t="s">
        <v>5255</v>
      </c>
    </row>
    <row r="247" spans="1:2" x14ac:dyDescent="0.25">
      <c r="A247" s="517" t="s">
        <v>1117</v>
      </c>
      <c r="B247" s="926" t="s">
        <v>5256</v>
      </c>
    </row>
    <row r="248" spans="1:2" x14ac:dyDescent="0.25">
      <c r="A248" s="517" t="s">
        <v>1121</v>
      </c>
      <c r="B248" s="926" t="s">
        <v>5257</v>
      </c>
    </row>
    <row r="249" spans="1:2" x14ac:dyDescent="0.25">
      <c r="A249" s="517" t="s">
        <v>1123</v>
      </c>
      <c r="B249" s="926" t="s">
        <v>5258</v>
      </c>
    </row>
    <row r="250" spans="1:2" x14ac:dyDescent="0.25">
      <c r="A250" s="620" t="s">
        <v>1128</v>
      </c>
      <c r="B250" s="619" t="s">
        <v>5259</v>
      </c>
    </row>
    <row r="251" spans="1:2" x14ac:dyDescent="0.25">
      <c r="A251" s="517" t="s">
        <v>5260</v>
      </c>
      <c r="B251" s="926" t="s">
        <v>5261</v>
      </c>
    </row>
    <row r="252" spans="1:2" x14ac:dyDescent="0.25">
      <c r="A252" s="517" t="s">
        <v>1158</v>
      </c>
      <c r="B252" s="926" t="s">
        <v>5262</v>
      </c>
    </row>
    <row r="253" spans="1:2" x14ac:dyDescent="0.25">
      <c r="A253" s="517" t="s">
        <v>1160</v>
      </c>
      <c r="B253" s="926" t="s">
        <v>5263</v>
      </c>
    </row>
    <row r="254" spans="1:2" x14ac:dyDescent="0.25">
      <c r="A254" s="517" t="s">
        <v>1166</v>
      </c>
      <c r="B254" s="926" t="s">
        <v>5264</v>
      </c>
    </row>
    <row r="255" spans="1:2" x14ac:dyDescent="0.25">
      <c r="A255" s="517" t="s">
        <v>1168</v>
      </c>
      <c r="B255" s="926" t="s">
        <v>5265</v>
      </c>
    </row>
    <row r="256" spans="1:2" x14ac:dyDescent="0.25">
      <c r="A256" s="517" t="s">
        <v>1172</v>
      </c>
      <c r="B256" s="926" t="s">
        <v>5266</v>
      </c>
    </row>
    <row r="257" spans="1:2" x14ac:dyDescent="0.25">
      <c r="A257" s="517" t="s">
        <v>1176</v>
      </c>
      <c r="B257" s="926" t="s">
        <v>5267</v>
      </c>
    </row>
    <row r="258" spans="1:2" x14ac:dyDescent="0.25">
      <c r="A258" s="517" t="s">
        <v>1180</v>
      </c>
      <c r="B258" s="926" t="s">
        <v>5268</v>
      </c>
    </row>
    <row r="259" spans="1:2" x14ac:dyDescent="0.25">
      <c r="A259" s="517" t="s">
        <v>1184</v>
      </c>
      <c r="B259" s="926" t="s">
        <v>5269</v>
      </c>
    </row>
    <row r="260" spans="1:2" x14ac:dyDescent="0.25">
      <c r="A260" s="517" t="s">
        <v>5270</v>
      </c>
      <c r="B260" s="926" t="s">
        <v>5271</v>
      </c>
    </row>
    <row r="261" spans="1:2" x14ac:dyDescent="0.25">
      <c r="A261" s="517" t="s">
        <v>1197</v>
      </c>
      <c r="B261" s="926" t="s">
        <v>5272</v>
      </c>
    </row>
    <row r="262" spans="1:2" x14ac:dyDescent="0.25">
      <c r="A262" s="517" t="s">
        <v>1199</v>
      </c>
      <c r="B262" s="926" t="s">
        <v>5273</v>
      </c>
    </row>
    <row r="263" spans="1:2" x14ac:dyDescent="0.25">
      <c r="A263" s="517" t="s">
        <v>1201</v>
      </c>
      <c r="B263" s="926" t="s">
        <v>5274</v>
      </c>
    </row>
    <row r="264" spans="1:2" x14ac:dyDescent="0.25">
      <c r="A264" s="517" t="s">
        <v>1147</v>
      </c>
      <c r="B264" s="926" t="s">
        <v>5275</v>
      </c>
    </row>
    <row r="265" spans="1:2" x14ac:dyDescent="0.25">
      <c r="A265" s="517" t="s">
        <v>5276</v>
      </c>
      <c r="B265" s="926" t="s">
        <v>5277</v>
      </c>
    </row>
    <row r="266" spans="1:2" x14ac:dyDescent="0.25">
      <c r="A266" s="517" t="s">
        <v>5278</v>
      </c>
      <c r="B266" s="926" t="s">
        <v>5279</v>
      </c>
    </row>
    <row r="267" spans="1:2" x14ac:dyDescent="0.25">
      <c r="A267" s="517" t="s">
        <v>5280</v>
      </c>
      <c r="B267" s="926" t="s">
        <v>5281</v>
      </c>
    </row>
    <row r="268" spans="1:2" x14ac:dyDescent="0.25">
      <c r="A268" s="517" t="s">
        <v>1153</v>
      </c>
      <c r="B268" s="926" t="s">
        <v>5282</v>
      </c>
    </row>
    <row r="269" spans="1:2" ht="30" x14ac:dyDescent="0.25">
      <c r="A269" s="517" t="s">
        <v>1209</v>
      </c>
      <c r="B269" s="926" t="s">
        <v>5283</v>
      </c>
    </row>
    <row r="270" spans="1:2" x14ac:dyDescent="0.25">
      <c r="A270" s="517" t="s">
        <v>1212</v>
      </c>
      <c r="B270" s="926" t="s">
        <v>5284</v>
      </c>
    </row>
    <row r="271" spans="1:2" x14ac:dyDescent="0.25">
      <c r="A271" s="517" t="s">
        <v>1217</v>
      </c>
      <c r="B271" s="926" t="s">
        <v>5285</v>
      </c>
    </row>
    <row r="272" spans="1:2" x14ac:dyDescent="0.25">
      <c r="A272" s="517" t="s">
        <v>1219</v>
      </c>
      <c r="B272" s="926" t="s">
        <v>5286</v>
      </c>
    </row>
    <row r="273" spans="1:2" x14ac:dyDescent="0.25">
      <c r="A273" s="517" t="s">
        <v>1223</v>
      </c>
      <c r="B273" s="926" t="s">
        <v>5287</v>
      </c>
    </row>
    <row r="274" spans="1:2" x14ac:dyDescent="0.25">
      <c r="A274" s="517" t="s">
        <v>1230</v>
      </c>
      <c r="B274" s="926" t="s">
        <v>5288</v>
      </c>
    </row>
    <row r="275" spans="1:2" x14ac:dyDescent="0.25">
      <c r="A275" s="517" t="s">
        <v>1233</v>
      </c>
      <c r="B275" s="926" t="s">
        <v>5289</v>
      </c>
    </row>
    <row r="276" spans="1:2" x14ac:dyDescent="0.25">
      <c r="A276" s="517" t="s">
        <v>5290</v>
      </c>
      <c r="B276" s="926" t="s">
        <v>5291</v>
      </c>
    </row>
    <row r="277" spans="1:2" x14ac:dyDescent="0.25">
      <c r="A277" s="517" t="s">
        <v>5292</v>
      </c>
      <c r="B277" s="926" t="s">
        <v>5293</v>
      </c>
    </row>
    <row r="278" spans="1:2" x14ac:dyDescent="0.25">
      <c r="A278" s="517" t="s">
        <v>1235</v>
      </c>
      <c r="B278" s="926" t="s">
        <v>5294</v>
      </c>
    </row>
    <row r="279" spans="1:2" x14ac:dyDescent="0.25">
      <c r="A279" s="517" t="s">
        <v>5295</v>
      </c>
      <c r="B279" s="926" t="s">
        <v>5296</v>
      </c>
    </row>
    <row r="280" spans="1:2" x14ac:dyDescent="0.25">
      <c r="A280" s="620" t="s">
        <v>1203</v>
      </c>
      <c r="B280" s="619" t="s">
        <v>5297</v>
      </c>
    </row>
    <row r="281" spans="1:2" x14ac:dyDescent="0.25">
      <c r="A281" s="517" t="s">
        <v>5298</v>
      </c>
      <c r="B281" s="926" t="s">
        <v>5297</v>
      </c>
    </row>
    <row r="282" spans="1:2" ht="30" x14ac:dyDescent="0.25">
      <c r="A282" s="517" t="s">
        <v>5299</v>
      </c>
      <c r="B282" s="926" t="s">
        <v>5300</v>
      </c>
    </row>
    <row r="283" spans="1:2" x14ac:dyDescent="0.25">
      <c r="A283" s="517" t="s">
        <v>5301</v>
      </c>
      <c r="B283" s="926" t="s">
        <v>5302</v>
      </c>
    </row>
    <row r="284" spans="1:2" ht="60" x14ac:dyDescent="0.25">
      <c r="A284" s="517" t="s">
        <v>5303</v>
      </c>
      <c r="B284" s="926" t="s">
        <v>5304</v>
      </c>
    </row>
    <row r="285" spans="1:2" x14ac:dyDescent="0.25">
      <c r="A285" s="517" t="s">
        <v>1237</v>
      </c>
      <c r="B285" s="926" t="s">
        <v>5305</v>
      </c>
    </row>
    <row r="286" spans="1:2" x14ac:dyDescent="0.25">
      <c r="A286" s="517" t="s">
        <v>5306</v>
      </c>
      <c r="B286" s="926" t="s">
        <v>5307</v>
      </c>
    </row>
    <row r="287" spans="1:2" x14ac:dyDescent="0.25">
      <c r="A287" s="517" t="s">
        <v>5308</v>
      </c>
      <c r="B287" s="926" t="s">
        <v>5309</v>
      </c>
    </row>
    <row r="288" spans="1:2" x14ac:dyDescent="0.25">
      <c r="A288" s="517" t="s">
        <v>1244</v>
      </c>
      <c r="B288" s="926" t="s">
        <v>4977</v>
      </c>
    </row>
    <row r="289" spans="1:2" x14ac:dyDescent="0.25">
      <c r="A289" s="517" t="s">
        <v>4702</v>
      </c>
      <c r="B289" s="926" t="s">
        <v>5310</v>
      </c>
    </row>
    <row r="290" spans="1:2" x14ac:dyDescent="0.25">
      <c r="A290" s="517" t="s">
        <v>1259</v>
      </c>
      <c r="B290" s="926" t="s">
        <v>5311</v>
      </c>
    </row>
    <row r="291" spans="1:2" x14ac:dyDescent="0.25">
      <c r="A291" s="517" t="s">
        <v>5312</v>
      </c>
      <c r="B291" s="926" t="s">
        <v>5313</v>
      </c>
    </row>
    <row r="292" spans="1:2" x14ac:dyDescent="0.25">
      <c r="A292" s="517" t="s">
        <v>1265</v>
      </c>
      <c r="B292" s="926" t="s">
        <v>5314</v>
      </c>
    </row>
    <row r="293" spans="1:2" x14ac:dyDescent="0.25">
      <c r="A293" s="517" t="s">
        <v>1268</v>
      </c>
      <c r="B293" s="926" t="s">
        <v>5315</v>
      </c>
    </row>
    <row r="294" spans="1:2" x14ac:dyDescent="0.25">
      <c r="A294" s="517" t="s">
        <v>5316</v>
      </c>
      <c r="B294" s="926" t="s">
        <v>5317</v>
      </c>
    </row>
    <row r="295" spans="1:2" x14ac:dyDescent="0.25">
      <c r="A295" s="517" t="s">
        <v>5318</v>
      </c>
      <c r="B295" s="926" t="s">
        <v>5319</v>
      </c>
    </row>
    <row r="296" spans="1:2" x14ac:dyDescent="0.25">
      <c r="A296" s="517" t="s">
        <v>1272</v>
      </c>
      <c r="B296" s="926" t="s">
        <v>5320</v>
      </c>
    </row>
    <row r="297" spans="1:2" x14ac:dyDescent="0.25">
      <c r="A297" s="517" t="s">
        <v>2347</v>
      </c>
      <c r="B297" s="926" t="s">
        <v>5321</v>
      </c>
    </row>
    <row r="298" spans="1:2" x14ac:dyDescent="0.25">
      <c r="A298" s="517" t="s">
        <v>2349</v>
      </c>
      <c r="B298" s="926" t="s">
        <v>5322</v>
      </c>
    </row>
    <row r="299" spans="1:2" x14ac:dyDescent="0.25">
      <c r="A299" s="517" t="s">
        <v>5323</v>
      </c>
      <c r="B299" s="926" t="s">
        <v>5324</v>
      </c>
    </row>
    <row r="300" spans="1:2" x14ac:dyDescent="0.25">
      <c r="A300" s="517" t="s">
        <v>5325</v>
      </c>
      <c r="B300" s="926" t="s">
        <v>5326</v>
      </c>
    </row>
    <row r="301" spans="1:2" x14ac:dyDescent="0.25">
      <c r="A301" s="517" t="s">
        <v>5327</v>
      </c>
      <c r="B301" s="926" t="s">
        <v>5328</v>
      </c>
    </row>
    <row r="302" spans="1:2" x14ac:dyDescent="0.25">
      <c r="A302" s="517" t="s">
        <v>5329</v>
      </c>
      <c r="B302" s="926" t="s">
        <v>5330</v>
      </c>
    </row>
    <row r="303" spans="1:2" x14ac:dyDescent="0.25">
      <c r="A303" s="517" t="s">
        <v>5331</v>
      </c>
      <c r="B303" s="926" t="s">
        <v>5332</v>
      </c>
    </row>
    <row r="304" spans="1:2" x14ac:dyDescent="0.25">
      <c r="A304" s="517" t="s">
        <v>3846</v>
      </c>
      <c r="B304" s="926" t="s">
        <v>5333</v>
      </c>
    </row>
    <row r="305" spans="1:2" ht="45" x14ac:dyDescent="0.25">
      <c r="A305" s="517" t="s">
        <v>1274</v>
      </c>
      <c r="B305" s="926" t="s">
        <v>5334</v>
      </c>
    </row>
    <row r="306" spans="1:2" ht="90" x14ac:dyDescent="0.25">
      <c r="A306" s="517" t="s">
        <v>1277</v>
      </c>
      <c r="B306" s="926" t="s">
        <v>5335</v>
      </c>
    </row>
    <row r="307" spans="1:2" x14ac:dyDescent="0.25">
      <c r="A307" s="517" t="s">
        <v>1283</v>
      </c>
      <c r="B307" s="926" t="s">
        <v>5336</v>
      </c>
    </row>
    <row r="308" spans="1:2" x14ac:dyDescent="0.25">
      <c r="A308" s="517" t="s">
        <v>4711</v>
      </c>
      <c r="B308" s="926" t="s">
        <v>5337</v>
      </c>
    </row>
    <row r="309" spans="1:2" x14ac:dyDescent="0.25">
      <c r="A309" s="517" t="s">
        <v>1293</v>
      </c>
      <c r="B309" s="926" t="s">
        <v>5338</v>
      </c>
    </row>
    <row r="310" spans="1:2" x14ac:dyDescent="0.25">
      <c r="A310" s="517" t="s">
        <v>1296</v>
      </c>
      <c r="B310" s="926" t="s">
        <v>5339</v>
      </c>
    </row>
    <row r="311" spans="1:2" ht="30" x14ac:dyDescent="0.25">
      <c r="A311" s="517" t="s">
        <v>3855</v>
      </c>
      <c r="B311" s="926" t="s">
        <v>5340</v>
      </c>
    </row>
    <row r="312" spans="1:2" x14ac:dyDescent="0.25">
      <c r="A312" s="517" t="s">
        <v>1301</v>
      </c>
      <c r="B312" s="926" t="s">
        <v>5341</v>
      </c>
    </row>
    <row r="313" spans="1:2" x14ac:dyDescent="0.25">
      <c r="A313" s="517" t="s">
        <v>1303</v>
      </c>
      <c r="B313" s="926" t="s">
        <v>5342</v>
      </c>
    </row>
    <row r="314" spans="1:2" ht="90" x14ac:dyDescent="0.25">
      <c r="A314" s="517" t="s">
        <v>1306</v>
      </c>
      <c r="B314" s="926" t="s">
        <v>5343</v>
      </c>
    </row>
    <row r="315" spans="1:2" x14ac:dyDescent="0.25">
      <c r="A315" s="517" t="s">
        <v>1313</v>
      </c>
      <c r="B315" s="926" t="s">
        <v>5344</v>
      </c>
    </row>
    <row r="316" spans="1:2" x14ac:dyDescent="0.25">
      <c r="A316" s="517" t="s">
        <v>4729</v>
      </c>
      <c r="B316" s="926" t="s">
        <v>5345</v>
      </c>
    </row>
    <row r="317" spans="1:2" x14ac:dyDescent="0.25">
      <c r="A317" s="517" t="s">
        <v>1319</v>
      </c>
      <c r="B317" s="926" t="s">
        <v>5346</v>
      </c>
    </row>
    <row r="318" spans="1:2" x14ac:dyDescent="0.25">
      <c r="A318" s="517" t="s">
        <v>5347</v>
      </c>
      <c r="B318" s="926" t="s">
        <v>5348</v>
      </c>
    </row>
    <row r="319" spans="1:2" x14ac:dyDescent="0.25">
      <c r="A319" s="517" t="s">
        <v>5349</v>
      </c>
      <c r="B319" s="926" t="s">
        <v>5350</v>
      </c>
    </row>
    <row r="320" spans="1:2" x14ac:dyDescent="0.25">
      <c r="A320" s="517" t="s">
        <v>5351</v>
      </c>
      <c r="B320" s="926" t="s">
        <v>5352</v>
      </c>
    </row>
    <row r="321" spans="1:2" x14ac:dyDescent="0.25">
      <c r="A321" s="620" t="s">
        <v>5353</v>
      </c>
      <c r="B321" s="619" t="s">
        <v>5354</v>
      </c>
    </row>
    <row r="322" spans="1:2" x14ac:dyDescent="0.25">
      <c r="A322" s="517" t="s">
        <v>5355</v>
      </c>
      <c r="B322" s="926" t="s">
        <v>5356</v>
      </c>
    </row>
    <row r="323" spans="1:2" x14ac:dyDescent="0.25">
      <c r="A323" s="517" t="s">
        <v>1323</v>
      </c>
      <c r="B323" s="926" t="s">
        <v>5357</v>
      </c>
    </row>
    <row r="324" spans="1:2" x14ac:dyDescent="0.25">
      <c r="A324" s="517" t="s">
        <v>1329</v>
      </c>
      <c r="B324" s="926" t="s">
        <v>5358</v>
      </c>
    </row>
    <row r="325" spans="1:2" x14ac:dyDescent="0.25">
      <c r="A325" s="517" t="s">
        <v>1332</v>
      </c>
      <c r="B325" s="926" t="s">
        <v>5359</v>
      </c>
    </row>
    <row r="326" spans="1:2" x14ac:dyDescent="0.25">
      <c r="A326" s="517" t="s">
        <v>1334</v>
      </c>
      <c r="B326" s="926" t="s">
        <v>5360</v>
      </c>
    </row>
    <row r="327" spans="1:2" x14ac:dyDescent="0.25">
      <c r="A327" s="517" t="s">
        <v>1337</v>
      </c>
      <c r="B327" s="926" t="s">
        <v>5361</v>
      </c>
    </row>
    <row r="328" spans="1:2" x14ac:dyDescent="0.25">
      <c r="A328" s="517" t="s">
        <v>3047</v>
      </c>
      <c r="B328" s="926" t="s">
        <v>5362</v>
      </c>
    </row>
    <row r="329" spans="1:2" x14ac:dyDescent="0.25">
      <c r="A329" s="517" t="s">
        <v>1349</v>
      </c>
      <c r="B329" s="926" t="s">
        <v>5363</v>
      </c>
    </row>
    <row r="330" spans="1:2" x14ac:dyDescent="0.25">
      <c r="A330" s="517" t="s">
        <v>1351</v>
      </c>
      <c r="B330" s="926" t="s">
        <v>5364</v>
      </c>
    </row>
    <row r="331" spans="1:2" x14ac:dyDescent="0.25">
      <c r="A331" s="517" t="s">
        <v>1355</v>
      </c>
      <c r="B331" s="926" t="s">
        <v>5365</v>
      </c>
    </row>
    <row r="332" spans="1:2" x14ac:dyDescent="0.25">
      <c r="A332" s="517" t="s">
        <v>1359</v>
      </c>
      <c r="B332" s="926" t="s">
        <v>5366</v>
      </c>
    </row>
    <row r="333" spans="1:2" ht="30" x14ac:dyDescent="0.25">
      <c r="A333" s="517" t="s">
        <v>1361</v>
      </c>
      <c r="B333" s="926" t="s">
        <v>5367</v>
      </c>
    </row>
    <row r="334" spans="1:2" x14ac:dyDescent="0.25">
      <c r="A334" s="517" t="s">
        <v>3881</v>
      </c>
      <c r="B334" s="926" t="s">
        <v>5368</v>
      </c>
    </row>
    <row r="335" spans="1:2" x14ac:dyDescent="0.25">
      <c r="A335" s="517" t="s">
        <v>3883</v>
      </c>
      <c r="B335" s="926" t="s">
        <v>5369</v>
      </c>
    </row>
    <row r="336" spans="1:2" x14ac:dyDescent="0.25">
      <c r="A336" s="517" t="s">
        <v>3885</v>
      </c>
      <c r="B336" s="926" t="s">
        <v>5370</v>
      </c>
    </row>
    <row r="337" spans="1:2" x14ac:dyDescent="0.25">
      <c r="A337" s="517" t="s">
        <v>5371</v>
      </c>
      <c r="B337" s="926" t="s">
        <v>5372</v>
      </c>
    </row>
    <row r="338" spans="1:2" x14ac:dyDescent="0.25">
      <c r="A338" s="517" t="s">
        <v>5373</v>
      </c>
      <c r="B338" s="926" t="s">
        <v>5374</v>
      </c>
    </row>
    <row r="339" spans="1:2" x14ac:dyDescent="0.25">
      <c r="A339" s="517" t="s">
        <v>5375</v>
      </c>
      <c r="B339" s="926" t="s">
        <v>5376</v>
      </c>
    </row>
    <row r="340" spans="1:2" x14ac:dyDescent="0.25">
      <c r="A340" s="517" t="s">
        <v>4391</v>
      </c>
      <c r="B340" s="926" t="s">
        <v>5377</v>
      </c>
    </row>
    <row r="341" spans="1:2" x14ac:dyDescent="0.25">
      <c r="A341" s="620" t="s">
        <v>5378</v>
      </c>
      <c r="B341" s="619" t="s">
        <v>5379</v>
      </c>
    </row>
    <row r="342" spans="1:2" x14ac:dyDescent="0.25">
      <c r="A342" s="517" t="s">
        <v>5380</v>
      </c>
      <c r="B342" s="926" t="s">
        <v>5381</v>
      </c>
    </row>
    <row r="343" spans="1:2" x14ac:dyDescent="0.25">
      <c r="A343" s="517" t="s">
        <v>5382</v>
      </c>
      <c r="B343" s="926" t="s">
        <v>5383</v>
      </c>
    </row>
    <row r="344" spans="1:2" x14ac:dyDescent="0.25">
      <c r="A344" s="517" t="s">
        <v>5384</v>
      </c>
      <c r="B344" s="926" t="s">
        <v>5385</v>
      </c>
    </row>
    <row r="345" spans="1:2" x14ac:dyDescent="0.25">
      <c r="A345" s="517" t="s">
        <v>5386</v>
      </c>
      <c r="B345" s="926" t="s">
        <v>5387</v>
      </c>
    </row>
    <row r="346" spans="1:2" x14ac:dyDescent="0.25">
      <c r="A346" s="517" t="s">
        <v>4393</v>
      </c>
      <c r="B346" s="926" t="s">
        <v>5388</v>
      </c>
    </row>
    <row r="347" spans="1:2" x14ac:dyDescent="0.25">
      <c r="A347" s="517" t="s">
        <v>4745</v>
      </c>
      <c r="B347" s="926" t="s">
        <v>5389</v>
      </c>
    </row>
    <row r="348" spans="1:2" x14ac:dyDescent="0.25">
      <c r="A348" s="517" t="s">
        <v>1363</v>
      </c>
      <c r="B348" s="926" t="s">
        <v>5390</v>
      </c>
    </row>
    <row r="349" spans="1:2" x14ac:dyDescent="0.25">
      <c r="A349" s="517" t="s">
        <v>1366</v>
      </c>
      <c r="B349" s="926" t="s">
        <v>5391</v>
      </c>
    </row>
    <row r="350" spans="1:2" x14ac:dyDescent="0.25">
      <c r="A350" s="517" t="s">
        <v>1369</v>
      </c>
      <c r="B350" s="926" t="s">
        <v>5392</v>
      </c>
    </row>
    <row r="351" spans="1:2" x14ac:dyDescent="0.25">
      <c r="A351" s="517" t="s">
        <v>1372</v>
      </c>
      <c r="B351" s="926" t="s">
        <v>5393</v>
      </c>
    </row>
    <row r="352" spans="1:2" x14ac:dyDescent="0.25">
      <c r="A352" s="517" t="s">
        <v>1377</v>
      </c>
      <c r="B352" s="926" t="s">
        <v>5394</v>
      </c>
    </row>
    <row r="353" spans="1:2" x14ac:dyDescent="0.25">
      <c r="A353" s="517" t="s">
        <v>5395</v>
      </c>
      <c r="B353" s="926" t="s">
        <v>5396</v>
      </c>
    </row>
    <row r="354" spans="1:2" x14ac:dyDescent="0.25">
      <c r="A354" s="517" t="s">
        <v>1388</v>
      </c>
      <c r="B354" s="926" t="s">
        <v>5397</v>
      </c>
    </row>
    <row r="355" spans="1:2" x14ac:dyDescent="0.25">
      <c r="A355" s="517" t="s">
        <v>5398</v>
      </c>
      <c r="B355" s="926" t="s">
        <v>5399</v>
      </c>
    </row>
    <row r="356" spans="1:2" x14ac:dyDescent="0.25">
      <c r="A356" s="517" t="s">
        <v>5400</v>
      </c>
      <c r="B356" s="926" t="s">
        <v>5401</v>
      </c>
    </row>
    <row r="357" spans="1:2" x14ac:dyDescent="0.25">
      <c r="A357" s="517" t="s">
        <v>1405</v>
      </c>
      <c r="B357" s="926" t="s">
        <v>5402</v>
      </c>
    </row>
    <row r="358" spans="1:2" x14ac:dyDescent="0.25">
      <c r="A358" s="517" t="s">
        <v>2143</v>
      </c>
      <c r="B358" s="926" t="s">
        <v>5403</v>
      </c>
    </row>
    <row r="359" spans="1:2" x14ac:dyDescent="0.25">
      <c r="A359" s="517" t="s">
        <v>1407</v>
      </c>
      <c r="B359" s="926" t="s">
        <v>5404</v>
      </c>
    </row>
    <row r="360" spans="1:2" x14ac:dyDescent="0.25">
      <c r="A360" s="517" t="s">
        <v>3889</v>
      </c>
      <c r="B360" s="926" t="s">
        <v>5405</v>
      </c>
    </row>
    <row r="361" spans="1:2" x14ac:dyDescent="0.25">
      <c r="A361" s="517" t="s">
        <v>1409</v>
      </c>
      <c r="B361" s="926" t="s">
        <v>5406</v>
      </c>
    </row>
    <row r="362" spans="1:2" x14ac:dyDescent="0.25">
      <c r="A362" s="517" t="s">
        <v>5407</v>
      </c>
      <c r="B362" s="926" t="s">
        <v>5408</v>
      </c>
    </row>
    <row r="363" spans="1:2" x14ac:dyDescent="0.25">
      <c r="A363" s="517" t="s">
        <v>3891</v>
      </c>
      <c r="B363" s="926" t="s">
        <v>5409</v>
      </c>
    </row>
    <row r="364" spans="1:2" x14ac:dyDescent="0.25">
      <c r="A364" s="517" t="s">
        <v>1412</v>
      </c>
      <c r="B364" s="926" t="s">
        <v>5410</v>
      </c>
    </row>
    <row r="365" spans="1:2" x14ac:dyDescent="0.25">
      <c r="A365" s="517" t="s">
        <v>1415</v>
      </c>
      <c r="B365" s="926" t="s">
        <v>5411</v>
      </c>
    </row>
    <row r="366" spans="1:2" x14ac:dyDescent="0.25">
      <c r="A366" s="517" t="s">
        <v>4397</v>
      </c>
      <c r="B366" s="926" t="s">
        <v>5412</v>
      </c>
    </row>
    <row r="367" spans="1:2" x14ac:dyDescent="0.25">
      <c r="A367" s="517" t="s">
        <v>3895</v>
      </c>
      <c r="B367" s="926" t="s">
        <v>5413</v>
      </c>
    </row>
    <row r="368" spans="1:2" x14ac:dyDescent="0.25">
      <c r="A368" s="517" t="s">
        <v>1420</v>
      </c>
      <c r="B368" s="926" t="s">
        <v>5414</v>
      </c>
    </row>
    <row r="369" spans="1:2" x14ac:dyDescent="0.25">
      <c r="A369" s="517" t="s">
        <v>1422</v>
      </c>
      <c r="B369" s="926" t="s">
        <v>5415</v>
      </c>
    </row>
    <row r="370" spans="1:2" x14ac:dyDescent="0.25">
      <c r="A370" s="517" t="s">
        <v>4400</v>
      </c>
      <c r="B370" s="926" t="s">
        <v>5416</v>
      </c>
    </row>
    <row r="371" spans="1:2" x14ac:dyDescent="0.25">
      <c r="A371" s="517" t="s">
        <v>4401</v>
      </c>
      <c r="B371" s="926" t="s">
        <v>5417</v>
      </c>
    </row>
    <row r="372" spans="1:2" x14ac:dyDescent="0.25">
      <c r="A372" s="517" t="s">
        <v>5418</v>
      </c>
      <c r="B372" s="926" t="s">
        <v>5419</v>
      </c>
    </row>
    <row r="373" spans="1:2" ht="45" x14ac:dyDescent="0.25">
      <c r="A373" s="517" t="s">
        <v>1428</v>
      </c>
      <c r="B373" s="926" t="s">
        <v>5420</v>
      </c>
    </row>
    <row r="374" spans="1:2" x14ac:dyDescent="0.25">
      <c r="A374" s="517" t="s">
        <v>4402</v>
      </c>
      <c r="B374" s="926" t="s">
        <v>5421</v>
      </c>
    </row>
    <row r="375" spans="1:2" x14ac:dyDescent="0.25">
      <c r="A375" s="517" t="s">
        <v>4404</v>
      </c>
      <c r="B375" s="926" t="s">
        <v>5422</v>
      </c>
    </row>
    <row r="376" spans="1:2" x14ac:dyDescent="0.25">
      <c r="A376" s="517" t="s">
        <v>4405</v>
      </c>
      <c r="B376" s="926" t="s">
        <v>5423</v>
      </c>
    </row>
    <row r="377" spans="1:2" x14ac:dyDescent="0.25">
      <c r="A377" s="517" t="s">
        <v>5424</v>
      </c>
      <c r="B377" s="926" t="s">
        <v>5425</v>
      </c>
    </row>
    <row r="378" spans="1:2" ht="30" x14ac:dyDescent="0.25">
      <c r="A378" s="517" t="s">
        <v>5426</v>
      </c>
      <c r="B378" s="926" t="s">
        <v>5427</v>
      </c>
    </row>
    <row r="379" spans="1:2" x14ac:dyDescent="0.25">
      <c r="A379" s="517" t="s">
        <v>5428</v>
      </c>
      <c r="B379" s="926" t="s">
        <v>5429</v>
      </c>
    </row>
    <row r="380" spans="1:2" x14ac:dyDescent="0.25">
      <c r="A380" s="517" t="s">
        <v>4406</v>
      </c>
      <c r="B380" s="926" t="s">
        <v>5430</v>
      </c>
    </row>
    <row r="381" spans="1:2" x14ac:dyDescent="0.25">
      <c r="A381" s="517" t="s">
        <v>1430</v>
      </c>
      <c r="B381" s="926" t="s">
        <v>5431</v>
      </c>
    </row>
    <row r="382" spans="1:2" x14ac:dyDescent="0.25">
      <c r="A382" s="517" t="s">
        <v>5432</v>
      </c>
      <c r="B382" s="926" t="s">
        <v>5433</v>
      </c>
    </row>
    <row r="383" spans="1:2" x14ac:dyDescent="0.25">
      <c r="A383" s="517" t="s">
        <v>1432</v>
      </c>
      <c r="B383" s="926" t="s">
        <v>5434</v>
      </c>
    </row>
    <row r="384" spans="1:2" x14ac:dyDescent="0.25">
      <c r="A384" s="517" t="s">
        <v>1440</v>
      </c>
      <c r="B384" s="926" t="s">
        <v>5435</v>
      </c>
    </row>
    <row r="385" spans="1:2" x14ac:dyDescent="0.25">
      <c r="A385" s="517" t="s">
        <v>1442</v>
      </c>
      <c r="B385" s="926" t="s">
        <v>5436</v>
      </c>
    </row>
    <row r="386" spans="1:2" x14ac:dyDescent="0.25">
      <c r="A386" s="517" t="s">
        <v>1444</v>
      </c>
      <c r="B386" s="926" t="s">
        <v>5437</v>
      </c>
    </row>
    <row r="387" spans="1:2" x14ac:dyDescent="0.25">
      <c r="A387" s="517" t="s">
        <v>2351</v>
      </c>
      <c r="B387" s="926" t="s">
        <v>5438</v>
      </c>
    </row>
    <row r="388" spans="1:2" x14ac:dyDescent="0.25">
      <c r="A388" s="517" t="s">
        <v>2353</v>
      </c>
      <c r="B388" s="926" t="s">
        <v>5439</v>
      </c>
    </row>
    <row r="389" spans="1:2" x14ac:dyDescent="0.25">
      <c r="A389" s="517" t="s">
        <v>1464</v>
      </c>
      <c r="B389" s="926" t="s">
        <v>5440</v>
      </c>
    </row>
    <row r="390" spans="1:2" x14ac:dyDescent="0.25">
      <c r="A390" s="517" t="s">
        <v>1466</v>
      </c>
      <c r="B390" s="926" t="s">
        <v>5441</v>
      </c>
    </row>
    <row r="391" spans="1:2" x14ac:dyDescent="0.25">
      <c r="A391" s="517" t="s">
        <v>1468</v>
      </c>
      <c r="B391" s="926" t="s">
        <v>5442</v>
      </c>
    </row>
    <row r="392" spans="1:2" x14ac:dyDescent="0.25">
      <c r="A392" s="517" t="s">
        <v>1470</v>
      </c>
      <c r="B392" s="926" t="s">
        <v>5443</v>
      </c>
    </row>
    <row r="393" spans="1:2" x14ac:dyDescent="0.25">
      <c r="A393" s="517" t="s">
        <v>1472</v>
      </c>
      <c r="B393" s="926" t="s">
        <v>5444</v>
      </c>
    </row>
    <row r="394" spans="1:2" x14ac:dyDescent="0.25">
      <c r="A394" s="517" t="s">
        <v>1474</v>
      </c>
      <c r="B394" s="926" t="s">
        <v>5445</v>
      </c>
    </row>
    <row r="395" spans="1:2" x14ac:dyDescent="0.25">
      <c r="A395" s="517" t="s">
        <v>1478</v>
      </c>
      <c r="B395" s="926" t="s">
        <v>5287</v>
      </c>
    </row>
    <row r="396" spans="1:2" x14ac:dyDescent="0.25">
      <c r="A396" s="517" t="s">
        <v>5446</v>
      </c>
      <c r="B396" s="926" t="s">
        <v>5447</v>
      </c>
    </row>
    <row r="397" spans="1:2" ht="90" x14ac:dyDescent="0.25">
      <c r="A397" s="517" t="s">
        <v>5448</v>
      </c>
      <c r="B397" s="926" t="s">
        <v>5449</v>
      </c>
    </row>
    <row r="398" spans="1:2" x14ac:dyDescent="0.25">
      <c r="A398" s="517" t="s">
        <v>4412</v>
      </c>
      <c r="B398" s="926" t="s">
        <v>5450</v>
      </c>
    </row>
    <row r="399" spans="1:2" x14ac:dyDescent="0.25">
      <c r="A399" s="517" t="s">
        <v>4413</v>
      </c>
      <c r="B399" s="926" t="s">
        <v>5451</v>
      </c>
    </row>
    <row r="400" spans="1:2" x14ac:dyDescent="0.25">
      <c r="A400" s="517" t="s">
        <v>4420</v>
      </c>
      <c r="B400" s="926" t="s">
        <v>5452</v>
      </c>
    </row>
    <row r="401" spans="1:2" x14ac:dyDescent="0.25">
      <c r="A401" s="620" t="s">
        <v>4422</v>
      </c>
      <c r="B401" s="619" t="s">
        <v>5453</v>
      </c>
    </row>
    <row r="402" spans="1:2" x14ac:dyDescent="0.25">
      <c r="A402" s="517" t="s">
        <v>1484</v>
      </c>
      <c r="B402" s="926" t="s">
        <v>5454</v>
      </c>
    </row>
    <row r="403" spans="1:2" x14ac:dyDescent="0.25">
      <c r="A403" s="517" t="s">
        <v>5455</v>
      </c>
      <c r="B403" s="926" t="s">
        <v>5456</v>
      </c>
    </row>
    <row r="404" spans="1:2" x14ac:dyDescent="0.25">
      <c r="A404" s="517" t="s">
        <v>5457</v>
      </c>
      <c r="B404" s="926" t="s">
        <v>5458</v>
      </c>
    </row>
    <row r="405" spans="1:2" x14ac:dyDescent="0.25">
      <c r="A405" s="517" t="s">
        <v>4423</v>
      </c>
      <c r="B405" s="926" t="s">
        <v>5459</v>
      </c>
    </row>
    <row r="406" spans="1:2" x14ac:dyDescent="0.25">
      <c r="A406" s="517" t="s">
        <v>3910</v>
      </c>
      <c r="B406" s="926" t="s">
        <v>5460</v>
      </c>
    </row>
    <row r="407" spans="1:2" x14ac:dyDescent="0.25">
      <c r="A407" s="517" t="s">
        <v>5461</v>
      </c>
      <c r="B407" s="926" t="s">
        <v>5462</v>
      </c>
    </row>
    <row r="408" spans="1:2" x14ac:dyDescent="0.25">
      <c r="A408" s="517" t="s">
        <v>5463</v>
      </c>
      <c r="B408" s="926" t="s">
        <v>5464</v>
      </c>
    </row>
    <row r="409" spans="1:2" x14ac:dyDescent="0.25">
      <c r="A409" s="517" t="s">
        <v>3914</v>
      </c>
      <c r="B409" s="926" t="s">
        <v>5465</v>
      </c>
    </row>
    <row r="410" spans="1:2" x14ac:dyDescent="0.25">
      <c r="A410" s="517" t="s">
        <v>1489</v>
      </c>
      <c r="B410" s="926" t="s">
        <v>5466</v>
      </c>
    </row>
    <row r="411" spans="1:2" x14ac:dyDescent="0.25">
      <c r="A411" s="517" t="s">
        <v>1502</v>
      </c>
      <c r="B411" s="926" t="s">
        <v>5467</v>
      </c>
    </row>
    <row r="412" spans="1:2" x14ac:dyDescent="0.25">
      <c r="A412" s="517" t="s">
        <v>1506</v>
      </c>
      <c r="B412" s="926" t="s">
        <v>5468</v>
      </c>
    </row>
    <row r="413" spans="1:2" x14ac:dyDescent="0.25">
      <c r="A413" s="517" t="s">
        <v>1508</v>
      </c>
      <c r="B413" s="926" t="s">
        <v>5469</v>
      </c>
    </row>
    <row r="414" spans="1:2" x14ac:dyDescent="0.25">
      <c r="A414" s="517" t="s">
        <v>5470</v>
      </c>
      <c r="B414" s="926" t="s">
        <v>5471</v>
      </c>
    </row>
    <row r="415" spans="1:2" ht="45" x14ac:dyDescent="0.25">
      <c r="A415" s="517" t="s">
        <v>5472</v>
      </c>
      <c r="B415" s="926" t="s">
        <v>5473</v>
      </c>
    </row>
    <row r="416" spans="1:2" ht="45" x14ac:dyDescent="0.25">
      <c r="A416" s="517" t="s">
        <v>5474</v>
      </c>
      <c r="B416" s="926" t="s">
        <v>5475</v>
      </c>
    </row>
    <row r="417" spans="1:2" ht="30" x14ac:dyDescent="0.25">
      <c r="A417" s="517" t="s">
        <v>5476</v>
      </c>
      <c r="B417" s="926" t="s">
        <v>5477</v>
      </c>
    </row>
    <row r="418" spans="1:2" ht="45" x14ac:dyDescent="0.25">
      <c r="A418" s="517" t="s">
        <v>5478</v>
      </c>
      <c r="B418" s="926" t="s">
        <v>5479</v>
      </c>
    </row>
    <row r="419" spans="1:2" ht="105" x14ac:dyDescent="0.25">
      <c r="A419" s="517" t="s">
        <v>5480</v>
      </c>
      <c r="B419" s="926" t="s">
        <v>5481</v>
      </c>
    </row>
    <row r="420" spans="1:2" ht="90" x14ac:dyDescent="0.25">
      <c r="A420" s="517" t="s">
        <v>5482</v>
      </c>
      <c r="B420" s="926" t="s">
        <v>5483</v>
      </c>
    </row>
    <row r="421" spans="1:2" ht="45" x14ac:dyDescent="0.25">
      <c r="A421" s="517" t="s">
        <v>5484</v>
      </c>
      <c r="B421" s="926" t="s">
        <v>5485</v>
      </c>
    </row>
    <row r="422" spans="1:2" x14ac:dyDescent="0.25">
      <c r="A422" s="517" t="s">
        <v>1510</v>
      </c>
      <c r="B422" s="926" t="s">
        <v>5486</v>
      </c>
    </row>
    <row r="423" spans="1:2" x14ac:dyDescent="0.25">
      <c r="A423" s="517" t="s">
        <v>4425</v>
      </c>
      <c r="B423" s="926" t="s">
        <v>5487</v>
      </c>
    </row>
    <row r="424" spans="1:2" x14ac:dyDescent="0.25">
      <c r="A424" s="517" t="s">
        <v>4426</v>
      </c>
      <c r="B424" s="926" t="s">
        <v>5488</v>
      </c>
    </row>
    <row r="425" spans="1:2" x14ac:dyDescent="0.25">
      <c r="A425" s="517" t="s">
        <v>1512</v>
      </c>
      <c r="B425" s="926" t="s">
        <v>5489</v>
      </c>
    </row>
    <row r="426" spans="1:2" x14ac:dyDescent="0.25">
      <c r="A426" s="517" t="s">
        <v>1515</v>
      </c>
      <c r="B426" s="926" t="s">
        <v>5490</v>
      </c>
    </row>
    <row r="427" spans="1:2" x14ac:dyDescent="0.25">
      <c r="A427" s="517" t="s">
        <v>1517</v>
      </c>
      <c r="B427" s="926" t="s">
        <v>5491</v>
      </c>
    </row>
    <row r="428" spans="1:2" x14ac:dyDescent="0.25">
      <c r="A428" s="517" t="s">
        <v>1519</v>
      </c>
      <c r="B428" s="926" t="s">
        <v>5492</v>
      </c>
    </row>
    <row r="429" spans="1:2" x14ac:dyDescent="0.25">
      <c r="A429" s="517" t="s">
        <v>1529</v>
      </c>
      <c r="B429" s="926" t="s">
        <v>5493</v>
      </c>
    </row>
    <row r="430" spans="1:2" x14ac:dyDescent="0.25">
      <c r="A430" s="517" t="s">
        <v>1539</v>
      </c>
      <c r="B430" s="926" t="s">
        <v>5494</v>
      </c>
    </row>
    <row r="431" spans="1:2" x14ac:dyDescent="0.25">
      <c r="A431" s="517" t="s">
        <v>1548</v>
      </c>
      <c r="B431" s="926" t="s">
        <v>5495</v>
      </c>
    </row>
    <row r="432" spans="1:2" x14ac:dyDescent="0.25">
      <c r="A432" s="517" t="s">
        <v>1550</v>
      </c>
      <c r="B432" s="926" t="s">
        <v>5496</v>
      </c>
    </row>
    <row r="433" spans="1:2" x14ac:dyDescent="0.25">
      <c r="A433" s="517" t="s">
        <v>5497</v>
      </c>
      <c r="B433" s="926" t="s">
        <v>5498</v>
      </c>
    </row>
    <row r="434" spans="1:2" x14ac:dyDescent="0.25">
      <c r="A434" s="517" t="s">
        <v>4436</v>
      </c>
      <c r="B434" s="926" t="s">
        <v>5499</v>
      </c>
    </row>
    <row r="435" spans="1:2" x14ac:dyDescent="0.25">
      <c r="A435" s="517" t="s">
        <v>1553</v>
      </c>
      <c r="B435" s="926" t="s">
        <v>5500</v>
      </c>
    </row>
    <row r="436" spans="1:2" x14ac:dyDescent="0.25">
      <c r="A436" s="517" t="s">
        <v>4437</v>
      </c>
      <c r="B436" s="926" t="s">
        <v>5501</v>
      </c>
    </row>
    <row r="437" spans="1:2" x14ac:dyDescent="0.25">
      <c r="A437" s="517" t="s">
        <v>4438</v>
      </c>
      <c r="B437" s="926" t="s">
        <v>5502</v>
      </c>
    </row>
    <row r="438" spans="1:2" x14ac:dyDescent="0.25">
      <c r="A438" s="517" t="s">
        <v>1557</v>
      </c>
      <c r="B438" s="926" t="s">
        <v>5503</v>
      </c>
    </row>
    <row r="439" spans="1:2" x14ac:dyDescent="0.25">
      <c r="A439" s="517" t="s">
        <v>1560</v>
      </c>
      <c r="B439" s="926" t="s">
        <v>5504</v>
      </c>
    </row>
    <row r="440" spans="1:2" x14ac:dyDescent="0.25">
      <c r="A440" s="517" t="s">
        <v>4439</v>
      </c>
      <c r="B440" s="926" t="s">
        <v>5505</v>
      </c>
    </row>
    <row r="441" spans="1:2" x14ac:dyDescent="0.25">
      <c r="A441" s="517" t="s">
        <v>1562</v>
      </c>
      <c r="B441" s="926" t="s">
        <v>5506</v>
      </c>
    </row>
    <row r="442" spans="1:2" x14ac:dyDescent="0.25">
      <c r="A442" s="517" t="s">
        <v>1564</v>
      </c>
      <c r="B442" s="926" t="s">
        <v>5507</v>
      </c>
    </row>
    <row r="443" spans="1:2" x14ac:dyDescent="0.25">
      <c r="A443" s="517" t="s">
        <v>4441</v>
      </c>
      <c r="B443" s="926" t="s">
        <v>5508</v>
      </c>
    </row>
    <row r="444" spans="1:2" x14ac:dyDescent="0.25">
      <c r="A444" s="517" t="s">
        <v>4442</v>
      </c>
      <c r="B444" s="926" t="s">
        <v>5509</v>
      </c>
    </row>
    <row r="445" spans="1:2" x14ac:dyDescent="0.25">
      <c r="A445" s="517" t="s">
        <v>4443</v>
      </c>
      <c r="B445" s="926" t="s">
        <v>5510</v>
      </c>
    </row>
    <row r="446" spans="1:2" x14ac:dyDescent="0.25">
      <c r="A446" s="517" t="s">
        <v>4444</v>
      </c>
      <c r="B446" s="926" t="s">
        <v>5511</v>
      </c>
    </row>
    <row r="447" spans="1:2" x14ac:dyDescent="0.25">
      <c r="A447" s="517" t="s">
        <v>4447</v>
      </c>
      <c r="B447" s="926" t="s">
        <v>5512</v>
      </c>
    </row>
    <row r="448" spans="1:2" x14ac:dyDescent="0.25">
      <c r="A448" s="517" t="s">
        <v>4452</v>
      </c>
      <c r="B448" s="926" t="s">
        <v>5513</v>
      </c>
    </row>
    <row r="449" spans="1:2" x14ac:dyDescent="0.25">
      <c r="A449" s="517" t="s">
        <v>4453</v>
      </c>
      <c r="B449" s="926" t="s">
        <v>5514</v>
      </c>
    </row>
    <row r="450" spans="1:2" x14ac:dyDescent="0.25">
      <c r="A450" s="620" t="s">
        <v>5515</v>
      </c>
      <c r="B450" s="619" t="s">
        <v>5516</v>
      </c>
    </row>
    <row r="451" spans="1:2" x14ac:dyDescent="0.25">
      <c r="A451" s="517" t="s">
        <v>4455</v>
      </c>
      <c r="B451" s="926" t="s">
        <v>5517</v>
      </c>
    </row>
    <row r="452" spans="1:2" x14ac:dyDescent="0.25">
      <c r="A452" s="8"/>
    </row>
  </sheetData>
  <autoFilter ref="A9:B451"/>
  <hyperlinks>
    <hyperlink ref="B1" location="'T60-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5518</v>
      </c>
      <c r="B1" s="18" t="s">
        <v>392</v>
      </c>
    </row>
    <row r="2" spans="1:2" x14ac:dyDescent="0.25">
      <c r="A2" t="str">
        <f>'T60'!A2&amp;" - Additional Information"</f>
        <v>Table 60 - Additional Information</v>
      </c>
    </row>
    <row r="3" spans="1:2" x14ac:dyDescent="0.25">
      <c r="A3" s="7" t="s">
        <v>4959</v>
      </c>
    </row>
    <row r="5" spans="1:2" x14ac:dyDescent="0.25">
      <c r="A5" s="6" t="s">
        <v>1933</v>
      </c>
      <c r="B5" s="896" t="s">
        <v>5519</v>
      </c>
    </row>
    <row r="6" spans="1:2" x14ac:dyDescent="0.25">
      <c r="A6" s="6" t="s">
        <v>1935</v>
      </c>
      <c r="B6" s="896" t="s">
        <v>5520</v>
      </c>
    </row>
    <row r="7" spans="1:2" x14ac:dyDescent="0.25">
      <c r="A7" s="6" t="s">
        <v>1937</v>
      </c>
      <c r="B7" s="896" t="s">
        <v>5521</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5522</v>
      </c>
    </row>
    <row r="18" spans="1:2" x14ac:dyDescent="0.25">
      <c r="A18" s="3"/>
      <c r="B18" s="637"/>
    </row>
    <row r="19" spans="1:2" x14ac:dyDescent="0.25">
      <c r="A19" s="529" t="s">
        <v>1950</v>
      </c>
      <c r="B19" s="25"/>
    </row>
    <row r="20" spans="1:2" x14ac:dyDescent="0.25">
      <c r="A20" s="21" t="s">
        <v>1951</v>
      </c>
      <c r="B20" s="523">
        <v>2834</v>
      </c>
    </row>
    <row r="21" spans="1:2" x14ac:dyDescent="0.25">
      <c r="A21" s="107" t="s">
        <v>1952</v>
      </c>
      <c r="B21" s="46" t="s">
        <v>3696</v>
      </c>
    </row>
    <row r="22" spans="1:2" x14ac:dyDescent="0.25">
      <c r="A22" s="478"/>
      <c r="B22" s="22" t="s">
        <v>5522</v>
      </c>
    </row>
    <row r="23" spans="1:2" x14ac:dyDescent="0.25">
      <c r="A23" s="256"/>
      <c r="B23" s="11" t="s">
        <v>2293</v>
      </c>
    </row>
  </sheetData>
  <hyperlinks>
    <hyperlink ref="A1" location="'T60'!A1" tooltip="BACK TO TABLE 60" display="BACK TO TABLE 60"/>
    <hyperlink ref="B1" location="'V10-TOC'!A1" tooltip="BACK TO V10-TOC" display="BACK TO V10-TOC"/>
  </hyperlink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6"/>
  <sheetViews>
    <sheetView showGridLines="0" workbookViewId="0">
      <pane ySplit="3" topLeftCell="A4" activePane="bottomLeft" state="frozen"/>
      <selection pane="bottomLeft"/>
    </sheetView>
  </sheetViews>
  <sheetFormatPr defaultRowHeight="15" x14ac:dyDescent="0.25"/>
  <cols>
    <col min="1" max="1" width="23.5703125" customWidth="1"/>
    <col min="2" max="2" width="136.7109375" style="39" customWidth="1"/>
    <col min="3" max="3" width="18" bestFit="1" customWidth="1"/>
  </cols>
  <sheetData>
    <row r="1" spans="1:2" x14ac:dyDescent="0.25">
      <c r="A1" s="18" t="s">
        <v>392</v>
      </c>
      <c r="B1" s="111" t="s">
        <v>393</v>
      </c>
    </row>
    <row r="2" spans="1:2" x14ac:dyDescent="0.25">
      <c r="A2" t="s">
        <v>5523</v>
      </c>
      <c r="B2" s="111"/>
    </row>
    <row r="3" spans="1:2" x14ac:dyDescent="0.25">
      <c r="A3" s="7" t="s">
        <v>5524</v>
      </c>
    </row>
    <row r="5" spans="1:2" x14ac:dyDescent="0.25">
      <c r="A5" s="8" t="s">
        <v>1850</v>
      </c>
      <c r="B5" s="9" t="s">
        <v>5525</v>
      </c>
    </row>
    <row r="6" spans="1:2" x14ac:dyDescent="0.25">
      <c r="A6" s="8"/>
      <c r="B6" s="9" t="s">
        <v>5526</v>
      </c>
    </row>
    <row r="7" spans="1:2" x14ac:dyDescent="0.25">
      <c r="A7" s="8"/>
      <c r="B7" s="9" t="s">
        <v>5527</v>
      </c>
    </row>
    <row r="8" spans="1:2" ht="45" x14ac:dyDescent="0.25">
      <c r="A8" s="8"/>
      <c r="B8" s="9" t="s">
        <v>5528</v>
      </c>
    </row>
    <row r="9" spans="1:2" ht="45" x14ac:dyDescent="0.25">
      <c r="A9" s="8"/>
      <c r="B9" s="9" t="s">
        <v>5529</v>
      </c>
    </row>
    <row r="10" spans="1:2" x14ac:dyDescent="0.25">
      <c r="A10" s="8"/>
      <c r="B10" s="9" t="s">
        <v>5530</v>
      </c>
    </row>
    <row r="11" spans="1:2" ht="60" x14ac:dyDescent="0.25">
      <c r="A11" s="8"/>
      <c r="B11" s="9" t="s">
        <v>5531</v>
      </c>
    </row>
    <row r="12" spans="1:2" x14ac:dyDescent="0.25">
      <c r="A12" s="8"/>
      <c r="B12" s="9"/>
    </row>
    <row r="13" spans="1:2" x14ac:dyDescent="0.25">
      <c r="A13" s="8" t="s">
        <v>395</v>
      </c>
      <c r="B13" s="4" t="s">
        <v>5532</v>
      </c>
    </row>
    <row r="14" spans="1:2" ht="30" x14ac:dyDescent="0.25">
      <c r="A14" s="8"/>
      <c r="B14" s="4" t="s">
        <v>5533</v>
      </c>
    </row>
    <row r="15" spans="1:2" x14ac:dyDescent="0.25">
      <c r="A15" s="3"/>
      <c r="B15" s="4"/>
    </row>
    <row r="16" spans="1:2" ht="26.25" customHeight="1" x14ac:dyDescent="0.25">
      <c r="A16" s="128" t="s">
        <v>397</v>
      </c>
      <c r="B16" s="127" t="s">
        <v>1926</v>
      </c>
    </row>
    <row r="17" spans="1:2" x14ac:dyDescent="0.25">
      <c r="A17" s="517" t="s">
        <v>1101</v>
      </c>
      <c r="B17" s="525" t="s">
        <v>5534</v>
      </c>
    </row>
    <row r="18" spans="1:2" x14ac:dyDescent="0.25">
      <c r="A18" s="517" t="s">
        <v>603</v>
      </c>
      <c r="B18" s="525" t="s">
        <v>5535</v>
      </c>
    </row>
    <row r="19" spans="1:2" x14ac:dyDescent="0.25">
      <c r="A19" s="517" t="s">
        <v>2478</v>
      </c>
      <c r="B19" s="525" t="s">
        <v>5536</v>
      </c>
    </row>
    <row r="20" spans="1:2" x14ac:dyDescent="0.25">
      <c r="A20" s="517" t="s">
        <v>2038</v>
      </c>
      <c r="B20" s="525" t="s">
        <v>5537</v>
      </c>
    </row>
    <row r="21" spans="1:2" x14ac:dyDescent="0.25">
      <c r="A21" s="517" t="s">
        <v>1789</v>
      </c>
      <c r="B21" s="525" t="s">
        <v>5538</v>
      </c>
    </row>
    <row r="22" spans="1:2" x14ac:dyDescent="0.25">
      <c r="A22" s="620" t="s">
        <v>1790</v>
      </c>
      <c r="B22" s="106" t="s">
        <v>5539</v>
      </c>
    </row>
    <row r="23" spans="1:2" x14ac:dyDescent="0.25">
      <c r="A23" s="517" t="s">
        <v>1791</v>
      </c>
      <c r="B23" s="525" t="s">
        <v>5540</v>
      </c>
    </row>
    <row r="24" spans="1:2" x14ac:dyDescent="0.25">
      <c r="A24" s="517" t="s">
        <v>1792</v>
      </c>
      <c r="B24" s="525" t="s">
        <v>5541</v>
      </c>
    </row>
    <row r="25" spans="1:2" x14ac:dyDescent="0.25">
      <c r="A25" s="517" t="s">
        <v>1795</v>
      </c>
      <c r="B25" s="525" t="s">
        <v>5542</v>
      </c>
    </row>
    <row r="26" spans="1:2" x14ac:dyDescent="0.25">
      <c r="A26" s="517" t="s">
        <v>1796</v>
      </c>
      <c r="B26" s="525" t="s">
        <v>5543</v>
      </c>
    </row>
    <row r="27" spans="1:2" ht="15.75" customHeight="1" x14ac:dyDescent="0.25">
      <c r="A27" s="517" t="s">
        <v>1748</v>
      </c>
      <c r="B27" s="525" t="s">
        <v>5544</v>
      </c>
    </row>
    <row r="28" spans="1:2" x14ac:dyDescent="0.25">
      <c r="A28" s="517" t="s">
        <v>1799</v>
      </c>
      <c r="B28" s="525" t="s">
        <v>5545</v>
      </c>
    </row>
    <row r="29" spans="1:2" x14ac:dyDescent="0.25">
      <c r="A29" s="517" t="s">
        <v>1800</v>
      </c>
      <c r="B29" s="525" t="s">
        <v>5546</v>
      </c>
    </row>
    <row r="30" spans="1:2" x14ac:dyDescent="0.25">
      <c r="A30" s="517" t="s">
        <v>2044</v>
      </c>
      <c r="B30" s="525" t="s">
        <v>5547</v>
      </c>
    </row>
    <row r="31" spans="1:2" ht="30" x14ac:dyDescent="0.25">
      <c r="A31" s="517" t="s">
        <v>1801</v>
      </c>
      <c r="B31" s="525" t="s">
        <v>5548</v>
      </c>
    </row>
    <row r="32" spans="1:2" ht="45" x14ac:dyDescent="0.25">
      <c r="A32" s="517" t="s">
        <v>5549</v>
      </c>
      <c r="B32" s="525" t="s">
        <v>5550</v>
      </c>
    </row>
    <row r="33" spans="1:3" ht="45" x14ac:dyDescent="0.25">
      <c r="A33" s="517">
        <v>9</v>
      </c>
      <c r="B33" s="525" t="s">
        <v>5551</v>
      </c>
    </row>
    <row r="34" spans="1:3" x14ac:dyDescent="0.25">
      <c r="A34" s="893"/>
      <c r="B34" s="9"/>
    </row>
    <row r="35" spans="1:3" ht="45" x14ac:dyDescent="0.25">
      <c r="A35" s="893"/>
      <c r="B35" s="9" t="s">
        <v>5552</v>
      </c>
    </row>
    <row r="37" spans="1:3" ht="60" x14ac:dyDescent="0.25">
      <c r="B37" s="9" t="s">
        <v>5553</v>
      </c>
    </row>
    <row r="38" spans="1:3" s="548" customFormat="1" ht="26.25" customHeight="1" x14ac:dyDescent="0.25">
      <c r="A38" s="85" t="s">
        <v>397</v>
      </c>
      <c r="B38" s="76" t="s">
        <v>1926</v>
      </c>
      <c r="C38" s="76" t="s">
        <v>5554</v>
      </c>
    </row>
    <row r="39" spans="1:3" ht="60" x14ac:dyDescent="0.25">
      <c r="A39" s="517">
        <v>1</v>
      </c>
      <c r="B39" s="525" t="s">
        <v>5555</v>
      </c>
      <c r="C39" s="2"/>
    </row>
    <row r="40" spans="1:3" x14ac:dyDescent="0.25">
      <c r="A40" s="517">
        <v>2</v>
      </c>
      <c r="B40" s="525" t="s">
        <v>5556</v>
      </c>
      <c r="C40" s="69" t="s">
        <v>5557</v>
      </c>
    </row>
    <row r="41" spans="1:3" x14ac:dyDescent="0.25">
      <c r="A41" s="517">
        <v>3</v>
      </c>
      <c r="B41" s="525" t="s">
        <v>5558</v>
      </c>
      <c r="C41" s="14"/>
    </row>
    <row r="42" spans="1:3" x14ac:dyDescent="0.25">
      <c r="A42" s="517">
        <v>4</v>
      </c>
      <c r="B42" s="525" t="s">
        <v>5559</v>
      </c>
      <c r="C42" s="2" t="s">
        <v>5560</v>
      </c>
    </row>
    <row r="43" spans="1:3" x14ac:dyDescent="0.25">
      <c r="A43" s="517">
        <v>5</v>
      </c>
      <c r="B43" s="525" t="s">
        <v>5561</v>
      </c>
      <c r="C43" s="69" t="s">
        <v>5562</v>
      </c>
    </row>
    <row r="44" spans="1:3" x14ac:dyDescent="0.25">
      <c r="A44" s="517">
        <v>6</v>
      </c>
      <c r="B44" s="525" t="s">
        <v>5563</v>
      </c>
      <c r="C44" s="14"/>
    </row>
    <row r="45" spans="1:3" x14ac:dyDescent="0.25">
      <c r="A45" s="517">
        <v>7</v>
      </c>
      <c r="B45" s="525" t="s">
        <v>5564</v>
      </c>
      <c r="C45" s="2"/>
    </row>
    <row r="46" spans="1:3" x14ac:dyDescent="0.25">
      <c r="A46" s="517">
        <v>8</v>
      </c>
      <c r="B46" s="525" t="s">
        <v>5565</v>
      </c>
      <c r="C46" s="69" t="s">
        <v>5562</v>
      </c>
    </row>
    <row r="47" spans="1:3" x14ac:dyDescent="0.25">
      <c r="A47" s="517" t="s">
        <v>686</v>
      </c>
      <c r="B47" s="525" t="s">
        <v>5566</v>
      </c>
      <c r="C47" s="14"/>
    </row>
    <row r="48" spans="1:3" ht="30" x14ac:dyDescent="0.25">
      <c r="A48" s="517" t="s">
        <v>416</v>
      </c>
      <c r="B48" s="525" t="s">
        <v>5567</v>
      </c>
      <c r="C48" s="2" t="s">
        <v>3499</v>
      </c>
    </row>
    <row r="49" spans="1:3" ht="30" x14ac:dyDescent="0.25">
      <c r="A49" s="517" t="s">
        <v>1798</v>
      </c>
      <c r="B49" s="525" t="s">
        <v>5568</v>
      </c>
      <c r="C49" s="2"/>
    </row>
    <row r="50" spans="1:3" ht="45" x14ac:dyDescent="0.25">
      <c r="A50" s="517" t="s">
        <v>5569</v>
      </c>
      <c r="B50" s="525" t="s">
        <v>5570</v>
      </c>
      <c r="C50" s="2" t="s">
        <v>5571</v>
      </c>
    </row>
    <row r="52" spans="1:3" ht="45" x14ac:dyDescent="0.25">
      <c r="A52" s="116" t="s">
        <v>395</v>
      </c>
      <c r="B52" s="9" t="s">
        <v>5572</v>
      </c>
    </row>
    <row r="53" spans="1:3" x14ac:dyDescent="0.25">
      <c r="B53" s="9" t="s">
        <v>5573</v>
      </c>
    </row>
    <row r="54" spans="1:3" x14ac:dyDescent="0.25">
      <c r="B54" s="8" t="s">
        <v>5574</v>
      </c>
    </row>
    <row r="55" spans="1:3" ht="30" x14ac:dyDescent="0.25">
      <c r="B55" s="9" t="s">
        <v>5575</v>
      </c>
    </row>
    <row r="56" spans="1:3" ht="30" x14ac:dyDescent="0.25">
      <c r="B56" s="9" t="s">
        <v>5576</v>
      </c>
    </row>
    <row r="57" spans="1:3" ht="30" x14ac:dyDescent="0.25">
      <c r="B57" s="9" t="s">
        <v>5577</v>
      </c>
    </row>
    <row r="58" spans="1:3" ht="45" x14ac:dyDescent="0.25">
      <c r="B58" s="9" t="s">
        <v>5578</v>
      </c>
    </row>
    <row r="59" spans="1:3" ht="60" x14ac:dyDescent="0.25">
      <c r="B59" s="9" t="s">
        <v>5579</v>
      </c>
    </row>
    <row r="60" spans="1:3" ht="30" x14ac:dyDescent="0.25">
      <c r="B60" s="9" t="s">
        <v>5580</v>
      </c>
    </row>
    <row r="61" spans="1:3" x14ac:dyDescent="0.25">
      <c r="B61" s="9" t="s">
        <v>5581</v>
      </c>
    </row>
    <row r="62" spans="1:3" x14ac:dyDescent="0.25">
      <c r="B62" s="9"/>
    </row>
    <row r="63" spans="1:3" x14ac:dyDescent="0.25">
      <c r="B63" s="9" t="s">
        <v>5582</v>
      </c>
    </row>
    <row r="64" spans="1:3" s="548" customFormat="1" ht="26.25" customHeight="1" x14ac:dyDescent="0.25">
      <c r="A64" s="72" t="s">
        <v>397</v>
      </c>
      <c r="B64" s="71" t="s">
        <v>1926</v>
      </c>
    </row>
    <row r="65" spans="1:4" x14ac:dyDescent="0.25">
      <c r="A65" s="517" t="s">
        <v>1746</v>
      </c>
      <c r="B65" s="525" t="s">
        <v>5583</v>
      </c>
    </row>
    <row r="66" spans="1:4" x14ac:dyDescent="0.25">
      <c r="A66" s="517" t="s">
        <v>1797</v>
      </c>
      <c r="B66" s="525" t="s">
        <v>5584</v>
      </c>
    </row>
    <row r="67" spans="1:4" x14ac:dyDescent="0.25">
      <c r="A67" s="517" t="s">
        <v>1970</v>
      </c>
      <c r="B67" s="525" t="s">
        <v>5585</v>
      </c>
    </row>
    <row r="68" spans="1:4" x14ac:dyDescent="0.25">
      <c r="A68" s="517" t="s">
        <v>405</v>
      </c>
      <c r="B68" s="525" t="s">
        <v>5586</v>
      </c>
    </row>
    <row r="69" spans="1:4" x14ac:dyDescent="0.25">
      <c r="A69" s="517" t="s">
        <v>756</v>
      </c>
      <c r="B69" s="525" t="s">
        <v>5587</v>
      </c>
    </row>
    <row r="70" spans="1:4" x14ac:dyDescent="0.25">
      <c r="A70" s="517" t="s">
        <v>1829</v>
      </c>
      <c r="B70" s="525" t="s">
        <v>5588</v>
      </c>
    </row>
    <row r="71" spans="1:4" x14ac:dyDescent="0.25">
      <c r="A71" s="517" t="s">
        <v>2612</v>
      </c>
      <c r="B71" s="525" t="s">
        <v>5589</v>
      </c>
    </row>
    <row r="72" spans="1:4" x14ac:dyDescent="0.25">
      <c r="A72" s="517" t="s">
        <v>1804</v>
      </c>
      <c r="B72" s="525" t="s">
        <v>5590</v>
      </c>
    </row>
    <row r="75" spans="1:4" x14ac:dyDescent="0.25">
      <c r="B75" s="39" t="s">
        <v>5591</v>
      </c>
    </row>
    <row r="76" spans="1:4" ht="15" customHeight="1" x14ac:dyDescent="0.25">
      <c r="A76" s="1008"/>
      <c r="B76" s="1009" t="s">
        <v>5592</v>
      </c>
      <c r="C76" s="1009"/>
      <c r="D76" s="1010"/>
    </row>
    <row r="77" spans="1:4" x14ac:dyDescent="0.25">
      <c r="A77" s="1006"/>
      <c r="B77" s="1007" t="s">
        <v>5593</v>
      </c>
      <c r="C77" s="1006"/>
      <c r="D77" s="1007"/>
    </row>
    <row r="78" spans="1:4" ht="30" x14ac:dyDescent="0.25">
      <c r="A78" s="819" t="s">
        <v>5594</v>
      </c>
      <c r="B78" s="819" t="s">
        <v>5595</v>
      </c>
      <c r="C78" s="819" t="s">
        <v>5596</v>
      </c>
      <c r="D78" s="819" t="s">
        <v>5597</v>
      </c>
    </row>
    <row r="79" spans="1:4" x14ac:dyDescent="0.25">
      <c r="A79" s="69"/>
      <c r="B79" s="84" t="s">
        <v>5598</v>
      </c>
      <c r="C79" s="78" t="s">
        <v>5546</v>
      </c>
      <c r="D79" s="78" t="s">
        <v>1796</v>
      </c>
    </row>
    <row r="80" spans="1:4" x14ac:dyDescent="0.25">
      <c r="A80" s="20" t="s">
        <v>5599</v>
      </c>
      <c r="B80" s="727"/>
      <c r="C80" s="135" t="s">
        <v>5545</v>
      </c>
      <c r="D80" s="135" t="s">
        <v>1792</v>
      </c>
    </row>
    <row r="81" spans="1:4" x14ac:dyDescent="0.25">
      <c r="A81" s="14"/>
      <c r="B81" s="102"/>
      <c r="C81" s="193" t="s">
        <v>5536</v>
      </c>
      <c r="D81" s="193" t="s">
        <v>603</v>
      </c>
    </row>
    <row r="82" spans="1:4" x14ac:dyDescent="0.25">
      <c r="A82" s="84"/>
      <c r="B82" s="84" t="s">
        <v>5600</v>
      </c>
      <c r="C82" s="78" t="s">
        <v>5546</v>
      </c>
      <c r="D82" s="78" t="s">
        <v>1795</v>
      </c>
    </row>
    <row r="83" spans="1:4" x14ac:dyDescent="0.25">
      <c r="A83" s="727" t="s">
        <v>5601</v>
      </c>
      <c r="B83" s="727" t="s">
        <v>5602</v>
      </c>
      <c r="C83" s="135" t="s">
        <v>5545</v>
      </c>
      <c r="D83" s="135" t="s">
        <v>1791</v>
      </c>
    </row>
    <row r="84" spans="1:4" x14ac:dyDescent="0.25">
      <c r="A84" s="14"/>
      <c r="B84" s="102" t="s">
        <v>5603</v>
      </c>
      <c r="C84" s="193" t="s">
        <v>5536</v>
      </c>
      <c r="D84" s="193" t="s">
        <v>1101</v>
      </c>
    </row>
    <row r="85" spans="1:4" ht="45" x14ac:dyDescent="0.25">
      <c r="A85" s="26" t="s">
        <v>5604</v>
      </c>
      <c r="B85" s="26" t="s">
        <v>5605</v>
      </c>
      <c r="C85" s="194" t="s">
        <v>5547</v>
      </c>
      <c r="D85" s="194" t="s">
        <v>1799</v>
      </c>
    </row>
    <row r="86" spans="1:4" ht="45" x14ac:dyDescent="0.25">
      <c r="A86" s="26" t="s">
        <v>5606</v>
      </c>
      <c r="B86" s="26" t="s">
        <v>5607</v>
      </c>
      <c r="C86" s="194" t="s">
        <v>5547</v>
      </c>
      <c r="D86" s="194" t="s">
        <v>1748</v>
      </c>
    </row>
    <row r="87" spans="1:4" ht="45" x14ac:dyDescent="0.25">
      <c r="A87" s="26" t="s">
        <v>5608</v>
      </c>
      <c r="B87" s="26" t="s">
        <v>5609</v>
      </c>
      <c r="C87" s="194" t="s">
        <v>5610</v>
      </c>
      <c r="D87" s="194" t="s">
        <v>1801</v>
      </c>
    </row>
    <row r="88" spans="1:4" x14ac:dyDescent="0.25">
      <c r="A88" s="190"/>
      <c r="B88" s="190"/>
      <c r="C88" s="593"/>
      <c r="D88" s="593"/>
    </row>
    <row r="89" spans="1:4" x14ac:dyDescent="0.25">
      <c r="A89" s="359"/>
      <c r="B89" s="359"/>
      <c r="C89" s="187"/>
      <c r="D89" s="187"/>
    </row>
    <row r="90" spans="1:4" x14ac:dyDescent="0.25">
      <c r="A90" s="1008"/>
      <c r="B90" s="1010" t="s">
        <v>5611</v>
      </c>
      <c r="C90" s="1008"/>
      <c r="D90" s="1010"/>
    </row>
    <row r="91" spans="1:4" ht="30" x14ac:dyDescent="0.25">
      <c r="A91" s="819" t="s">
        <v>5594</v>
      </c>
      <c r="B91" s="819" t="s">
        <v>5595</v>
      </c>
      <c r="C91" s="819" t="s">
        <v>5596</v>
      </c>
      <c r="D91" s="819" t="s">
        <v>5597</v>
      </c>
    </row>
    <row r="92" spans="1:4" x14ac:dyDescent="0.25">
      <c r="A92" s="69"/>
      <c r="B92" s="84" t="s">
        <v>5612</v>
      </c>
      <c r="C92" s="78" t="s">
        <v>5546</v>
      </c>
      <c r="D92" s="78" t="s">
        <v>1790</v>
      </c>
    </row>
    <row r="93" spans="1:4" x14ac:dyDescent="0.25">
      <c r="A93" s="20" t="s">
        <v>5613</v>
      </c>
      <c r="B93" s="727"/>
      <c r="C93" s="135" t="s">
        <v>5545</v>
      </c>
      <c r="D93" s="135" t="s">
        <v>1789</v>
      </c>
    </row>
    <row r="94" spans="1:4" x14ac:dyDescent="0.25">
      <c r="A94" s="14"/>
      <c r="B94" s="102"/>
      <c r="C94" s="193" t="s">
        <v>5536</v>
      </c>
      <c r="D94" s="193" t="s">
        <v>2038</v>
      </c>
    </row>
    <row r="95" spans="1:4" ht="30" x14ac:dyDescent="0.25">
      <c r="A95" s="26" t="s">
        <v>5614</v>
      </c>
      <c r="B95" s="26" t="s">
        <v>5615</v>
      </c>
      <c r="C95" s="194" t="s">
        <v>5547</v>
      </c>
      <c r="D95" s="194">
        <v>9</v>
      </c>
    </row>
    <row r="98" spans="1:4" x14ac:dyDescent="0.25">
      <c r="A98" s="1006"/>
      <c r="B98" s="1007" t="s">
        <v>5616</v>
      </c>
      <c r="C98" s="1006"/>
      <c r="D98" s="1007"/>
    </row>
    <row r="99" spans="1:4" ht="30" x14ac:dyDescent="0.25">
      <c r="A99" s="819" t="s">
        <v>5594</v>
      </c>
      <c r="B99" s="819" t="s">
        <v>5595</v>
      </c>
      <c r="C99" s="819" t="s">
        <v>5596</v>
      </c>
      <c r="D99" s="819" t="s">
        <v>5597</v>
      </c>
    </row>
    <row r="100" spans="1:4" x14ac:dyDescent="0.25">
      <c r="A100" s="69"/>
      <c r="B100" s="84" t="s">
        <v>5617</v>
      </c>
      <c r="C100" s="78" t="s">
        <v>5545</v>
      </c>
      <c r="D100" s="78">
        <v>5</v>
      </c>
    </row>
    <row r="101" spans="1:4" x14ac:dyDescent="0.25">
      <c r="A101" s="20" t="s">
        <v>5618</v>
      </c>
      <c r="B101" s="727" t="s">
        <v>5619</v>
      </c>
      <c r="C101" s="135" t="s">
        <v>5536</v>
      </c>
      <c r="D101" s="135">
        <v>6</v>
      </c>
    </row>
    <row r="102" spans="1:4" ht="30" x14ac:dyDescent="0.25">
      <c r="A102" s="14"/>
      <c r="B102" s="102" t="s">
        <v>5620</v>
      </c>
      <c r="C102" s="193" t="s">
        <v>5547</v>
      </c>
      <c r="D102" s="193">
        <v>1</v>
      </c>
    </row>
    <row r="103" spans="1:4" x14ac:dyDescent="0.25">
      <c r="A103" s="69" t="s">
        <v>5621</v>
      </c>
      <c r="B103" s="84" t="s">
        <v>5622</v>
      </c>
      <c r="C103" s="78" t="s">
        <v>5536</v>
      </c>
      <c r="D103" s="78">
        <v>8</v>
      </c>
    </row>
    <row r="104" spans="1:4" x14ac:dyDescent="0.25">
      <c r="A104" s="14"/>
      <c r="B104" s="102"/>
      <c r="C104" s="193" t="s">
        <v>5547</v>
      </c>
      <c r="D104" s="193">
        <v>2</v>
      </c>
    </row>
    <row r="105" spans="1:4" x14ac:dyDescent="0.25">
      <c r="A105" s="2" t="s">
        <v>5623</v>
      </c>
      <c r="B105" s="26" t="s">
        <v>5624</v>
      </c>
      <c r="C105" s="194" t="s">
        <v>5536</v>
      </c>
      <c r="D105" s="194" t="s">
        <v>686</v>
      </c>
    </row>
    <row r="106" spans="1:4" x14ac:dyDescent="0.25">
      <c r="A106" s="2" t="s">
        <v>5625</v>
      </c>
      <c r="B106" s="26" t="s">
        <v>5626</v>
      </c>
      <c r="C106" s="194" t="s">
        <v>5547</v>
      </c>
      <c r="D106" s="194">
        <v>3</v>
      </c>
    </row>
    <row r="107" spans="1:4" x14ac:dyDescent="0.25">
      <c r="A107" s="2" t="s">
        <v>5627</v>
      </c>
      <c r="B107" s="26" t="s">
        <v>5628</v>
      </c>
      <c r="C107" s="194" t="s">
        <v>5547</v>
      </c>
      <c r="D107" s="194">
        <v>7</v>
      </c>
    </row>
    <row r="110" spans="1:4" x14ac:dyDescent="0.25">
      <c r="A110" s="1006"/>
      <c r="B110" s="1007" t="s">
        <v>5629</v>
      </c>
      <c r="C110" s="1006"/>
      <c r="D110" s="1007"/>
    </row>
    <row r="111" spans="1:4" ht="30" x14ac:dyDescent="0.25">
      <c r="A111" s="819" t="s">
        <v>5594</v>
      </c>
      <c r="B111" s="819" t="s">
        <v>5595</v>
      </c>
      <c r="C111" s="819" t="s">
        <v>5596</v>
      </c>
      <c r="D111" s="819" t="s">
        <v>5597</v>
      </c>
    </row>
    <row r="112" spans="1:4" x14ac:dyDescent="0.25">
      <c r="A112" s="69" t="s">
        <v>5621</v>
      </c>
      <c r="B112" s="84" t="s">
        <v>5630</v>
      </c>
      <c r="C112" s="78" t="s">
        <v>5536</v>
      </c>
      <c r="D112" s="78">
        <v>8</v>
      </c>
    </row>
    <row r="113" spans="1:4" x14ac:dyDescent="0.25">
      <c r="A113" s="14"/>
      <c r="B113" s="102"/>
      <c r="C113" s="193" t="s">
        <v>5547</v>
      </c>
      <c r="D113" s="193">
        <v>2</v>
      </c>
    </row>
    <row r="114" spans="1:4" x14ac:dyDescent="0.25">
      <c r="A114" s="2" t="s">
        <v>5631</v>
      </c>
      <c r="B114" s="26" t="s">
        <v>5632</v>
      </c>
      <c r="C114" s="194" t="s">
        <v>5536</v>
      </c>
      <c r="D114" s="194" t="s">
        <v>686</v>
      </c>
    </row>
    <row r="115" spans="1:4" x14ac:dyDescent="0.25">
      <c r="A115" s="2" t="s">
        <v>5625</v>
      </c>
      <c r="B115" s="26" t="s">
        <v>5633</v>
      </c>
      <c r="C115" s="194" t="s">
        <v>5547</v>
      </c>
      <c r="D115" s="194">
        <v>3</v>
      </c>
    </row>
    <row r="116" spans="1:4" x14ac:dyDescent="0.25">
      <c r="A116" s="2" t="s">
        <v>5634</v>
      </c>
      <c r="B116" s="26" t="s">
        <v>5635</v>
      </c>
      <c r="C116" s="194" t="s">
        <v>5547</v>
      </c>
      <c r="D116" s="194">
        <v>4</v>
      </c>
    </row>
    <row r="117" spans="1:4" x14ac:dyDescent="0.25">
      <c r="A117" s="2" t="s">
        <v>5627</v>
      </c>
      <c r="B117" s="26" t="s">
        <v>5628</v>
      </c>
      <c r="C117" s="194" t="s">
        <v>5547</v>
      </c>
      <c r="D117" s="194">
        <v>7</v>
      </c>
    </row>
    <row r="120" spans="1:4" x14ac:dyDescent="0.25">
      <c r="A120" s="1006"/>
      <c r="B120" s="1007" t="s">
        <v>5636</v>
      </c>
      <c r="C120" s="1006"/>
      <c r="D120" s="1007"/>
    </row>
    <row r="121" spans="1:4" ht="30" x14ac:dyDescent="0.25">
      <c r="A121" s="819" t="s">
        <v>5594</v>
      </c>
      <c r="B121" s="819" t="s">
        <v>5595</v>
      </c>
      <c r="C121" s="819" t="s">
        <v>5596</v>
      </c>
      <c r="D121" s="819" t="s">
        <v>5597</v>
      </c>
    </row>
    <row r="122" spans="1:4" x14ac:dyDescent="0.25">
      <c r="A122" s="69"/>
      <c r="B122" s="84" t="s">
        <v>5637</v>
      </c>
      <c r="C122" s="78" t="s">
        <v>5545</v>
      </c>
      <c r="D122" s="78">
        <v>5</v>
      </c>
    </row>
    <row r="123" spans="1:4" x14ac:dyDescent="0.25">
      <c r="A123" s="20" t="s">
        <v>5638</v>
      </c>
      <c r="B123" s="727" t="s">
        <v>5639</v>
      </c>
      <c r="C123" s="135" t="s">
        <v>5536</v>
      </c>
      <c r="D123" s="135">
        <v>6</v>
      </c>
    </row>
    <row r="124" spans="1:4" ht="30" x14ac:dyDescent="0.25">
      <c r="A124" s="14"/>
      <c r="B124" s="102" t="s">
        <v>5640</v>
      </c>
      <c r="C124" s="193" t="s">
        <v>5547</v>
      </c>
      <c r="D124" s="193">
        <v>1</v>
      </c>
    </row>
    <row r="125" spans="1:4" x14ac:dyDescent="0.25">
      <c r="A125" s="69" t="s">
        <v>5621</v>
      </c>
      <c r="B125" s="84" t="s">
        <v>5641</v>
      </c>
      <c r="C125" s="78" t="s">
        <v>5536</v>
      </c>
      <c r="D125" s="78">
        <v>8</v>
      </c>
    </row>
    <row r="126" spans="1:4" x14ac:dyDescent="0.25">
      <c r="A126" s="14"/>
      <c r="B126" s="102"/>
      <c r="C126" s="193" t="s">
        <v>5547</v>
      </c>
      <c r="D126" s="193">
        <v>2</v>
      </c>
    </row>
    <row r="127" spans="1:4" x14ac:dyDescent="0.25">
      <c r="A127" s="2" t="s">
        <v>5642</v>
      </c>
      <c r="B127" s="26" t="s">
        <v>5643</v>
      </c>
      <c r="C127" s="194" t="s">
        <v>5536</v>
      </c>
      <c r="D127" s="194" t="s">
        <v>686</v>
      </c>
    </row>
    <row r="128" spans="1:4" x14ac:dyDescent="0.25">
      <c r="A128" s="2" t="s">
        <v>5625</v>
      </c>
      <c r="B128" s="26" t="s">
        <v>5626</v>
      </c>
      <c r="C128" s="194" t="s">
        <v>5547</v>
      </c>
      <c r="D128" s="194">
        <v>3</v>
      </c>
    </row>
    <row r="129" spans="1:4" x14ac:dyDescent="0.25">
      <c r="A129" s="2" t="s">
        <v>5627</v>
      </c>
      <c r="B129" s="26" t="s">
        <v>5644</v>
      </c>
      <c r="C129" s="194" t="s">
        <v>5547</v>
      </c>
      <c r="D129" s="194">
        <v>4</v>
      </c>
    </row>
    <row r="130" spans="1:4" x14ac:dyDescent="0.25">
      <c r="A130" s="2" t="s">
        <v>5627</v>
      </c>
      <c r="B130" s="26" t="s">
        <v>5628</v>
      </c>
      <c r="C130" s="194" t="s">
        <v>5547</v>
      </c>
      <c r="D130" s="194">
        <v>7</v>
      </c>
    </row>
    <row r="133" spans="1:4" x14ac:dyDescent="0.25">
      <c r="A133" s="1006"/>
      <c r="B133" s="1007" t="s">
        <v>5645</v>
      </c>
      <c r="C133" s="1006"/>
      <c r="D133" s="1007"/>
    </row>
    <row r="134" spans="1:4" ht="30" x14ac:dyDescent="0.25">
      <c r="A134" s="819" t="s">
        <v>5594</v>
      </c>
      <c r="B134" s="819" t="s">
        <v>5595</v>
      </c>
      <c r="C134" s="819" t="s">
        <v>5596</v>
      </c>
      <c r="D134" s="819" t="s">
        <v>5597</v>
      </c>
    </row>
    <row r="135" spans="1:4" x14ac:dyDescent="0.25">
      <c r="A135" s="69"/>
      <c r="B135" s="84" t="s">
        <v>5646</v>
      </c>
      <c r="C135" s="78" t="s">
        <v>5546</v>
      </c>
      <c r="D135" s="78" t="s">
        <v>1800</v>
      </c>
    </row>
    <row r="136" spans="1:4" x14ac:dyDescent="0.25">
      <c r="A136" s="20" t="s">
        <v>5647</v>
      </c>
      <c r="B136" s="727"/>
      <c r="C136" s="135" t="s">
        <v>5545</v>
      </c>
      <c r="D136" s="135" t="s">
        <v>1799</v>
      </c>
    </row>
    <row r="137" spans="1:4" x14ac:dyDescent="0.25">
      <c r="A137" s="14"/>
      <c r="B137" s="102"/>
      <c r="C137" s="193" t="s">
        <v>5536</v>
      </c>
      <c r="D137" s="193" t="s">
        <v>686</v>
      </c>
    </row>
    <row r="138" spans="1:4" ht="30" x14ac:dyDescent="0.25">
      <c r="A138" s="2" t="s">
        <v>5648</v>
      </c>
      <c r="B138" s="26" t="s">
        <v>5649</v>
      </c>
      <c r="C138" s="194" t="s">
        <v>5547</v>
      </c>
      <c r="D138" s="194">
        <v>7</v>
      </c>
    </row>
    <row r="140" spans="1:4" ht="15.75" customHeight="1" x14ac:dyDescent="0.25"/>
    <row r="141" spans="1:4" x14ac:dyDescent="0.25">
      <c r="A141" s="1006"/>
      <c r="B141" s="1007" t="s">
        <v>5650</v>
      </c>
      <c r="C141" s="1006"/>
      <c r="D141" s="1007"/>
    </row>
    <row r="142" spans="1:4" ht="30" x14ac:dyDescent="0.25">
      <c r="A142" s="819" t="s">
        <v>5594</v>
      </c>
      <c r="B142" s="819" t="s">
        <v>5595</v>
      </c>
      <c r="C142" s="819" t="s">
        <v>5596</v>
      </c>
      <c r="D142" s="819" t="s">
        <v>5597</v>
      </c>
    </row>
    <row r="143" spans="1:4" ht="45" x14ac:dyDescent="0.25">
      <c r="A143" s="26" t="s">
        <v>5651</v>
      </c>
      <c r="B143" s="26" t="s">
        <v>5652</v>
      </c>
      <c r="C143" s="194" t="s">
        <v>5547</v>
      </c>
      <c r="D143" s="194" t="s">
        <v>416</v>
      </c>
    </row>
    <row r="144" spans="1:4" x14ac:dyDescent="0.25">
      <c r="A144" s="2" t="s">
        <v>5653</v>
      </c>
      <c r="B144" s="26" t="s">
        <v>5654</v>
      </c>
      <c r="C144" s="194" t="s">
        <v>5547</v>
      </c>
      <c r="D144" s="194" t="s">
        <v>416</v>
      </c>
    </row>
    <row r="145" spans="1:4" ht="30" x14ac:dyDescent="0.25">
      <c r="A145" s="2" t="s">
        <v>5655</v>
      </c>
      <c r="B145" s="26" t="s">
        <v>5568</v>
      </c>
      <c r="C145" s="194" t="s">
        <v>5547</v>
      </c>
      <c r="D145" s="194" t="s">
        <v>1798</v>
      </c>
    </row>
    <row r="146" spans="1:4" ht="45" x14ac:dyDescent="0.25">
      <c r="A146" s="26" t="s">
        <v>5656</v>
      </c>
      <c r="B146" s="26" t="s">
        <v>5657</v>
      </c>
      <c r="C146" s="194" t="s">
        <v>5547</v>
      </c>
      <c r="D146" s="194" t="s">
        <v>1798</v>
      </c>
    </row>
    <row r="147" spans="1:4" ht="30" x14ac:dyDescent="0.25">
      <c r="A147" s="26" t="s">
        <v>5658</v>
      </c>
      <c r="B147" s="26" t="s">
        <v>5659</v>
      </c>
      <c r="C147" s="194" t="s">
        <v>5547</v>
      </c>
      <c r="D147" s="194" t="s">
        <v>1798</v>
      </c>
    </row>
    <row r="150" spans="1:4" x14ac:dyDescent="0.25">
      <c r="A150" s="1006"/>
      <c r="B150" s="1007" t="s">
        <v>5660</v>
      </c>
      <c r="C150" s="1006"/>
      <c r="D150" s="1007"/>
    </row>
    <row r="151" spans="1:4" ht="30" x14ac:dyDescent="0.25">
      <c r="A151" s="819" t="s">
        <v>5594</v>
      </c>
      <c r="B151" s="819" t="s">
        <v>5595</v>
      </c>
      <c r="C151" s="819" t="s">
        <v>5596</v>
      </c>
      <c r="D151" s="819" t="s">
        <v>5597</v>
      </c>
    </row>
    <row r="152" spans="1:4" x14ac:dyDescent="0.25">
      <c r="A152" s="2" t="s">
        <v>5661</v>
      </c>
      <c r="B152" s="26" t="s">
        <v>5662</v>
      </c>
      <c r="C152" s="194" t="s">
        <v>5547</v>
      </c>
      <c r="D152" s="194" t="s">
        <v>1755</v>
      </c>
    </row>
    <row r="153" spans="1:4" x14ac:dyDescent="0.25">
      <c r="A153" s="36"/>
      <c r="B153" s="1011" t="s">
        <v>5663</v>
      </c>
      <c r="C153" s="1012"/>
      <c r="D153" s="1013"/>
    </row>
    <row r="154" spans="1:4" ht="30" x14ac:dyDescent="0.25">
      <c r="A154" s="26" t="s">
        <v>5583</v>
      </c>
      <c r="B154" s="26" t="s">
        <v>5664</v>
      </c>
      <c r="C154" s="194" t="s">
        <v>5547</v>
      </c>
      <c r="D154" s="194" t="s">
        <v>1746</v>
      </c>
    </row>
    <row r="155" spans="1:4" ht="30" x14ac:dyDescent="0.25">
      <c r="A155" s="26" t="s">
        <v>5584</v>
      </c>
      <c r="B155" s="26"/>
      <c r="C155" s="194" t="s">
        <v>5547</v>
      </c>
      <c r="D155" s="194" t="s">
        <v>1797</v>
      </c>
    </row>
    <row r="156" spans="1:4" ht="30" x14ac:dyDescent="0.25">
      <c r="A156" s="26" t="s">
        <v>5665</v>
      </c>
      <c r="B156" s="26" t="s">
        <v>5666</v>
      </c>
      <c r="C156" s="194" t="s">
        <v>5547</v>
      </c>
      <c r="D156" s="194" t="s">
        <v>1970</v>
      </c>
    </row>
    <row r="157" spans="1:4" ht="30" x14ac:dyDescent="0.25">
      <c r="A157" s="26" t="s">
        <v>5586</v>
      </c>
      <c r="B157" s="26"/>
      <c r="C157" s="194" t="s">
        <v>5547</v>
      </c>
      <c r="D157" s="194" t="s">
        <v>405</v>
      </c>
    </row>
    <row r="158" spans="1:4" ht="30" x14ac:dyDescent="0.25">
      <c r="A158" s="26" t="s">
        <v>5587</v>
      </c>
      <c r="B158" s="26"/>
      <c r="C158" s="194" t="s">
        <v>5547</v>
      </c>
      <c r="D158" s="194" t="s">
        <v>756</v>
      </c>
    </row>
    <row r="159" spans="1:4" ht="30" x14ac:dyDescent="0.25">
      <c r="A159" s="26" t="s">
        <v>5588</v>
      </c>
      <c r="B159" s="26"/>
      <c r="C159" s="194" t="s">
        <v>5547</v>
      </c>
      <c r="D159" s="194" t="s">
        <v>1829</v>
      </c>
    </row>
    <row r="160" spans="1:4" ht="30" x14ac:dyDescent="0.25">
      <c r="A160" s="26" t="s">
        <v>5589</v>
      </c>
      <c r="B160" s="26"/>
      <c r="C160" s="194" t="s">
        <v>5547</v>
      </c>
      <c r="D160" s="194" t="s">
        <v>2612</v>
      </c>
    </row>
    <row r="161" spans="1:4" ht="30" x14ac:dyDescent="0.25">
      <c r="A161" s="26" t="s">
        <v>5667</v>
      </c>
      <c r="B161" s="26"/>
      <c r="C161" s="194" t="s">
        <v>5547</v>
      </c>
      <c r="D161" s="194" t="s">
        <v>1804</v>
      </c>
    </row>
    <row r="164" spans="1:4" x14ac:dyDescent="0.25">
      <c r="A164" s="1006"/>
      <c r="B164" s="1007" t="s">
        <v>5668</v>
      </c>
      <c r="C164" s="1006"/>
      <c r="D164" s="1007"/>
    </row>
    <row r="165" spans="1:4" ht="30" x14ac:dyDescent="0.25">
      <c r="A165" s="819" t="s">
        <v>5594</v>
      </c>
      <c r="B165" s="819" t="s">
        <v>5595</v>
      </c>
      <c r="C165" s="819" t="s">
        <v>5596</v>
      </c>
      <c r="D165" s="819" t="s">
        <v>5597</v>
      </c>
    </row>
    <row r="166" spans="1:4" x14ac:dyDescent="0.25">
      <c r="A166" s="2" t="s">
        <v>5669</v>
      </c>
      <c r="B166" s="26" t="s">
        <v>5670</v>
      </c>
      <c r="C166" s="194" t="s">
        <v>5547</v>
      </c>
      <c r="D166" s="2" t="s">
        <v>2044</v>
      </c>
    </row>
  </sheetData>
  <hyperlinks>
    <hyperlink ref="B1" location="'T61-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1" width="31" bestFit="1" customWidth="1"/>
    <col min="2" max="2" width="116.5703125" customWidth="1"/>
  </cols>
  <sheetData>
    <row r="1" spans="1:2" x14ac:dyDescent="0.25">
      <c r="A1" s="18" t="s">
        <v>5671</v>
      </c>
      <c r="B1" s="18" t="s">
        <v>392</v>
      </c>
    </row>
    <row r="2" spans="1:2" x14ac:dyDescent="0.25">
      <c r="A2" t="str">
        <f>'T61'!A2&amp;" - Additional Information"</f>
        <v>Table 61 - Additional Information</v>
      </c>
    </row>
    <row r="3" spans="1:2" x14ac:dyDescent="0.25">
      <c r="A3" s="7" t="s">
        <v>5524</v>
      </c>
    </row>
    <row r="5" spans="1:2" x14ac:dyDescent="0.25">
      <c r="A5" s="6" t="s">
        <v>1933</v>
      </c>
      <c r="B5" s="896" t="s">
        <v>5672</v>
      </c>
    </row>
    <row r="6" spans="1:2" x14ac:dyDescent="0.25">
      <c r="A6" s="6" t="s">
        <v>1935</v>
      </c>
      <c r="B6" s="896" t="s">
        <v>5597</v>
      </c>
    </row>
    <row r="7" spans="1:2" x14ac:dyDescent="0.25">
      <c r="A7" s="6" t="s">
        <v>1937</v>
      </c>
      <c r="B7" s="896" t="s">
        <v>5673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22" t="s">
        <v>5674</v>
      </c>
    </row>
    <row r="18" spans="1:2" x14ac:dyDescent="0.25">
      <c r="A18" s="21"/>
      <c r="B18" s="22" t="s">
        <v>5675</v>
      </c>
    </row>
    <row r="19" spans="1:2" x14ac:dyDescent="0.25">
      <c r="A19" s="3"/>
      <c r="B19" s="637"/>
    </row>
    <row r="20" spans="1:2" x14ac:dyDescent="0.25">
      <c r="A20" s="529" t="s">
        <v>1950</v>
      </c>
      <c r="B20" s="25"/>
    </row>
    <row r="21" spans="1:2" x14ac:dyDescent="0.25">
      <c r="A21" s="21" t="s">
        <v>1951</v>
      </c>
      <c r="B21" s="523">
        <v>2863</v>
      </c>
    </row>
    <row r="22" spans="1:2" x14ac:dyDescent="0.25">
      <c r="A22" s="107" t="s">
        <v>1952</v>
      </c>
      <c r="B22" s="46" t="s">
        <v>4462</v>
      </c>
    </row>
    <row r="23" spans="1:2" x14ac:dyDescent="0.25">
      <c r="A23" s="478"/>
      <c r="B23" s="22" t="s">
        <v>5675</v>
      </c>
    </row>
    <row r="24" spans="1:2" x14ac:dyDescent="0.25">
      <c r="A24" s="478"/>
      <c r="B24" s="11" t="s">
        <v>2283</v>
      </c>
    </row>
    <row r="25" spans="1:2" x14ac:dyDescent="0.25">
      <c r="A25" s="478"/>
      <c r="B25" s="11" t="s">
        <v>2293</v>
      </c>
    </row>
    <row r="26" spans="1:2" x14ac:dyDescent="0.25">
      <c r="A26" s="478"/>
      <c r="B26" s="179" t="s">
        <v>2306</v>
      </c>
    </row>
    <row r="27" spans="1:2" x14ac:dyDescent="0.25">
      <c r="A27" s="478"/>
      <c r="B27" s="522" t="s">
        <v>2316</v>
      </c>
    </row>
    <row r="28" spans="1:2" x14ac:dyDescent="0.25">
      <c r="A28" s="256"/>
      <c r="B28" s="522" t="s">
        <v>3672</v>
      </c>
    </row>
  </sheetData>
  <hyperlinks>
    <hyperlink ref="B1" location="'V10-TOC'!A1" tooltip="BACK TO V10-TOC" display="BACK TO V10-TOC"/>
    <hyperlink ref="A1" location="'T61'!A1" tooltip="BACK TO TABLE 61" display="BACK TO TABLE 61"/>
  </hyperlinks>
  <pageMargins left="0.7" right="0.7" top="0.75" bottom="0.75" header="0.3" footer="0.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2"/>
  <sheetViews>
    <sheetView showGridLines="0" workbookViewId="0">
      <pane ySplit="13" topLeftCell="A14" activePane="bottomLeft" state="frozen"/>
      <selection pane="bottomLeft" activeCell="B1" sqref="B1"/>
    </sheetView>
  </sheetViews>
  <sheetFormatPr defaultRowHeight="15" x14ac:dyDescent="0.25"/>
  <cols>
    <col min="1" max="1" width="21.7109375" customWidth="1"/>
    <col min="2" max="2" width="75.85546875" style="53" customWidth="1"/>
    <col min="3" max="3" width="76.140625" style="53" customWidth="1"/>
  </cols>
  <sheetData>
    <row r="1" spans="1:3" x14ac:dyDescent="0.25">
      <c r="A1" s="18" t="s">
        <v>392</v>
      </c>
      <c r="B1" s="117" t="s">
        <v>393</v>
      </c>
      <c r="C1" s="516"/>
    </row>
    <row r="2" spans="1:3" x14ac:dyDescent="0.25">
      <c r="A2" t="s">
        <v>5676</v>
      </c>
      <c r="B2" s="117"/>
      <c r="C2" s="516"/>
    </row>
    <row r="3" spans="1:3" x14ac:dyDescent="0.25">
      <c r="A3" s="7" t="s">
        <v>234</v>
      </c>
      <c r="B3" s="516"/>
      <c r="C3" s="516"/>
    </row>
    <row r="5" spans="1:3" x14ac:dyDescent="0.25">
      <c r="A5" s="8" t="s">
        <v>1850</v>
      </c>
      <c r="B5" s="8" t="s">
        <v>5677</v>
      </c>
      <c r="C5" s="8"/>
    </row>
    <row r="6" spans="1:3" x14ac:dyDescent="0.25">
      <c r="A6" s="8"/>
      <c r="B6" s="8" t="s">
        <v>5678</v>
      </c>
      <c r="C6" s="8"/>
    </row>
    <row r="7" spans="1:3" x14ac:dyDescent="0.25">
      <c r="A7" s="8"/>
      <c r="B7" s="8" t="s">
        <v>5679</v>
      </c>
      <c r="C7" s="8"/>
    </row>
    <row r="8" spans="1:3" x14ac:dyDescent="0.25">
      <c r="A8" s="8"/>
      <c r="B8" s="8" t="s">
        <v>5680</v>
      </c>
      <c r="C8" s="8"/>
    </row>
    <row r="9" spans="1:3" x14ac:dyDescent="0.25">
      <c r="A9" s="8"/>
      <c r="B9" s="8" t="s">
        <v>5681</v>
      </c>
      <c r="C9" s="8"/>
    </row>
    <row r="10" spans="1:3" x14ac:dyDescent="0.25">
      <c r="A10" s="8"/>
      <c r="B10" s="516"/>
      <c r="C10" s="516"/>
    </row>
    <row r="11" spans="1:3" x14ac:dyDescent="0.25">
      <c r="A11" s="8" t="s">
        <v>395</v>
      </c>
      <c r="B11" s="516" t="s">
        <v>5682</v>
      </c>
      <c r="C11" s="516"/>
    </row>
    <row r="12" spans="1:3" x14ac:dyDescent="0.25">
      <c r="A12" s="3"/>
      <c r="B12" s="516"/>
      <c r="C12" s="516"/>
    </row>
    <row r="13" spans="1:3" ht="26.25" customHeight="1" x14ac:dyDescent="0.25">
      <c r="A13" s="128" t="s">
        <v>397</v>
      </c>
      <c r="B13" s="127" t="s">
        <v>1821</v>
      </c>
      <c r="C13" s="76" t="s">
        <v>5683</v>
      </c>
    </row>
    <row r="14" spans="1:3" x14ac:dyDescent="0.25">
      <c r="A14" s="517" t="s">
        <v>5684</v>
      </c>
      <c r="B14" s="926" t="s">
        <v>5685</v>
      </c>
      <c r="C14" s="926" t="s">
        <v>5686</v>
      </c>
    </row>
    <row r="15" spans="1:3" x14ac:dyDescent="0.25">
      <c r="A15" s="517" t="s">
        <v>5687</v>
      </c>
      <c r="B15" s="926" t="s">
        <v>5688</v>
      </c>
      <c r="C15" s="926" t="s">
        <v>5689</v>
      </c>
    </row>
    <row r="16" spans="1:3" x14ac:dyDescent="0.25">
      <c r="A16" s="517" t="s">
        <v>5690</v>
      </c>
      <c r="B16" s="926" t="s">
        <v>5691</v>
      </c>
      <c r="C16" s="926" t="s">
        <v>5692</v>
      </c>
    </row>
    <row r="17" spans="1:3" ht="30" x14ac:dyDescent="0.25">
      <c r="A17" s="517" t="s">
        <v>5693</v>
      </c>
      <c r="B17" s="926" t="s">
        <v>5694</v>
      </c>
      <c r="C17" s="926" t="s">
        <v>5695</v>
      </c>
    </row>
    <row r="18" spans="1:3" x14ac:dyDescent="0.25">
      <c r="A18" s="517" t="s">
        <v>5696</v>
      </c>
      <c r="B18" s="926" t="s">
        <v>5697</v>
      </c>
      <c r="C18" s="926" t="s">
        <v>5698</v>
      </c>
    </row>
    <row r="19" spans="1:3" x14ac:dyDescent="0.25">
      <c r="A19" s="517" t="s">
        <v>5699</v>
      </c>
      <c r="B19" s="926" t="s">
        <v>5700</v>
      </c>
      <c r="C19" s="926" t="s">
        <v>5701</v>
      </c>
    </row>
    <row r="20" spans="1:3" x14ac:dyDescent="0.25">
      <c r="A20" s="517" t="s">
        <v>5702</v>
      </c>
      <c r="B20" s="926" t="s">
        <v>5703</v>
      </c>
      <c r="C20" s="926" t="s">
        <v>5695</v>
      </c>
    </row>
    <row r="21" spans="1:3" ht="30" x14ac:dyDescent="0.25">
      <c r="A21" s="517" t="s">
        <v>5704</v>
      </c>
      <c r="B21" s="926" t="s">
        <v>5705</v>
      </c>
      <c r="C21" s="926" t="s">
        <v>5706</v>
      </c>
    </row>
    <row r="22" spans="1:3" ht="30" x14ac:dyDescent="0.25">
      <c r="A22" s="517" t="s">
        <v>5707</v>
      </c>
      <c r="B22" s="926" t="s">
        <v>5708</v>
      </c>
      <c r="C22" s="926" t="s">
        <v>5695</v>
      </c>
    </row>
    <row r="23" spans="1:3" x14ac:dyDescent="0.25">
      <c r="A23" s="517" t="s">
        <v>5709</v>
      </c>
      <c r="B23" s="926" t="s">
        <v>5710</v>
      </c>
      <c r="C23" s="926" t="s">
        <v>5711</v>
      </c>
    </row>
    <row r="24" spans="1:3" ht="15.75" customHeight="1" x14ac:dyDescent="0.25">
      <c r="A24" s="517" t="s">
        <v>5712</v>
      </c>
      <c r="B24" s="926" t="s">
        <v>5713</v>
      </c>
      <c r="C24" s="926" t="s">
        <v>5714</v>
      </c>
    </row>
    <row r="25" spans="1:3" ht="30" x14ac:dyDescent="0.25">
      <c r="A25" s="517" t="s">
        <v>5715</v>
      </c>
      <c r="B25" s="926" t="s">
        <v>5716</v>
      </c>
      <c r="C25" s="926" t="s">
        <v>5714</v>
      </c>
    </row>
    <row r="26" spans="1:3" x14ac:dyDescent="0.25">
      <c r="A26" s="517" t="s">
        <v>5717</v>
      </c>
      <c r="B26" s="926" t="s">
        <v>5718</v>
      </c>
      <c r="C26" s="926" t="s">
        <v>5695</v>
      </c>
    </row>
    <row r="27" spans="1:3" x14ac:dyDescent="0.25">
      <c r="A27" s="517" t="s">
        <v>5719</v>
      </c>
      <c r="B27" s="926" t="s">
        <v>5720</v>
      </c>
      <c r="C27" s="926" t="s">
        <v>5721</v>
      </c>
    </row>
    <row r="28" spans="1:3" x14ac:dyDescent="0.25">
      <c r="A28" s="517" t="s">
        <v>5722</v>
      </c>
      <c r="B28" s="926" t="s">
        <v>5723</v>
      </c>
      <c r="C28" s="926" t="s">
        <v>5695</v>
      </c>
    </row>
    <row r="29" spans="1:3" x14ac:dyDescent="0.25">
      <c r="A29" s="517" t="s">
        <v>5724</v>
      </c>
      <c r="B29" s="926" t="s">
        <v>5725</v>
      </c>
      <c r="C29" s="926" t="s">
        <v>5726</v>
      </c>
    </row>
    <row r="30" spans="1:3" x14ac:dyDescent="0.25">
      <c r="A30" s="517" t="s">
        <v>5727</v>
      </c>
      <c r="B30" s="926" t="s">
        <v>5728</v>
      </c>
      <c r="C30" s="926" t="s">
        <v>5729</v>
      </c>
    </row>
    <row r="31" spans="1:3" x14ac:dyDescent="0.25">
      <c r="A31" s="517" t="s">
        <v>1965</v>
      </c>
      <c r="B31" s="926" t="s">
        <v>5730</v>
      </c>
      <c r="C31" s="926" t="s">
        <v>5731</v>
      </c>
    </row>
    <row r="32" spans="1:3" x14ac:dyDescent="0.25">
      <c r="A32" s="517" t="s">
        <v>5732</v>
      </c>
      <c r="B32" s="926" t="s">
        <v>5733</v>
      </c>
      <c r="C32" s="926" t="s">
        <v>5695</v>
      </c>
    </row>
    <row r="33" spans="1:3" x14ac:dyDescent="0.25">
      <c r="A33" s="517" t="s">
        <v>5734</v>
      </c>
      <c r="B33" s="926" t="s">
        <v>5735</v>
      </c>
      <c r="C33" s="926" t="s">
        <v>5692</v>
      </c>
    </row>
    <row r="34" spans="1:3" x14ac:dyDescent="0.25">
      <c r="A34" s="517" t="s">
        <v>5736</v>
      </c>
      <c r="B34" s="926" t="s">
        <v>5737</v>
      </c>
      <c r="C34" s="926" t="s">
        <v>5738</v>
      </c>
    </row>
    <row r="35" spans="1:3" ht="30" x14ac:dyDescent="0.25">
      <c r="A35" s="517" t="s">
        <v>5739</v>
      </c>
      <c r="B35" s="926" t="s">
        <v>5740</v>
      </c>
      <c r="C35" s="926" t="s">
        <v>5714</v>
      </c>
    </row>
    <row r="36" spans="1:3" x14ac:dyDescent="0.25">
      <c r="A36" s="517" t="s">
        <v>5741</v>
      </c>
      <c r="B36" s="926" t="s">
        <v>5742</v>
      </c>
      <c r="C36" s="926" t="s">
        <v>5743</v>
      </c>
    </row>
    <row r="37" spans="1:3" ht="30" x14ac:dyDescent="0.25">
      <c r="A37" s="517" t="s">
        <v>5744</v>
      </c>
      <c r="B37" s="926" t="s">
        <v>5745</v>
      </c>
      <c r="C37" s="926" t="s">
        <v>5695</v>
      </c>
    </row>
    <row r="38" spans="1:3" x14ac:dyDescent="0.25">
      <c r="A38" s="517" t="s">
        <v>5746</v>
      </c>
      <c r="B38" s="926" t="s">
        <v>5747</v>
      </c>
      <c r="C38" s="926" t="s">
        <v>5748</v>
      </c>
    </row>
    <row r="39" spans="1:3" x14ac:dyDescent="0.25">
      <c r="A39" s="517" t="s">
        <v>5749</v>
      </c>
      <c r="B39" s="926" t="s">
        <v>5750</v>
      </c>
      <c r="C39" s="926" t="s">
        <v>5751</v>
      </c>
    </row>
    <row r="40" spans="1:3" x14ac:dyDescent="0.25">
      <c r="A40" s="517" t="s">
        <v>5752</v>
      </c>
      <c r="B40" s="926" t="s">
        <v>5753</v>
      </c>
      <c r="C40" s="926" t="s">
        <v>5754</v>
      </c>
    </row>
    <row r="41" spans="1:3" x14ac:dyDescent="0.25">
      <c r="A41" s="517" t="s">
        <v>5755</v>
      </c>
      <c r="B41" s="926" t="s">
        <v>5756</v>
      </c>
      <c r="C41" s="926" t="s">
        <v>5689</v>
      </c>
    </row>
    <row r="42" spans="1:3" x14ac:dyDescent="0.25">
      <c r="A42" s="517" t="s">
        <v>5757</v>
      </c>
      <c r="B42" s="926" t="s">
        <v>5758</v>
      </c>
      <c r="C42" s="926" t="s">
        <v>5689</v>
      </c>
    </row>
    <row r="43" spans="1:3" x14ac:dyDescent="0.25">
      <c r="A43" s="517" t="s">
        <v>5759</v>
      </c>
      <c r="B43" s="926" t="s">
        <v>5760</v>
      </c>
      <c r="C43" s="926" t="s">
        <v>5761</v>
      </c>
    </row>
    <row r="44" spans="1:3" x14ac:dyDescent="0.25">
      <c r="A44" s="517" t="s">
        <v>5762</v>
      </c>
      <c r="B44" s="926" t="s">
        <v>5763</v>
      </c>
      <c r="C44" s="926" t="s">
        <v>5726</v>
      </c>
    </row>
    <row r="45" spans="1:3" ht="45" x14ac:dyDescent="0.25">
      <c r="A45" s="517" t="s">
        <v>5764</v>
      </c>
      <c r="B45" s="926" t="s">
        <v>5765</v>
      </c>
      <c r="C45" s="926" t="s">
        <v>5766</v>
      </c>
    </row>
    <row r="46" spans="1:3" x14ac:dyDescent="0.25">
      <c r="A46" s="517" t="s">
        <v>5767</v>
      </c>
      <c r="B46" s="926" t="s">
        <v>5768</v>
      </c>
      <c r="C46" s="926" t="s">
        <v>5769</v>
      </c>
    </row>
    <row r="47" spans="1:3" ht="30" x14ac:dyDescent="0.25">
      <c r="A47" s="517" t="s">
        <v>5770</v>
      </c>
      <c r="B47" s="926" t="s">
        <v>5771</v>
      </c>
      <c r="C47" s="926" t="s">
        <v>5772</v>
      </c>
    </row>
    <row r="48" spans="1:3" x14ac:dyDescent="0.25">
      <c r="A48" s="517" t="s">
        <v>5773</v>
      </c>
      <c r="B48" s="926" t="s">
        <v>5774</v>
      </c>
      <c r="C48" s="926" t="s">
        <v>5726</v>
      </c>
    </row>
    <row r="49" spans="1:3" x14ac:dyDescent="0.25">
      <c r="A49" s="517" t="s">
        <v>5775</v>
      </c>
      <c r="B49" s="926" t="s">
        <v>5776</v>
      </c>
      <c r="C49" s="926" t="s">
        <v>5689</v>
      </c>
    </row>
    <row r="50" spans="1:3" x14ac:dyDescent="0.25">
      <c r="A50" s="517" t="s">
        <v>5777</v>
      </c>
      <c r="B50" s="926" t="s">
        <v>5778</v>
      </c>
      <c r="C50" s="926" t="s">
        <v>5754</v>
      </c>
    </row>
    <row r="51" spans="1:3" x14ac:dyDescent="0.25">
      <c r="A51" s="517" t="s">
        <v>5779</v>
      </c>
      <c r="B51" s="926" t="s">
        <v>5780</v>
      </c>
      <c r="C51" s="926" t="s">
        <v>5726</v>
      </c>
    </row>
    <row r="52" spans="1:3" x14ac:dyDescent="0.25">
      <c r="A52" s="517" t="s">
        <v>5781</v>
      </c>
      <c r="B52" s="926" t="s">
        <v>5782</v>
      </c>
      <c r="C52" s="926" t="s">
        <v>5726</v>
      </c>
    </row>
    <row r="53" spans="1:3" ht="30" x14ac:dyDescent="0.25">
      <c r="A53" s="517" t="s">
        <v>5783</v>
      </c>
      <c r="B53" s="926" t="s">
        <v>5784</v>
      </c>
      <c r="C53" s="926" t="s">
        <v>5785</v>
      </c>
    </row>
    <row r="54" spans="1:3" x14ac:dyDescent="0.25">
      <c r="A54" s="517" t="s">
        <v>5786</v>
      </c>
      <c r="B54" s="926" t="s">
        <v>5787</v>
      </c>
      <c r="C54" s="926" t="s">
        <v>5788</v>
      </c>
    </row>
    <row r="55" spans="1:3" x14ac:dyDescent="0.25">
      <c r="A55" s="517" t="s">
        <v>5789</v>
      </c>
      <c r="B55" s="926" t="s">
        <v>5790</v>
      </c>
      <c r="C55" s="926" t="s">
        <v>5695</v>
      </c>
    </row>
    <row r="56" spans="1:3" x14ac:dyDescent="0.25">
      <c r="A56" s="517" t="s">
        <v>5791</v>
      </c>
      <c r="B56" s="926" t="s">
        <v>5792</v>
      </c>
      <c r="C56" s="926" t="s">
        <v>5695</v>
      </c>
    </row>
    <row r="57" spans="1:3" x14ac:dyDescent="0.25">
      <c r="A57" s="517" t="s">
        <v>5793</v>
      </c>
      <c r="B57" s="926" t="s">
        <v>5794</v>
      </c>
      <c r="C57" s="926" t="s">
        <v>5695</v>
      </c>
    </row>
    <row r="58" spans="1:3" x14ac:dyDescent="0.25">
      <c r="A58" s="517" t="s">
        <v>5795</v>
      </c>
      <c r="B58" s="926" t="s">
        <v>5796</v>
      </c>
      <c r="C58" s="926" t="s">
        <v>5695</v>
      </c>
    </row>
    <row r="59" spans="1:3" x14ac:dyDescent="0.25">
      <c r="A59" s="517" t="s">
        <v>5797</v>
      </c>
      <c r="B59" s="926" t="s">
        <v>5798</v>
      </c>
      <c r="C59" s="926" t="s">
        <v>5695</v>
      </c>
    </row>
    <row r="60" spans="1:3" x14ac:dyDescent="0.25">
      <c r="A60" s="517" t="s">
        <v>5799</v>
      </c>
      <c r="B60" s="926" t="s">
        <v>5800</v>
      </c>
      <c r="C60" s="926" t="s">
        <v>5695</v>
      </c>
    </row>
    <row r="61" spans="1:3" ht="30" x14ac:dyDescent="0.25">
      <c r="A61" s="517" t="s">
        <v>1573</v>
      </c>
      <c r="B61" s="926" t="s">
        <v>5801</v>
      </c>
      <c r="C61" s="926" t="s">
        <v>5802</v>
      </c>
    </row>
    <row r="62" spans="1:3" x14ac:dyDescent="0.25">
      <c r="A62" s="517" t="s">
        <v>5803</v>
      </c>
      <c r="B62" s="926" t="s">
        <v>5804</v>
      </c>
      <c r="C62" s="926" t="s">
        <v>5754</v>
      </c>
    </row>
    <row r="63" spans="1:3" x14ac:dyDescent="0.25">
      <c r="A63" s="517" t="s">
        <v>5805</v>
      </c>
      <c r="B63" s="926" t="s">
        <v>5806</v>
      </c>
      <c r="C63" s="926" t="s">
        <v>5726</v>
      </c>
    </row>
    <row r="64" spans="1:3" x14ac:dyDescent="0.25">
      <c r="A64" s="517" t="s">
        <v>5807</v>
      </c>
      <c r="B64" s="926" t="s">
        <v>5808</v>
      </c>
      <c r="C64" s="926" t="s">
        <v>5788</v>
      </c>
    </row>
    <row r="65" spans="1:3" ht="30" x14ac:dyDescent="0.25">
      <c r="A65" s="517" t="s">
        <v>5809</v>
      </c>
      <c r="B65" s="926" t="s">
        <v>5810</v>
      </c>
      <c r="C65" s="926" t="s">
        <v>5811</v>
      </c>
    </row>
    <row r="66" spans="1:3" x14ac:dyDescent="0.25">
      <c r="A66" s="517" t="s">
        <v>5812</v>
      </c>
      <c r="B66" s="926" t="s">
        <v>5813</v>
      </c>
      <c r="C66" s="926" t="s">
        <v>5714</v>
      </c>
    </row>
    <row r="67" spans="1:3" x14ac:dyDescent="0.25">
      <c r="A67" s="517" t="s">
        <v>5814</v>
      </c>
      <c r="B67" s="926" t="s">
        <v>5815</v>
      </c>
      <c r="C67" s="926" t="s">
        <v>5754</v>
      </c>
    </row>
    <row r="68" spans="1:3" x14ac:dyDescent="0.25">
      <c r="A68" s="517" t="s">
        <v>5816</v>
      </c>
      <c r="B68" s="926" t="s">
        <v>5817</v>
      </c>
      <c r="C68" s="926" t="s">
        <v>5726</v>
      </c>
    </row>
    <row r="69" spans="1:3" ht="30" x14ac:dyDescent="0.25">
      <c r="A69" s="517" t="s">
        <v>5818</v>
      </c>
      <c r="B69" s="926" t="s">
        <v>5819</v>
      </c>
      <c r="C69" s="926" t="s">
        <v>5820</v>
      </c>
    </row>
    <row r="70" spans="1:3" x14ac:dyDescent="0.25">
      <c r="A70" s="517" t="s">
        <v>5821</v>
      </c>
      <c r="B70" s="926" t="s">
        <v>5822</v>
      </c>
      <c r="C70" s="926" t="s">
        <v>5695</v>
      </c>
    </row>
    <row r="71" spans="1:3" x14ac:dyDescent="0.25">
      <c r="A71" s="517" t="s">
        <v>5823</v>
      </c>
      <c r="B71" s="926" t="s">
        <v>5824</v>
      </c>
      <c r="C71" s="926" t="s">
        <v>5714</v>
      </c>
    </row>
    <row r="72" spans="1:3" x14ac:dyDescent="0.25">
      <c r="A72" s="517" t="s">
        <v>5825</v>
      </c>
      <c r="B72" s="926" t="s">
        <v>5826</v>
      </c>
      <c r="C72" s="926" t="s">
        <v>5695</v>
      </c>
    </row>
    <row r="73" spans="1:3" x14ac:dyDescent="0.25">
      <c r="A73" s="517" t="s">
        <v>5827</v>
      </c>
      <c r="B73" s="926" t="s">
        <v>5828</v>
      </c>
      <c r="C73" s="926" t="s">
        <v>5695</v>
      </c>
    </row>
    <row r="74" spans="1:3" x14ac:dyDescent="0.25">
      <c r="A74" s="517" t="s">
        <v>1595</v>
      </c>
      <c r="B74" s="926" t="s">
        <v>5829</v>
      </c>
      <c r="C74" s="926" t="s">
        <v>5695</v>
      </c>
    </row>
    <row r="75" spans="1:3" x14ac:dyDescent="0.25">
      <c r="A75" s="517" t="s">
        <v>5830</v>
      </c>
      <c r="B75" s="926" t="s">
        <v>5831</v>
      </c>
      <c r="C75" s="926" t="s">
        <v>5695</v>
      </c>
    </row>
    <row r="76" spans="1:3" x14ac:dyDescent="0.25">
      <c r="A76" s="517" t="s">
        <v>5832</v>
      </c>
      <c r="B76" s="926" t="s">
        <v>5833</v>
      </c>
      <c r="C76" s="926" t="s">
        <v>5714</v>
      </c>
    </row>
    <row r="77" spans="1:3" x14ac:dyDescent="0.25">
      <c r="A77" s="517" t="s">
        <v>5834</v>
      </c>
      <c r="B77" s="926" t="s">
        <v>5835</v>
      </c>
      <c r="C77" s="926" t="s">
        <v>5695</v>
      </c>
    </row>
    <row r="78" spans="1:3" x14ac:dyDescent="0.25">
      <c r="A78" s="517" t="s">
        <v>5836</v>
      </c>
      <c r="B78" s="926" t="s">
        <v>5837</v>
      </c>
      <c r="C78" s="926" t="s">
        <v>5695</v>
      </c>
    </row>
    <row r="79" spans="1:3" x14ac:dyDescent="0.25">
      <c r="A79" s="517" t="s">
        <v>5838</v>
      </c>
      <c r="B79" s="926" t="s">
        <v>5839</v>
      </c>
      <c r="C79" s="926" t="s">
        <v>5695</v>
      </c>
    </row>
    <row r="80" spans="1:3" x14ac:dyDescent="0.25">
      <c r="A80" s="517" t="s">
        <v>5840</v>
      </c>
      <c r="B80" s="926" t="s">
        <v>5841</v>
      </c>
      <c r="C80" s="926" t="s">
        <v>5695</v>
      </c>
    </row>
    <row r="81" spans="1:3" ht="30" x14ac:dyDescent="0.25">
      <c r="A81" s="517" t="s">
        <v>5842</v>
      </c>
      <c r="B81" s="926" t="s">
        <v>5843</v>
      </c>
      <c r="C81" s="926" t="s">
        <v>5844</v>
      </c>
    </row>
    <row r="82" spans="1:3" x14ac:dyDescent="0.25">
      <c r="A82" s="517" t="s">
        <v>5845</v>
      </c>
      <c r="B82" s="926" t="s">
        <v>5846</v>
      </c>
      <c r="C82" s="926" t="s">
        <v>5695</v>
      </c>
    </row>
    <row r="83" spans="1:3" ht="30" x14ac:dyDescent="0.25">
      <c r="A83" s="517" t="s">
        <v>5847</v>
      </c>
      <c r="B83" s="926" t="s">
        <v>5848</v>
      </c>
      <c r="C83" s="926" t="s">
        <v>5714</v>
      </c>
    </row>
    <row r="84" spans="1:3" x14ac:dyDescent="0.25">
      <c r="A84" s="517" t="s">
        <v>5849</v>
      </c>
      <c r="B84" s="926" t="s">
        <v>5850</v>
      </c>
      <c r="C84" s="926" t="s">
        <v>5695</v>
      </c>
    </row>
    <row r="85" spans="1:3" ht="30" x14ac:dyDescent="0.25">
      <c r="A85" s="517" t="s">
        <v>5851</v>
      </c>
      <c r="B85" s="926" t="s">
        <v>5852</v>
      </c>
      <c r="C85" s="926" t="s">
        <v>5695</v>
      </c>
    </row>
    <row r="86" spans="1:3" ht="30" x14ac:dyDescent="0.25">
      <c r="A86" s="517" t="s">
        <v>5853</v>
      </c>
      <c r="B86" s="926" t="s">
        <v>5854</v>
      </c>
      <c r="C86" s="926" t="s">
        <v>5855</v>
      </c>
    </row>
    <row r="87" spans="1:3" x14ac:dyDescent="0.25">
      <c r="A87" s="517" t="s">
        <v>5856</v>
      </c>
      <c r="B87" s="926" t="s">
        <v>5857</v>
      </c>
      <c r="C87" s="926" t="s">
        <v>5714</v>
      </c>
    </row>
    <row r="88" spans="1:3" x14ac:dyDescent="0.25">
      <c r="A88" s="517" t="s">
        <v>5858</v>
      </c>
      <c r="B88" s="926" t="s">
        <v>5859</v>
      </c>
      <c r="C88" s="926" t="s">
        <v>5860</v>
      </c>
    </row>
    <row r="89" spans="1:3" x14ac:dyDescent="0.25">
      <c r="A89" s="517" t="s">
        <v>5861</v>
      </c>
      <c r="B89" s="926" t="s">
        <v>5862</v>
      </c>
      <c r="C89" s="926" t="s">
        <v>5754</v>
      </c>
    </row>
    <row r="90" spans="1:3" x14ac:dyDescent="0.25">
      <c r="A90" s="517" t="s">
        <v>5863</v>
      </c>
      <c r="B90" s="926" t="s">
        <v>5864</v>
      </c>
      <c r="C90" s="926" t="s">
        <v>5726</v>
      </c>
    </row>
    <row r="91" spans="1:3" x14ac:dyDescent="0.25">
      <c r="A91" s="517" t="s">
        <v>5865</v>
      </c>
      <c r="B91" s="926" t="s">
        <v>5866</v>
      </c>
      <c r="C91" s="926" t="s">
        <v>5695</v>
      </c>
    </row>
    <row r="92" spans="1:3" x14ac:dyDescent="0.25">
      <c r="A92" s="517" t="s">
        <v>5867</v>
      </c>
      <c r="B92" s="926" t="s">
        <v>5868</v>
      </c>
      <c r="C92" s="926" t="s">
        <v>5695</v>
      </c>
    </row>
    <row r="93" spans="1:3" ht="30" x14ac:dyDescent="0.25">
      <c r="A93" s="517" t="s">
        <v>5869</v>
      </c>
      <c r="B93" s="926" t="s">
        <v>5870</v>
      </c>
      <c r="C93" s="926" t="s">
        <v>5871</v>
      </c>
    </row>
    <row r="94" spans="1:3" ht="30" x14ac:dyDescent="0.25">
      <c r="A94" s="517" t="s">
        <v>5872</v>
      </c>
      <c r="B94" s="926" t="s">
        <v>5873</v>
      </c>
      <c r="C94" s="926" t="s">
        <v>5695</v>
      </c>
    </row>
    <row r="95" spans="1:3" ht="30" x14ac:dyDescent="0.25">
      <c r="A95" s="517" t="s">
        <v>5874</v>
      </c>
      <c r="B95" s="926" t="s">
        <v>5875</v>
      </c>
      <c r="C95" s="926" t="s">
        <v>5695</v>
      </c>
    </row>
    <row r="96" spans="1:3" ht="30" x14ac:dyDescent="0.25">
      <c r="A96" s="517" t="s">
        <v>5876</v>
      </c>
      <c r="B96" s="926" t="s">
        <v>5877</v>
      </c>
      <c r="C96" s="926" t="s">
        <v>5695</v>
      </c>
    </row>
    <row r="97" spans="1:3" x14ac:dyDescent="0.25">
      <c r="A97" s="517" t="s">
        <v>5878</v>
      </c>
      <c r="B97" s="926" t="s">
        <v>5879</v>
      </c>
      <c r="C97" s="926" t="s">
        <v>5695</v>
      </c>
    </row>
    <row r="98" spans="1:3" x14ac:dyDescent="0.25">
      <c r="A98" s="517" t="s">
        <v>5880</v>
      </c>
      <c r="B98" s="926" t="s">
        <v>5881</v>
      </c>
      <c r="C98" s="926" t="s">
        <v>5714</v>
      </c>
    </row>
    <row r="99" spans="1:3" ht="30" x14ac:dyDescent="0.25">
      <c r="A99" s="517" t="s">
        <v>5882</v>
      </c>
      <c r="B99" s="926" t="s">
        <v>5883</v>
      </c>
      <c r="C99" s="926" t="s">
        <v>5695</v>
      </c>
    </row>
    <row r="100" spans="1:3" x14ac:dyDescent="0.25">
      <c r="A100" s="517" t="s">
        <v>5884</v>
      </c>
      <c r="B100" s="926" t="s">
        <v>5885</v>
      </c>
      <c r="C100" s="926" t="s">
        <v>5695</v>
      </c>
    </row>
    <row r="101" spans="1:3" x14ac:dyDescent="0.25">
      <c r="A101" s="517" t="s">
        <v>5886</v>
      </c>
      <c r="B101" s="926" t="s">
        <v>5887</v>
      </c>
      <c r="C101" s="926" t="s">
        <v>5754</v>
      </c>
    </row>
    <row r="102" spans="1:3" x14ac:dyDescent="0.25">
      <c r="A102" s="517" t="s">
        <v>5888</v>
      </c>
      <c r="B102" s="926" t="s">
        <v>5889</v>
      </c>
      <c r="C102" s="926" t="s">
        <v>5726</v>
      </c>
    </row>
    <row r="103" spans="1:3" x14ac:dyDescent="0.25">
      <c r="A103" s="517" t="s">
        <v>5890</v>
      </c>
      <c r="B103" s="926" t="s">
        <v>5891</v>
      </c>
      <c r="C103" s="926" t="s">
        <v>5714</v>
      </c>
    </row>
    <row r="104" spans="1:3" ht="30" x14ac:dyDescent="0.25">
      <c r="A104" s="517" t="s">
        <v>5892</v>
      </c>
      <c r="B104" s="926" t="s">
        <v>5893</v>
      </c>
      <c r="C104" s="926" t="s">
        <v>5894</v>
      </c>
    </row>
    <row r="105" spans="1:3" x14ac:dyDescent="0.25">
      <c r="A105" s="517" t="s">
        <v>5895</v>
      </c>
      <c r="B105" s="926" t="s">
        <v>5896</v>
      </c>
      <c r="C105" s="926" t="s">
        <v>5754</v>
      </c>
    </row>
    <row r="106" spans="1:3" x14ac:dyDescent="0.25">
      <c r="A106" s="517" t="s">
        <v>5897</v>
      </c>
      <c r="B106" s="926" t="s">
        <v>5898</v>
      </c>
      <c r="C106" s="926" t="s">
        <v>5899</v>
      </c>
    </row>
    <row r="107" spans="1:3" x14ac:dyDescent="0.25">
      <c r="A107" s="517" t="s">
        <v>5900</v>
      </c>
      <c r="B107" s="926" t="s">
        <v>5901</v>
      </c>
      <c r="C107" s="926" t="s">
        <v>5754</v>
      </c>
    </row>
    <row r="108" spans="1:3" ht="30" x14ac:dyDescent="0.25">
      <c r="A108" s="517" t="s">
        <v>5902</v>
      </c>
      <c r="B108" s="926" t="s">
        <v>5903</v>
      </c>
      <c r="C108" s="926" t="s">
        <v>5904</v>
      </c>
    </row>
    <row r="109" spans="1:3" ht="30" x14ac:dyDescent="0.25">
      <c r="A109" s="517" t="s">
        <v>5905</v>
      </c>
      <c r="B109" s="926" t="s">
        <v>5906</v>
      </c>
      <c r="C109" s="926" t="s">
        <v>5695</v>
      </c>
    </row>
    <row r="110" spans="1:3" x14ac:dyDescent="0.25">
      <c r="A110" s="517" t="s">
        <v>5907</v>
      </c>
      <c r="B110" s="926" t="s">
        <v>5908</v>
      </c>
      <c r="C110" s="926" t="s">
        <v>5695</v>
      </c>
    </row>
    <row r="111" spans="1:3" x14ac:dyDescent="0.25">
      <c r="A111" s="517" t="s">
        <v>5909</v>
      </c>
      <c r="B111" s="926" t="s">
        <v>5910</v>
      </c>
      <c r="C111" s="926" t="s">
        <v>5695</v>
      </c>
    </row>
    <row r="112" spans="1:3" ht="30" x14ac:dyDescent="0.25">
      <c r="A112" s="517" t="s">
        <v>5911</v>
      </c>
      <c r="B112" s="926" t="s">
        <v>5912</v>
      </c>
      <c r="C112" s="926" t="s">
        <v>5695</v>
      </c>
    </row>
    <row r="113" spans="1:3" ht="30" x14ac:dyDescent="0.25">
      <c r="A113" s="517" t="s">
        <v>5913</v>
      </c>
      <c r="B113" s="926" t="s">
        <v>5914</v>
      </c>
      <c r="C113" s="926" t="s">
        <v>5695</v>
      </c>
    </row>
    <row r="114" spans="1:3" ht="30" x14ac:dyDescent="0.25">
      <c r="A114" s="517" t="s">
        <v>5915</v>
      </c>
      <c r="B114" s="926" t="s">
        <v>5916</v>
      </c>
      <c r="C114" s="926" t="s">
        <v>5695</v>
      </c>
    </row>
    <row r="115" spans="1:3" x14ac:dyDescent="0.25">
      <c r="A115" s="517" t="s">
        <v>5917</v>
      </c>
      <c r="B115" s="926" t="s">
        <v>5918</v>
      </c>
      <c r="C115" s="926" t="s">
        <v>5695</v>
      </c>
    </row>
    <row r="116" spans="1:3" ht="30" x14ac:dyDescent="0.25">
      <c r="A116" s="517" t="s">
        <v>5919</v>
      </c>
      <c r="B116" s="926" t="s">
        <v>5920</v>
      </c>
      <c r="C116" s="926" t="s">
        <v>5695</v>
      </c>
    </row>
    <row r="117" spans="1:3" ht="30" x14ac:dyDescent="0.25">
      <c r="A117" s="517" t="s">
        <v>5921</v>
      </c>
      <c r="B117" s="926" t="s">
        <v>5922</v>
      </c>
      <c r="C117" s="926" t="s">
        <v>5695</v>
      </c>
    </row>
    <row r="118" spans="1:3" ht="30" x14ac:dyDescent="0.25">
      <c r="A118" s="517" t="s">
        <v>5923</v>
      </c>
      <c r="B118" s="926" t="s">
        <v>5924</v>
      </c>
      <c r="C118" s="926" t="s">
        <v>5695</v>
      </c>
    </row>
    <row r="119" spans="1:3" ht="30" x14ac:dyDescent="0.25">
      <c r="A119" s="517" t="s">
        <v>5925</v>
      </c>
      <c r="B119" s="926" t="s">
        <v>5926</v>
      </c>
      <c r="C119" s="926" t="s">
        <v>5695</v>
      </c>
    </row>
    <row r="120" spans="1:3" x14ac:dyDescent="0.25">
      <c r="A120" s="517" t="s">
        <v>5927</v>
      </c>
      <c r="B120" s="926" t="s">
        <v>5928</v>
      </c>
      <c r="C120" s="926" t="s">
        <v>5695</v>
      </c>
    </row>
    <row r="121" spans="1:3" x14ac:dyDescent="0.25">
      <c r="A121" s="517" t="s">
        <v>5929</v>
      </c>
      <c r="B121" s="926" t="s">
        <v>5930</v>
      </c>
      <c r="C121" s="926" t="s">
        <v>5695</v>
      </c>
    </row>
    <row r="122" spans="1:3" x14ac:dyDescent="0.25">
      <c r="A122" s="517" t="s">
        <v>5931</v>
      </c>
      <c r="B122" s="926" t="s">
        <v>5932</v>
      </c>
      <c r="C122" s="926" t="s">
        <v>5695</v>
      </c>
    </row>
    <row r="123" spans="1:3" ht="30" x14ac:dyDescent="0.25">
      <c r="A123" s="517" t="s">
        <v>5933</v>
      </c>
      <c r="B123" s="926" t="s">
        <v>5934</v>
      </c>
      <c r="C123" s="926" t="s">
        <v>5695</v>
      </c>
    </row>
    <row r="124" spans="1:3" x14ac:dyDescent="0.25">
      <c r="A124" s="517" t="s">
        <v>5935</v>
      </c>
      <c r="B124" s="926" t="s">
        <v>5936</v>
      </c>
      <c r="C124" s="926" t="s">
        <v>5695</v>
      </c>
    </row>
    <row r="125" spans="1:3" ht="30" x14ac:dyDescent="0.25">
      <c r="A125" s="517" t="s">
        <v>5937</v>
      </c>
      <c r="B125" s="926" t="s">
        <v>5938</v>
      </c>
      <c r="C125" s="926" t="s">
        <v>5695</v>
      </c>
    </row>
    <row r="126" spans="1:3" ht="30" x14ac:dyDescent="0.25">
      <c r="A126" s="517" t="s">
        <v>5939</v>
      </c>
      <c r="B126" s="926" t="s">
        <v>5940</v>
      </c>
      <c r="C126" s="926" t="s">
        <v>5695</v>
      </c>
    </row>
    <row r="127" spans="1:3" x14ac:dyDescent="0.25">
      <c r="A127" s="517" t="s">
        <v>5941</v>
      </c>
      <c r="B127" s="926" t="s">
        <v>5942</v>
      </c>
      <c r="C127" s="926"/>
    </row>
    <row r="128" spans="1:3" ht="30" x14ac:dyDescent="0.25">
      <c r="A128" s="517" t="s">
        <v>5943</v>
      </c>
      <c r="B128" s="926" t="s">
        <v>5944</v>
      </c>
      <c r="C128" s="926" t="s">
        <v>5695</v>
      </c>
    </row>
    <row r="129" spans="1:3" ht="30" x14ac:dyDescent="0.25">
      <c r="A129" s="517" t="s">
        <v>5945</v>
      </c>
      <c r="B129" s="926" t="s">
        <v>5946</v>
      </c>
      <c r="C129" s="926" t="s">
        <v>5695</v>
      </c>
    </row>
    <row r="130" spans="1:3" ht="30" x14ac:dyDescent="0.25">
      <c r="A130" s="517" t="s">
        <v>5947</v>
      </c>
      <c r="B130" s="926" t="s">
        <v>5948</v>
      </c>
      <c r="C130" s="926"/>
    </row>
    <row r="131" spans="1:3" ht="30" x14ac:dyDescent="0.25">
      <c r="A131" s="517" t="s">
        <v>5949</v>
      </c>
      <c r="B131" s="926" t="s">
        <v>5950</v>
      </c>
      <c r="C131" s="926" t="s">
        <v>5695</v>
      </c>
    </row>
    <row r="132" spans="1:3" x14ac:dyDescent="0.25">
      <c r="A132" s="517" t="s">
        <v>5951</v>
      </c>
      <c r="B132" s="926" t="s">
        <v>5952</v>
      </c>
      <c r="C132" s="926" t="s">
        <v>5695</v>
      </c>
    </row>
  </sheetData>
  <autoFilter ref="A13:C13"/>
  <hyperlinks>
    <hyperlink ref="B1" location="'T62-INFO'!A1" tooltip="ADDITIONAL INFORMATION" display="ADDITIONAL INFORMATION"/>
    <hyperlink ref="A1" location="'V10-TOC'!A1" tooltip="BACK TO V10-TOC" display="BACK TO V10-TOC"/>
  </hyperlinks>
  <pageMargins left="0.7" right="0.7" top="0.75" bottom="0.75" header="0.3" footer="0.3"/>
  <pageSetup orientation="portrait"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pane ySplit="5" topLeftCell="A6" activePane="bottomLeft" state="frozen"/>
      <selection pane="bottomLeft"/>
    </sheetView>
  </sheetViews>
  <sheetFormatPr defaultRowHeight="15" x14ac:dyDescent="0.25"/>
  <cols>
    <col min="1" max="2" width="14.28515625" style="222" customWidth="1"/>
    <col min="3" max="3" width="43.28515625" customWidth="1"/>
    <col min="4" max="4" width="17.5703125" customWidth="1"/>
    <col min="5" max="5" width="16.5703125" customWidth="1"/>
  </cols>
  <sheetData>
    <row r="1" spans="1:5" x14ac:dyDescent="0.25">
      <c r="A1" s="199" t="s">
        <v>392</v>
      </c>
      <c r="B1" s="199"/>
    </row>
    <row r="2" spans="1:5" x14ac:dyDescent="0.25">
      <c r="A2" s="623" t="s">
        <v>1888</v>
      </c>
      <c r="B2" s="623"/>
    </row>
    <row r="3" spans="1:5" x14ac:dyDescent="0.25">
      <c r="A3" s="605" t="s">
        <v>1870</v>
      </c>
      <c r="B3" s="605"/>
    </row>
    <row r="4" spans="1:5" ht="15.75" thickBot="1" x14ac:dyDescent="0.3">
      <c r="A4" s="605"/>
      <c r="B4" s="605"/>
    </row>
    <row r="5" spans="1:5" ht="30.75" thickBot="1" x14ac:dyDescent="0.3">
      <c r="A5" s="236" t="s">
        <v>1871</v>
      </c>
      <c r="B5" s="237" t="s">
        <v>1889</v>
      </c>
      <c r="C5" s="237" t="s">
        <v>1890</v>
      </c>
      <c r="D5" s="237" t="s">
        <v>1891</v>
      </c>
      <c r="E5" s="200" t="s">
        <v>1892</v>
      </c>
    </row>
    <row r="6" spans="1:5" x14ac:dyDescent="0.25">
      <c r="A6" s="894" t="s">
        <v>414</v>
      </c>
      <c r="B6" s="894" t="s">
        <v>416</v>
      </c>
      <c r="C6" s="126" t="s">
        <v>1893</v>
      </c>
      <c r="D6" s="235" t="s">
        <v>1894</v>
      </c>
      <c r="E6" s="894" t="s">
        <v>1895</v>
      </c>
    </row>
    <row r="7" spans="1:5" x14ac:dyDescent="0.25">
      <c r="A7" s="517" t="s">
        <v>417</v>
      </c>
      <c r="B7" s="517" t="s">
        <v>416</v>
      </c>
      <c r="C7" s="525" t="s">
        <v>1896</v>
      </c>
      <c r="D7" s="517" t="s">
        <v>1894</v>
      </c>
      <c r="E7" s="517" t="s">
        <v>1895</v>
      </c>
    </row>
    <row r="8" spans="1:5" x14ac:dyDescent="0.25">
      <c r="A8" s="517" t="s">
        <v>419</v>
      </c>
      <c r="B8" s="517" t="s">
        <v>416</v>
      </c>
      <c r="C8" s="525" t="s">
        <v>1897</v>
      </c>
      <c r="D8" s="517" t="s">
        <v>1894</v>
      </c>
      <c r="E8" s="517" t="s">
        <v>1895</v>
      </c>
    </row>
    <row r="9" spans="1:5" x14ac:dyDescent="0.25">
      <c r="A9" s="517" t="s">
        <v>419</v>
      </c>
      <c r="B9" s="517" t="s">
        <v>416</v>
      </c>
      <c r="C9" s="525" t="s">
        <v>1898</v>
      </c>
      <c r="D9" s="517" t="s">
        <v>1894</v>
      </c>
      <c r="E9" s="517" t="s">
        <v>1895</v>
      </c>
    </row>
    <row r="10" spans="1:5" x14ac:dyDescent="0.25">
      <c r="A10" s="517" t="s">
        <v>419</v>
      </c>
      <c r="B10" s="517" t="s">
        <v>416</v>
      </c>
      <c r="C10" s="525" t="s">
        <v>1899</v>
      </c>
      <c r="D10" s="517" t="s">
        <v>1894</v>
      </c>
      <c r="E10" s="517" t="s">
        <v>1895</v>
      </c>
    </row>
    <row r="11" spans="1:5" x14ac:dyDescent="0.25">
      <c r="A11" s="517" t="s">
        <v>421</v>
      </c>
      <c r="B11" s="517" t="s">
        <v>405</v>
      </c>
      <c r="C11" s="525" t="s">
        <v>1900</v>
      </c>
      <c r="D11" s="517" t="s">
        <v>1894</v>
      </c>
      <c r="E11" s="517" t="s">
        <v>1895</v>
      </c>
    </row>
    <row r="12" spans="1:5" x14ac:dyDescent="0.25">
      <c r="A12" s="517" t="s">
        <v>421</v>
      </c>
      <c r="B12" s="517" t="s">
        <v>416</v>
      </c>
      <c r="C12" s="525" t="s">
        <v>1901</v>
      </c>
      <c r="D12" s="517" t="s">
        <v>1902</v>
      </c>
      <c r="E12" s="517" t="s">
        <v>1895</v>
      </c>
    </row>
    <row r="13" spans="1:5" x14ac:dyDescent="0.25">
      <c r="A13" s="517" t="s">
        <v>430</v>
      </c>
      <c r="B13" s="517" t="s">
        <v>405</v>
      </c>
      <c r="C13" s="525" t="s">
        <v>1903</v>
      </c>
      <c r="D13" s="517" t="s">
        <v>1902</v>
      </c>
      <c r="E13" s="517" t="s">
        <v>1895</v>
      </c>
    </row>
    <row r="14" spans="1:5" x14ac:dyDescent="0.25">
      <c r="A14" s="517" t="s">
        <v>518</v>
      </c>
      <c r="B14" s="517" t="s">
        <v>416</v>
      </c>
      <c r="C14" s="525" t="s">
        <v>1904</v>
      </c>
      <c r="D14" s="517" t="s">
        <v>1894</v>
      </c>
      <c r="E14" s="517" t="s">
        <v>1895</v>
      </c>
    </row>
    <row r="15" spans="1:5" x14ac:dyDescent="0.25">
      <c r="A15" s="517" t="s">
        <v>846</v>
      </c>
      <c r="B15" s="517" t="s">
        <v>416</v>
      </c>
      <c r="C15" s="525" t="s">
        <v>1905</v>
      </c>
      <c r="D15" s="517" t="s">
        <v>1902</v>
      </c>
      <c r="E15" s="517" t="s">
        <v>1895</v>
      </c>
    </row>
    <row r="16" spans="1:5" x14ac:dyDescent="0.25">
      <c r="A16" s="517" t="s">
        <v>846</v>
      </c>
      <c r="B16" s="517" t="s">
        <v>416</v>
      </c>
      <c r="C16" s="525" t="s">
        <v>1905</v>
      </c>
      <c r="D16" s="517" t="s">
        <v>1902</v>
      </c>
      <c r="E16" s="517" t="s">
        <v>1895</v>
      </c>
    </row>
    <row r="17" spans="1:5" x14ac:dyDescent="0.25">
      <c r="A17" s="517" t="s">
        <v>846</v>
      </c>
      <c r="B17" s="517" t="s">
        <v>416</v>
      </c>
      <c r="C17" s="525" t="s">
        <v>1906</v>
      </c>
      <c r="D17" s="517" t="s">
        <v>1902</v>
      </c>
      <c r="E17" s="517" t="s">
        <v>1895</v>
      </c>
    </row>
    <row r="18" spans="1:5" x14ac:dyDescent="0.25">
      <c r="A18" s="517" t="s">
        <v>846</v>
      </c>
      <c r="B18" s="517" t="s">
        <v>416</v>
      </c>
      <c r="C18" s="525" t="s">
        <v>1907</v>
      </c>
      <c r="D18" s="517" t="s">
        <v>1902</v>
      </c>
      <c r="E18" s="517" t="s">
        <v>1895</v>
      </c>
    </row>
    <row r="19" spans="1:5" x14ac:dyDescent="0.25">
      <c r="A19" s="517" t="s">
        <v>846</v>
      </c>
      <c r="B19" s="517" t="s">
        <v>416</v>
      </c>
      <c r="C19" s="525" t="s">
        <v>1908</v>
      </c>
      <c r="D19" s="517" t="s">
        <v>1902</v>
      </c>
      <c r="E19" s="517" t="s">
        <v>1895</v>
      </c>
    </row>
    <row r="20" spans="1:5" x14ac:dyDescent="0.25">
      <c r="A20" s="517" t="s">
        <v>846</v>
      </c>
      <c r="B20" s="517" t="s">
        <v>416</v>
      </c>
      <c r="C20" s="525" t="s">
        <v>1909</v>
      </c>
      <c r="D20" s="517" t="s">
        <v>1902</v>
      </c>
      <c r="E20" s="517" t="s">
        <v>1895</v>
      </c>
    </row>
    <row r="21" spans="1:5" x14ac:dyDescent="0.25">
      <c r="A21" s="517" t="s">
        <v>846</v>
      </c>
      <c r="B21" s="517" t="s">
        <v>416</v>
      </c>
      <c r="C21" s="519" t="s">
        <v>1910</v>
      </c>
      <c r="D21" s="517" t="s">
        <v>1902</v>
      </c>
      <c r="E21" s="517" t="s">
        <v>1895</v>
      </c>
    </row>
    <row r="22" spans="1:5" x14ac:dyDescent="0.25">
      <c r="A22" s="517" t="s">
        <v>906</v>
      </c>
      <c r="B22" s="517" t="s">
        <v>405</v>
      </c>
      <c r="C22" s="519" t="s">
        <v>1911</v>
      </c>
      <c r="D22" s="517" t="s">
        <v>1894</v>
      </c>
      <c r="E22" s="517" t="s">
        <v>1895</v>
      </c>
    </row>
    <row r="23" spans="1:5" x14ac:dyDescent="0.25">
      <c r="A23" s="517" t="s">
        <v>1035</v>
      </c>
      <c r="B23" s="517" t="s">
        <v>405</v>
      </c>
      <c r="C23" s="519" t="s">
        <v>1912</v>
      </c>
      <c r="D23" s="517" t="s">
        <v>1902</v>
      </c>
      <c r="E23" s="517" t="s">
        <v>1895</v>
      </c>
    </row>
    <row r="24" spans="1:5" x14ac:dyDescent="0.25">
      <c r="A24" s="517" t="s">
        <v>1035</v>
      </c>
      <c r="B24" s="517" t="s">
        <v>405</v>
      </c>
      <c r="C24" s="519" t="s">
        <v>1905</v>
      </c>
      <c r="D24" s="517" t="s">
        <v>1902</v>
      </c>
      <c r="E24" s="517" t="s">
        <v>1895</v>
      </c>
    </row>
    <row r="25" spans="1:5" x14ac:dyDescent="0.25">
      <c r="A25" s="517" t="s">
        <v>1035</v>
      </c>
      <c r="B25" s="517" t="s">
        <v>405</v>
      </c>
      <c r="C25" s="519" t="s">
        <v>1913</v>
      </c>
      <c r="D25" s="517" t="s">
        <v>1902</v>
      </c>
      <c r="E25" s="517" t="s">
        <v>1895</v>
      </c>
    </row>
    <row r="26" spans="1:5" x14ac:dyDescent="0.25">
      <c r="A26" s="517" t="s">
        <v>1035</v>
      </c>
      <c r="B26" s="517" t="s">
        <v>405</v>
      </c>
      <c r="C26" s="519" t="s">
        <v>1914</v>
      </c>
      <c r="D26" s="517" t="s">
        <v>1902</v>
      </c>
      <c r="E26" s="517" t="s">
        <v>1895</v>
      </c>
    </row>
    <row r="27" spans="1:5" x14ac:dyDescent="0.25">
      <c r="A27" s="517" t="s">
        <v>1035</v>
      </c>
      <c r="B27" s="517" t="s">
        <v>405</v>
      </c>
      <c r="C27" s="519" t="s">
        <v>1908</v>
      </c>
      <c r="D27" s="517" t="s">
        <v>1902</v>
      </c>
      <c r="E27" s="517" t="s">
        <v>1895</v>
      </c>
    </row>
    <row r="28" spans="1:5" x14ac:dyDescent="0.25">
      <c r="A28" s="517" t="s">
        <v>1035</v>
      </c>
      <c r="B28" s="517" t="s">
        <v>405</v>
      </c>
      <c r="C28" s="519" t="s">
        <v>1909</v>
      </c>
      <c r="D28" s="517" t="s">
        <v>1902</v>
      </c>
      <c r="E28" s="517" t="s">
        <v>1895</v>
      </c>
    </row>
    <row r="29" spans="1:5" x14ac:dyDescent="0.25">
      <c r="A29" s="517" t="s">
        <v>1035</v>
      </c>
      <c r="B29" s="517" t="s">
        <v>405</v>
      </c>
      <c r="C29" s="519" t="s">
        <v>1915</v>
      </c>
      <c r="D29" s="517" t="s">
        <v>1902</v>
      </c>
      <c r="E29" s="517" t="s">
        <v>1895</v>
      </c>
    </row>
    <row r="30" spans="1:5" x14ac:dyDescent="0.25">
      <c r="A30" s="517" t="s">
        <v>1235</v>
      </c>
      <c r="B30" s="517" t="s">
        <v>405</v>
      </c>
      <c r="C30" s="519" t="s">
        <v>1916</v>
      </c>
      <c r="D30" s="517" t="s">
        <v>1894</v>
      </c>
      <c r="E30" s="517" t="s">
        <v>1895</v>
      </c>
    </row>
    <row r="31" spans="1:5" x14ac:dyDescent="0.25">
      <c r="A31" s="517" t="s">
        <v>1237</v>
      </c>
      <c r="B31" s="517" t="s">
        <v>416</v>
      </c>
      <c r="C31" s="519" t="s">
        <v>1917</v>
      </c>
      <c r="D31" s="517" t="s">
        <v>1894</v>
      </c>
      <c r="E31" s="517" t="s">
        <v>1895</v>
      </c>
    </row>
    <row r="32" spans="1:5" x14ac:dyDescent="0.25">
      <c r="A32" s="517" t="s">
        <v>1239</v>
      </c>
      <c r="B32" s="517" t="s">
        <v>416</v>
      </c>
      <c r="C32" s="519" t="s">
        <v>1912</v>
      </c>
      <c r="D32" s="517" t="s">
        <v>1894</v>
      </c>
      <c r="E32" s="517" t="s">
        <v>1895</v>
      </c>
    </row>
    <row r="33" spans="1:5" x14ac:dyDescent="0.25">
      <c r="A33" s="517" t="s">
        <v>1240</v>
      </c>
      <c r="B33" s="517" t="s">
        <v>405</v>
      </c>
      <c r="C33" s="519" t="s">
        <v>1916</v>
      </c>
      <c r="D33" s="517" t="s">
        <v>1894</v>
      </c>
      <c r="E33" s="517" t="s">
        <v>1895</v>
      </c>
    </row>
    <row r="34" spans="1:5" x14ac:dyDescent="0.25">
      <c r="A34" s="517" t="s">
        <v>1241</v>
      </c>
      <c r="B34" s="517" t="s">
        <v>405</v>
      </c>
      <c r="C34" s="519" t="s">
        <v>1918</v>
      </c>
      <c r="D34" s="517" t="s">
        <v>1902</v>
      </c>
      <c r="E34" s="517" t="s">
        <v>1895</v>
      </c>
    </row>
    <row r="35" spans="1:5" x14ac:dyDescent="0.25">
      <c r="A35" s="517" t="s">
        <v>1357</v>
      </c>
      <c r="B35" s="517" t="s">
        <v>416</v>
      </c>
      <c r="C35" s="519" t="s">
        <v>1919</v>
      </c>
      <c r="D35" s="517" t="s">
        <v>1920</v>
      </c>
      <c r="E35" s="517" t="s">
        <v>1895</v>
      </c>
    </row>
  </sheetData>
  <autoFilter ref="A5:E5"/>
  <hyperlinks>
    <hyperlink ref="A1" location="'V10-TOC'!A1" tooltip="BACK TO V10-TOC" display="BACK TO V10-TOC"/>
  </hyperlinks>
  <pageMargins left="0.7" right="0.7" top="0.75" bottom="0.75" header="0.3" footer="0.3"/>
  <pageSetup orientation="portrait" horizontalDpi="4294967292" verticalDpi="0"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5953</v>
      </c>
      <c r="B1" s="18" t="s">
        <v>392</v>
      </c>
    </row>
    <row r="2" spans="1:2" x14ac:dyDescent="0.25">
      <c r="A2" t="str">
        <f>'T62'!A2&amp;" - Additional Information"</f>
        <v>Table 62 - Additional Information</v>
      </c>
    </row>
    <row r="3" spans="1:2" x14ac:dyDescent="0.25">
      <c r="A3" s="7" t="s">
        <v>234</v>
      </c>
    </row>
    <row r="5" spans="1:2" x14ac:dyDescent="0.25">
      <c r="A5" s="6" t="s">
        <v>1933</v>
      </c>
      <c r="B5" s="896" t="s">
        <v>5954</v>
      </c>
    </row>
    <row r="6" spans="1:2" x14ac:dyDescent="0.25">
      <c r="A6" s="6" t="s">
        <v>1935</v>
      </c>
      <c r="B6" s="896" t="s">
        <v>5955</v>
      </c>
    </row>
    <row r="7" spans="1:2" x14ac:dyDescent="0.25">
      <c r="A7" s="6" t="s">
        <v>1937</v>
      </c>
      <c r="B7" s="896" t="s">
        <v>5956</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5957</v>
      </c>
    </row>
    <row r="18" spans="1:2" x14ac:dyDescent="0.25">
      <c r="A18" s="3"/>
      <c r="B18" s="637"/>
    </row>
    <row r="19" spans="1:2" x14ac:dyDescent="0.25">
      <c r="A19" s="529" t="s">
        <v>1950</v>
      </c>
      <c r="B19" s="25"/>
    </row>
    <row r="20" spans="1:2" x14ac:dyDescent="0.25">
      <c r="A20" s="13" t="s">
        <v>1951</v>
      </c>
      <c r="B20" s="523">
        <v>2608</v>
      </c>
    </row>
    <row r="21" spans="1:2" x14ac:dyDescent="0.25">
      <c r="A21" s="107" t="s">
        <v>1952</v>
      </c>
      <c r="B21" s="10" t="s">
        <v>3696</v>
      </c>
    </row>
    <row r="22" spans="1:2" x14ac:dyDescent="0.25">
      <c r="A22" s="478"/>
      <c r="B22" s="10" t="s">
        <v>4825</v>
      </c>
    </row>
    <row r="23" spans="1:2" x14ac:dyDescent="0.25">
      <c r="A23" s="478"/>
      <c r="B23" s="35" t="s">
        <v>5957</v>
      </c>
    </row>
    <row r="24" spans="1:2" x14ac:dyDescent="0.25">
      <c r="A24" s="478"/>
      <c r="B24" s="11" t="s">
        <v>5958</v>
      </c>
    </row>
    <row r="25" spans="1:2" x14ac:dyDescent="0.25">
      <c r="A25" s="256"/>
      <c r="B25" s="651" t="s">
        <v>2293</v>
      </c>
    </row>
  </sheetData>
  <hyperlinks>
    <hyperlink ref="B1" location="'V10-TOC'!A1" tooltip="BACK TO V10-TOC" display="BACK TO V10-TOC"/>
    <hyperlink ref="A1" location="'T62'!A1" tooltip="BACK TO TABLE 62" display="BACK TO TABLE 62"/>
  </hyperlink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pane xSplit="1" ySplit="10" topLeftCell="B11" activePane="bottomRight" state="frozen"/>
      <selection pane="topRight" activeCell="B1" sqref="B1"/>
      <selection pane="bottomLeft" activeCell="A11" sqref="A11"/>
      <selection pane="bottomRight" activeCell="B1" sqref="B1"/>
    </sheetView>
  </sheetViews>
  <sheetFormatPr defaultRowHeight="15" x14ac:dyDescent="0.25"/>
  <cols>
    <col min="1" max="1" width="21.7109375" customWidth="1"/>
    <col min="2" max="2" width="102.7109375" style="39" customWidth="1"/>
    <col min="3" max="3" width="136.7109375" customWidth="1"/>
  </cols>
  <sheetData>
    <row r="1" spans="1:3" x14ac:dyDescent="0.25">
      <c r="A1" s="18" t="s">
        <v>392</v>
      </c>
      <c r="B1" s="111" t="s">
        <v>393</v>
      </c>
    </row>
    <row r="2" spans="1:3" x14ac:dyDescent="0.25">
      <c r="A2" t="s">
        <v>5959</v>
      </c>
      <c r="B2" s="111"/>
    </row>
    <row r="3" spans="1:3" x14ac:dyDescent="0.25">
      <c r="A3" s="7" t="s">
        <v>5960</v>
      </c>
      <c r="C3" s="898"/>
    </row>
    <row r="4" spans="1:3" x14ac:dyDescent="0.25">
      <c r="C4" s="898"/>
    </row>
    <row r="5" spans="1:3" ht="45" x14ac:dyDescent="0.25">
      <c r="A5" s="8" t="s">
        <v>1850</v>
      </c>
      <c r="B5" s="9" t="s">
        <v>5961</v>
      </c>
      <c r="C5" s="449"/>
    </row>
    <row r="6" spans="1:3" x14ac:dyDescent="0.25">
      <c r="A6" s="8"/>
      <c r="B6" s="9"/>
    </row>
    <row r="7" spans="1:3" x14ac:dyDescent="0.25">
      <c r="A7" s="8" t="s">
        <v>395</v>
      </c>
      <c r="B7" s="4" t="s">
        <v>5962</v>
      </c>
    </row>
    <row r="8" spans="1:3" x14ac:dyDescent="0.25">
      <c r="A8" s="3"/>
      <c r="B8" s="4" t="s">
        <v>5963</v>
      </c>
    </row>
    <row r="9" spans="1:3" x14ac:dyDescent="0.25">
      <c r="A9" s="3"/>
      <c r="B9" s="4"/>
    </row>
    <row r="10" spans="1:3" ht="26.25" customHeight="1" x14ac:dyDescent="0.25">
      <c r="A10" s="128" t="s">
        <v>397</v>
      </c>
      <c r="B10" s="127" t="s">
        <v>1821</v>
      </c>
    </row>
    <row r="11" spans="1:3" x14ac:dyDescent="0.25">
      <c r="A11" s="517" t="s">
        <v>1101</v>
      </c>
      <c r="B11" s="896" t="s">
        <v>5964</v>
      </c>
    </row>
    <row r="12" spans="1:3" x14ac:dyDescent="0.25">
      <c r="A12" s="517" t="s">
        <v>603</v>
      </c>
      <c r="B12" s="896" t="s">
        <v>5965</v>
      </c>
    </row>
    <row r="13" spans="1:3" x14ac:dyDescent="0.25">
      <c r="A13" s="517" t="s">
        <v>686</v>
      </c>
      <c r="B13" s="896" t="s">
        <v>5966</v>
      </c>
    </row>
    <row r="14" spans="1:3" x14ac:dyDescent="0.25">
      <c r="A14" s="517" t="s">
        <v>2038</v>
      </c>
      <c r="B14" s="896" t="s">
        <v>5967</v>
      </c>
    </row>
    <row r="15" spans="1:3" ht="30" x14ac:dyDescent="0.25">
      <c r="A15" s="517" t="s">
        <v>1789</v>
      </c>
      <c r="B15" s="26" t="s">
        <v>5968</v>
      </c>
    </row>
    <row r="16" spans="1:3" x14ac:dyDescent="0.25">
      <c r="A16" s="517" t="s">
        <v>1790</v>
      </c>
      <c r="B16" s="26" t="s">
        <v>5969</v>
      </c>
    </row>
    <row r="17" spans="1:2" x14ac:dyDescent="0.25">
      <c r="A17" s="620" t="s">
        <v>5970</v>
      </c>
      <c r="B17" s="84" t="s">
        <v>5971</v>
      </c>
    </row>
    <row r="18" spans="1:2" x14ac:dyDescent="0.25">
      <c r="A18" s="517" t="s">
        <v>5972</v>
      </c>
      <c r="B18" s="26" t="s">
        <v>5973</v>
      </c>
    </row>
    <row r="19" spans="1:2" x14ac:dyDescent="0.25">
      <c r="A19" s="517" t="s">
        <v>1746</v>
      </c>
      <c r="B19" s="26" t="s">
        <v>5974</v>
      </c>
    </row>
    <row r="20" spans="1:2" x14ac:dyDescent="0.25">
      <c r="A20" s="517" t="s">
        <v>1755</v>
      </c>
      <c r="B20" s="26" t="s">
        <v>5975</v>
      </c>
    </row>
    <row r="21" spans="1:2" ht="15.75" customHeight="1" x14ac:dyDescent="0.25">
      <c r="A21" s="517" t="s">
        <v>1795</v>
      </c>
      <c r="B21" s="26" t="s">
        <v>5976</v>
      </c>
    </row>
    <row r="22" spans="1:2" x14ac:dyDescent="0.25">
      <c r="A22" s="517" t="s">
        <v>1797</v>
      </c>
      <c r="B22" s="26" t="s">
        <v>5977</v>
      </c>
    </row>
    <row r="23" spans="1:2" x14ac:dyDescent="0.25">
      <c r="A23" s="517" t="s">
        <v>1970</v>
      </c>
      <c r="B23" s="26" t="s">
        <v>5978</v>
      </c>
    </row>
    <row r="24" spans="1:2" x14ac:dyDescent="0.25">
      <c r="A24" s="517" t="s">
        <v>1748</v>
      </c>
      <c r="B24" s="26" t="s">
        <v>5974</v>
      </c>
    </row>
    <row r="25" spans="1:2" x14ac:dyDescent="0.25">
      <c r="A25" s="517" t="s">
        <v>405</v>
      </c>
      <c r="B25" s="26" t="s">
        <v>5979</v>
      </c>
    </row>
    <row r="26" spans="1:2" x14ac:dyDescent="0.25">
      <c r="A26" s="517" t="s">
        <v>5980</v>
      </c>
      <c r="B26" s="26" t="s">
        <v>5981</v>
      </c>
    </row>
    <row r="27" spans="1:2" x14ac:dyDescent="0.25">
      <c r="A27" s="517" t="s">
        <v>1798</v>
      </c>
      <c r="B27" s="26" t="s">
        <v>5982</v>
      </c>
    </row>
    <row r="28" spans="1:2" x14ac:dyDescent="0.25">
      <c r="A28" s="517" t="s">
        <v>1799</v>
      </c>
      <c r="B28" s="26" t="s">
        <v>5983</v>
      </c>
    </row>
    <row r="29" spans="1:2" x14ac:dyDescent="0.25">
      <c r="A29" s="517" t="s">
        <v>1800</v>
      </c>
      <c r="B29" s="26" t="s">
        <v>5984</v>
      </c>
    </row>
    <row r="30" spans="1:2" x14ac:dyDescent="0.25">
      <c r="A30" s="517" t="s">
        <v>2044</v>
      </c>
      <c r="B30" s="26" t="s">
        <v>5985</v>
      </c>
    </row>
    <row r="31" spans="1:2" x14ac:dyDescent="0.25">
      <c r="A31" s="517" t="s">
        <v>756</v>
      </c>
      <c r="B31" s="26" t="s">
        <v>5986</v>
      </c>
    </row>
    <row r="32" spans="1:2" x14ac:dyDescent="0.25">
      <c r="A32" s="620" t="s">
        <v>1801</v>
      </c>
      <c r="B32" s="84" t="s">
        <v>5987</v>
      </c>
    </row>
    <row r="33" spans="1:2" x14ac:dyDescent="0.25">
      <c r="A33" s="517" t="s">
        <v>5988</v>
      </c>
      <c r="B33" s="26" t="s">
        <v>5989</v>
      </c>
    </row>
    <row r="34" spans="1:2" x14ac:dyDescent="0.25">
      <c r="A34" s="517" t="s">
        <v>2612</v>
      </c>
      <c r="B34" s="26" t="s">
        <v>5990</v>
      </c>
    </row>
    <row r="35" spans="1:2" x14ac:dyDescent="0.25">
      <c r="A35" s="517" t="s">
        <v>1804</v>
      </c>
      <c r="B35" s="26" t="s">
        <v>5991</v>
      </c>
    </row>
  </sheetData>
  <autoFilter ref="A10:B10"/>
  <hyperlinks>
    <hyperlink ref="B1" location="'T63-INFO'!A1" tooltip="ADDITIONAL INFORMATION" display="ADDITIONAL INFORMATION"/>
    <hyperlink ref="A1" location="'V10-TOC'!A1" tooltip="BACK TO V10-TOC" display="BACK TO V10-TOC"/>
  </hyperlink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5992</v>
      </c>
      <c r="B1" s="18" t="s">
        <v>392</v>
      </c>
    </row>
    <row r="2" spans="1:2" x14ac:dyDescent="0.25">
      <c r="A2" t="str">
        <f>'T63'!A2&amp;" - Additional Information"</f>
        <v>Table 63 - Additional Information</v>
      </c>
    </row>
    <row r="3" spans="1:2" x14ac:dyDescent="0.25">
      <c r="A3" s="7" t="s">
        <v>5960</v>
      </c>
    </row>
    <row r="5" spans="1:2" x14ac:dyDescent="0.25">
      <c r="A5" s="6" t="s">
        <v>1933</v>
      </c>
      <c r="B5" s="896" t="s">
        <v>5993</v>
      </c>
    </row>
    <row r="6" spans="1:2" x14ac:dyDescent="0.25">
      <c r="A6" s="6" t="s">
        <v>1935</v>
      </c>
      <c r="B6" s="896" t="s">
        <v>5994</v>
      </c>
    </row>
    <row r="7" spans="1:2" x14ac:dyDescent="0.25">
      <c r="A7" s="6" t="s">
        <v>1937</v>
      </c>
      <c r="B7" s="896" t="s">
        <v>5995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5996</v>
      </c>
    </row>
    <row r="18" spans="1:2" x14ac:dyDescent="0.25">
      <c r="A18" s="3"/>
      <c r="B18" s="637"/>
    </row>
    <row r="19" spans="1:2" x14ac:dyDescent="0.25">
      <c r="A19" s="529" t="s">
        <v>1950</v>
      </c>
      <c r="B19" s="25"/>
    </row>
    <row r="20" spans="1:2" x14ac:dyDescent="0.25">
      <c r="A20" s="13" t="s">
        <v>1951</v>
      </c>
      <c r="B20" s="523">
        <v>2832</v>
      </c>
    </row>
    <row r="21" spans="1:2" x14ac:dyDescent="0.25">
      <c r="A21" s="107" t="s">
        <v>1952</v>
      </c>
      <c r="B21" s="10" t="s">
        <v>3696</v>
      </c>
    </row>
    <row r="22" spans="1:2" x14ac:dyDescent="0.25">
      <c r="A22" s="478"/>
      <c r="B22" s="35" t="s">
        <v>5997</v>
      </c>
    </row>
    <row r="23" spans="1:2" x14ac:dyDescent="0.25">
      <c r="A23" s="478"/>
      <c r="B23" s="11" t="s">
        <v>2293</v>
      </c>
    </row>
    <row r="24" spans="1:2" x14ac:dyDescent="0.25">
      <c r="A24" s="478"/>
      <c r="B24" s="11"/>
    </row>
    <row r="25" spans="1:2" x14ac:dyDescent="0.25">
      <c r="A25" s="256"/>
      <c r="B25" s="651"/>
    </row>
  </sheetData>
  <hyperlinks>
    <hyperlink ref="B1" location="'V10-TOC'!A1" tooltip="BACK TO V10-TOC" display="BACK TO V10-TOC"/>
    <hyperlink ref="A1" location="'T63'!A1" tooltip="BACK TO TABLE 63" display="BACK TO TABLE 63"/>
  </hyperlink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5998</v>
      </c>
      <c r="B2" s="18"/>
    </row>
    <row r="3" spans="1:2" x14ac:dyDescent="0.25">
      <c r="A3" s="7" t="s">
        <v>236</v>
      </c>
    </row>
    <row r="5" spans="1:2" x14ac:dyDescent="0.25">
      <c r="A5" s="8" t="s">
        <v>1850</v>
      </c>
      <c r="B5" s="9" t="s">
        <v>5999</v>
      </c>
    </row>
    <row r="6" spans="1:2" x14ac:dyDescent="0.25">
      <c r="A6" s="8"/>
      <c r="B6" s="9"/>
    </row>
    <row r="7" spans="1:2" x14ac:dyDescent="0.25">
      <c r="A7" s="8" t="s">
        <v>395</v>
      </c>
      <c r="B7" s="4" t="s">
        <v>6000</v>
      </c>
    </row>
    <row r="8" spans="1:2" x14ac:dyDescent="0.25">
      <c r="A8" s="3"/>
      <c r="B8" s="4"/>
    </row>
    <row r="9" spans="1:2" ht="26.25" customHeight="1" x14ac:dyDescent="0.25">
      <c r="A9" s="128" t="s">
        <v>397</v>
      </c>
      <c r="B9" s="128" t="s">
        <v>1926</v>
      </c>
    </row>
    <row r="10" spans="1:2" ht="45" x14ac:dyDescent="0.25">
      <c r="A10" s="5" t="s">
        <v>2038</v>
      </c>
      <c r="B10" s="896" t="s">
        <v>6001</v>
      </c>
    </row>
    <row r="11" spans="1:2" ht="45" x14ac:dyDescent="0.25">
      <c r="A11" s="5" t="s">
        <v>1970</v>
      </c>
      <c r="B11" s="896" t="s">
        <v>6002</v>
      </c>
    </row>
    <row r="12" spans="1:2" ht="30" x14ac:dyDescent="0.25">
      <c r="A12" s="5" t="s">
        <v>1829</v>
      </c>
      <c r="B12" s="896" t="s">
        <v>6003</v>
      </c>
    </row>
    <row r="16" spans="1:2" ht="15.75" customHeight="1" x14ac:dyDescent="0.25"/>
  </sheetData>
  <autoFilter ref="A9:B9"/>
  <hyperlinks>
    <hyperlink ref="B1" location="'T64-INFO'!A1" tooltip="ADDITIONAL INFORMATION" display="ADDITIONAL INFORMATION"/>
    <hyperlink ref="A1" location="'V10-TOC'!A1" tooltip="BACK TO V10-TOC" display="BACK TO V10-TOC"/>
  </hyperlink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6004</v>
      </c>
      <c r="B1" s="18" t="s">
        <v>392</v>
      </c>
    </row>
    <row r="2" spans="1:2" x14ac:dyDescent="0.25">
      <c r="A2" t="str">
        <f>'T64'!A2&amp;" - Additional Information"</f>
        <v>Table 64 - Additional Information</v>
      </c>
    </row>
    <row r="3" spans="1:2" x14ac:dyDescent="0.25">
      <c r="A3" s="7" t="s">
        <v>236</v>
      </c>
    </row>
    <row r="5" spans="1:2" x14ac:dyDescent="0.25">
      <c r="A5" s="6" t="s">
        <v>1933</v>
      </c>
      <c r="B5" s="896" t="s">
        <v>6005</v>
      </c>
    </row>
    <row r="6" spans="1:2" x14ac:dyDescent="0.25">
      <c r="A6" s="6" t="s">
        <v>1935</v>
      </c>
      <c r="B6" s="896" t="s">
        <v>6006</v>
      </c>
    </row>
    <row r="7" spans="1:2" x14ac:dyDescent="0.25">
      <c r="A7" s="6" t="s">
        <v>1937</v>
      </c>
      <c r="B7" s="896" t="s">
        <v>6007</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6008</v>
      </c>
    </row>
    <row r="18" spans="1:2" x14ac:dyDescent="0.25">
      <c r="A18" s="3"/>
      <c r="B18" s="637"/>
    </row>
    <row r="19" spans="1:2" x14ac:dyDescent="0.25">
      <c r="A19" s="529" t="s">
        <v>1950</v>
      </c>
      <c r="B19" s="25"/>
    </row>
    <row r="20" spans="1:2" x14ac:dyDescent="0.25">
      <c r="A20" s="21" t="s">
        <v>1951</v>
      </c>
      <c r="B20" s="523">
        <v>2665</v>
      </c>
    </row>
    <row r="21" spans="1:2" x14ac:dyDescent="0.25">
      <c r="A21" s="107" t="s">
        <v>1952</v>
      </c>
      <c r="B21" s="46" t="s">
        <v>4462</v>
      </c>
    </row>
    <row r="22" spans="1:2" x14ac:dyDescent="0.25">
      <c r="A22" s="478"/>
      <c r="B22" s="22" t="s">
        <v>6008</v>
      </c>
    </row>
    <row r="23" spans="1:2" x14ac:dyDescent="0.25">
      <c r="A23" s="256"/>
      <c r="B23" s="11" t="s">
        <v>2293</v>
      </c>
    </row>
  </sheetData>
  <hyperlinks>
    <hyperlink ref="B1" location="'V10-TOC'!A1" tooltip="BACK TO V10-TOC" display="BACK TO V10-TOC"/>
    <hyperlink ref="A1" location="'T64'!A1" tooltip="BACK TO TABLE 64" display="BACK TO TABLE 64"/>
  </hyperlinks>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4"/>
  <sheetViews>
    <sheetView showGridLines="0" workbookViewId="0">
      <pane ySplit="3" topLeftCell="A277" activePane="bottomLeft" state="frozen"/>
      <selection pane="bottomLeft" activeCell="C1" sqref="C1"/>
    </sheetView>
  </sheetViews>
  <sheetFormatPr defaultColWidth="9.140625" defaultRowHeight="15" x14ac:dyDescent="0.25"/>
  <cols>
    <col min="1" max="1" width="12.5703125" style="8" customWidth="1"/>
    <col min="2" max="2" width="21.7109375" style="458" customWidth="1"/>
    <col min="3" max="3" width="96.140625" style="457" customWidth="1"/>
    <col min="4" max="4" width="34.42578125" style="8" bestFit="1" customWidth="1"/>
    <col min="5" max="5" width="75.7109375" style="458" bestFit="1" customWidth="1"/>
    <col min="6" max="6" width="21.5703125" style="8" bestFit="1" customWidth="1"/>
    <col min="7" max="16384" width="9.140625" style="8"/>
  </cols>
  <sheetData>
    <row r="1" spans="1:5" x14ac:dyDescent="0.25">
      <c r="A1" s="18" t="s">
        <v>392</v>
      </c>
      <c r="B1" s="893"/>
      <c r="C1" s="497" t="s">
        <v>393</v>
      </c>
      <c r="E1" s="893"/>
    </row>
    <row r="2" spans="1:5" x14ac:dyDescent="0.25">
      <c r="A2" s="8" t="s">
        <v>6009</v>
      </c>
      <c r="B2" s="893"/>
      <c r="C2" s="516"/>
      <c r="E2" s="119"/>
    </row>
    <row r="3" spans="1:5" x14ac:dyDescent="0.25">
      <c r="A3" s="116" t="s">
        <v>6010</v>
      </c>
      <c r="B3" s="893"/>
      <c r="C3" s="516"/>
      <c r="E3" s="118"/>
    </row>
    <row r="4" spans="1:5" ht="9" customHeight="1" x14ac:dyDescent="0.25">
      <c r="B4" s="893"/>
      <c r="C4" s="516"/>
      <c r="E4" s="118"/>
    </row>
    <row r="5" spans="1:5" x14ac:dyDescent="0.25">
      <c r="A5" s="8" t="s">
        <v>1850</v>
      </c>
      <c r="B5" s="8" t="s">
        <v>6011</v>
      </c>
      <c r="C5" s="8"/>
      <c r="E5" s="893"/>
    </row>
    <row r="6" spans="1:5" ht="5.25" customHeight="1" x14ac:dyDescent="0.25">
      <c r="B6" s="893"/>
      <c r="C6" s="516"/>
      <c r="E6" s="118"/>
    </row>
    <row r="7" spans="1:5" ht="15.75" customHeight="1" x14ac:dyDescent="0.25">
      <c r="A7" s="8" t="s">
        <v>395</v>
      </c>
      <c r="B7" s="605" t="s">
        <v>6012</v>
      </c>
      <c r="C7" s="516" t="s">
        <v>6013</v>
      </c>
      <c r="E7" s="118" t="s">
        <v>6014</v>
      </c>
    </row>
    <row r="8" spans="1:5" ht="15" customHeight="1" x14ac:dyDescent="0.25">
      <c r="B8" s="605"/>
      <c r="C8" s="8" t="s">
        <v>6015</v>
      </c>
      <c r="E8" s="118"/>
    </row>
    <row r="9" spans="1:5" x14ac:dyDescent="0.25">
      <c r="B9" s="605"/>
      <c r="C9" s="8" t="s">
        <v>6016</v>
      </c>
      <c r="E9" s="118"/>
    </row>
    <row r="10" spans="1:5" x14ac:dyDescent="0.25">
      <c r="B10" s="605"/>
      <c r="C10" s="8" t="s">
        <v>6017</v>
      </c>
      <c r="E10" s="118"/>
    </row>
    <row r="11" spans="1:5" x14ac:dyDescent="0.25">
      <c r="B11" s="605"/>
      <c r="C11" s="8"/>
      <c r="E11" s="118"/>
    </row>
    <row r="12" spans="1:5" x14ac:dyDescent="0.25">
      <c r="B12" s="605" t="s">
        <v>6018</v>
      </c>
      <c r="C12" s="116" t="s">
        <v>6019</v>
      </c>
      <c r="E12" s="118"/>
    </row>
    <row r="13" spans="1:5" ht="15" customHeight="1" x14ac:dyDescent="0.25">
      <c r="B13" s="605"/>
      <c r="C13" s="8" t="s">
        <v>6020</v>
      </c>
      <c r="E13" s="118"/>
    </row>
    <row r="14" spans="1:5" x14ac:dyDescent="0.25">
      <c r="B14" s="605"/>
      <c r="C14" s="8" t="s">
        <v>6021</v>
      </c>
      <c r="E14" s="118"/>
    </row>
    <row r="15" spans="1:5" x14ac:dyDescent="0.25">
      <c r="B15" s="605"/>
      <c r="C15" s="8" t="s">
        <v>6022</v>
      </c>
      <c r="E15" s="118"/>
    </row>
    <row r="16" spans="1:5" x14ac:dyDescent="0.25">
      <c r="B16" s="605"/>
      <c r="C16" s="8" t="s">
        <v>6023</v>
      </c>
      <c r="E16" s="118"/>
    </row>
    <row r="17" spans="2:5" x14ac:dyDescent="0.25">
      <c r="B17" s="605"/>
      <c r="C17" s="8" t="s">
        <v>6024</v>
      </c>
      <c r="E17" s="118"/>
    </row>
    <row r="18" spans="2:5" x14ac:dyDescent="0.25">
      <c r="B18" s="605"/>
      <c r="C18" s="8"/>
      <c r="E18" s="118"/>
    </row>
    <row r="19" spans="2:5" x14ac:dyDescent="0.25">
      <c r="B19" s="605" t="s">
        <v>6025</v>
      </c>
      <c r="C19" s="498" t="s">
        <v>6026</v>
      </c>
      <c r="E19" s="893"/>
    </row>
    <row r="20" spans="2:5" ht="15" customHeight="1" x14ac:dyDescent="0.25">
      <c r="B20" s="893"/>
      <c r="C20" s="8" t="s">
        <v>6027</v>
      </c>
      <c r="E20" s="118"/>
    </row>
    <row r="21" spans="2:5" x14ac:dyDescent="0.25">
      <c r="B21" s="893"/>
      <c r="C21" s="8" t="s">
        <v>6028</v>
      </c>
      <c r="E21" s="118"/>
    </row>
    <row r="22" spans="2:5" x14ac:dyDescent="0.25">
      <c r="B22" s="893"/>
      <c r="C22" s="8" t="s">
        <v>6029</v>
      </c>
      <c r="E22" s="118"/>
    </row>
    <row r="23" spans="2:5" x14ac:dyDescent="0.25">
      <c r="B23" s="893"/>
      <c r="C23" s="8"/>
      <c r="E23" s="118"/>
    </row>
    <row r="24" spans="2:5" x14ac:dyDescent="0.25">
      <c r="B24" s="605" t="s">
        <v>6030</v>
      </c>
      <c r="C24" s="498" t="s">
        <v>6031</v>
      </c>
      <c r="E24" s="118"/>
    </row>
    <row r="25" spans="2:5" ht="15" customHeight="1" x14ac:dyDescent="0.25">
      <c r="B25" s="893"/>
      <c r="C25" s="8" t="s">
        <v>6032</v>
      </c>
      <c r="E25" s="118"/>
    </row>
    <row r="26" spans="2:5" x14ac:dyDescent="0.25">
      <c r="B26" s="893"/>
      <c r="C26" s="8" t="s">
        <v>6033</v>
      </c>
      <c r="E26" s="118"/>
    </row>
    <row r="27" spans="2:5" x14ac:dyDescent="0.25">
      <c r="B27" s="893"/>
      <c r="C27" s="8" t="s">
        <v>6034</v>
      </c>
      <c r="E27" s="118"/>
    </row>
    <row r="28" spans="2:5" x14ac:dyDescent="0.25">
      <c r="B28" s="893"/>
      <c r="C28" s="8" t="s">
        <v>6035</v>
      </c>
      <c r="E28" s="118"/>
    </row>
    <row r="29" spans="2:5" x14ac:dyDescent="0.25">
      <c r="B29" s="893"/>
      <c r="C29" s="8" t="s">
        <v>6036</v>
      </c>
      <c r="E29" s="118"/>
    </row>
    <row r="30" spans="2:5" x14ac:dyDescent="0.25">
      <c r="B30" s="893"/>
      <c r="C30" s="8"/>
      <c r="E30" s="118"/>
    </row>
    <row r="31" spans="2:5" x14ac:dyDescent="0.25">
      <c r="B31" s="605" t="s">
        <v>6037</v>
      </c>
      <c r="C31" s="116" t="s">
        <v>6038</v>
      </c>
      <c r="E31" s="118"/>
    </row>
    <row r="32" spans="2:5" ht="15" customHeight="1" x14ac:dyDescent="0.25">
      <c r="B32" s="893"/>
      <c r="C32" s="8" t="s">
        <v>6039</v>
      </c>
      <c r="E32" s="118"/>
    </row>
    <row r="33" spans="1:6" ht="15" customHeight="1" x14ac:dyDescent="0.25">
      <c r="B33" s="893"/>
      <c r="C33" s="8" t="s">
        <v>6040</v>
      </c>
      <c r="E33" s="118"/>
    </row>
    <row r="34" spans="1:6" ht="15" customHeight="1" x14ac:dyDescent="0.25">
      <c r="B34" s="893"/>
      <c r="C34" s="8" t="s">
        <v>6041</v>
      </c>
      <c r="E34" s="118"/>
    </row>
    <row r="35" spans="1:6" x14ac:dyDescent="0.25">
      <c r="B35" s="893"/>
      <c r="C35" s="8" t="s">
        <v>6042</v>
      </c>
      <c r="E35" s="118"/>
    </row>
    <row r="36" spans="1:6" x14ac:dyDescent="0.25">
      <c r="B36" s="893"/>
      <c r="C36" s="8"/>
      <c r="E36" s="118"/>
    </row>
    <row r="37" spans="1:6" ht="15.75" thickBot="1" x14ac:dyDescent="0.3">
      <c r="B37" s="893"/>
      <c r="C37" s="516"/>
      <c r="E37" s="893"/>
    </row>
    <row r="38" spans="1:6" ht="31.5" customHeight="1" thickBot="1" x14ac:dyDescent="0.3">
      <c r="A38" s="499" t="s">
        <v>6043</v>
      </c>
      <c r="B38" s="500" t="s">
        <v>397</v>
      </c>
      <c r="C38" s="501" t="s">
        <v>1821</v>
      </c>
      <c r="D38" s="501" t="s">
        <v>6044</v>
      </c>
      <c r="E38" s="501" t="s">
        <v>6045</v>
      </c>
      <c r="F38" s="502" t="s">
        <v>6046</v>
      </c>
    </row>
    <row r="39" spans="1:6" x14ac:dyDescent="0.25">
      <c r="A39" s="894">
        <v>1</v>
      </c>
      <c r="B39" s="894" t="s">
        <v>603</v>
      </c>
      <c r="C39" s="126" t="s">
        <v>6047</v>
      </c>
      <c r="D39" s="894" t="s">
        <v>6048</v>
      </c>
      <c r="E39" s="894" t="s">
        <v>7</v>
      </c>
      <c r="F39" s="894" t="s">
        <v>6049</v>
      </c>
    </row>
    <row r="40" spans="1:6" x14ac:dyDescent="0.25">
      <c r="A40" s="517">
        <v>1</v>
      </c>
      <c r="B40" s="517" t="s">
        <v>686</v>
      </c>
      <c r="C40" s="926" t="s">
        <v>6050</v>
      </c>
      <c r="D40" s="517" t="s">
        <v>6048</v>
      </c>
      <c r="E40" s="517" t="s">
        <v>7</v>
      </c>
      <c r="F40" s="517" t="s">
        <v>6049</v>
      </c>
    </row>
    <row r="41" spans="1:6" x14ac:dyDescent="0.25">
      <c r="A41" s="517">
        <v>1</v>
      </c>
      <c r="B41" s="517" t="s">
        <v>2038</v>
      </c>
      <c r="C41" s="926" t="s">
        <v>6051</v>
      </c>
      <c r="D41" s="517" t="s">
        <v>6048</v>
      </c>
      <c r="E41" s="517" t="s">
        <v>7</v>
      </c>
      <c r="F41" s="517" t="s">
        <v>6049</v>
      </c>
    </row>
    <row r="42" spans="1:6" x14ac:dyDescent="0.25">
      <c r="A42" s="517">
        <v>1</v>
      </c>
      <c r="B42" s="517" t="s">
        <v>1789</v>
      </c>
      <c r="C42" s="926" t="s">
        <v>6052</v>
      </c>
      <c r="D42" s="517" t="s">
        <v>6048</v>
      </c>
      <c r="E42" s="517" t="s">
        <v>7</v>
      </c>
      <c r="F42" s="517" t="s">
        <v>6049</v>
      </c>
    </row>
    <row r="43" spans="1:6" x14ac:dyDescent="0.25">
      <c r="A43" s="517">
        <v>1</v>
      </c>
      <c r="B43" s="517" t="s">
        <v>1790</v>
      </c>
      <c r="C43" s="926" t="s">
        <v>6053</v>
      </c>
      <c r="D43" s="517" t="s">
        <v>6048</v>
      </c>
      <c r="E43" s="517" t="s">
        <v>7</v>
      </c>
      <c r="F43" s="517" t="s">
        <v>6049</v>
      </c>
    </row>
    <row r="44" spans="1:6" x14ac:dyDescent="0.25">
      <c r="A44" s="517">
        <v>1</v>
      </c>
      <c r="B44" s="517" t="s">
        <v>1791</v>
      </c>
      <c r="C44" s="926" t="s">
        <v>6054</v>
      </c>
      <c r="D44" s="517" t="s">
        <v>6048</v>
      </c>
      <c r="E44" s="517" t="s">
        <v>7</v>
      </c>
      <c r="F44" s="517" t="s">
        <v>6049</v>
      </c>
    </row>
    <row r="45" spans="1:6" x14ac:dyDescent="0.25">
      <c r="A45" s="517">
        <v>1</v>
      </c>
      <c r="B45" s="620" t="s">
        <v>1792</v>
      </c>
      <c r="C45" s="619" t="s">
        <v>6055</v>
      </c>
      <c r="D45" s="517" t="s">
        <v>6048</v>
      </c>
      <c r="E45" s="517" t="s">
        <v>7</v>
      </c>
      <c r="F45" s="517" t="s">
        <v>6049</v>
      </c>
    </row>
    <row r="46" spans="1:6" x14ac:dyDescent="0.25">
      <c r="A46" s="517">
        <v>1</v>
      </c>
      <c r="B46" s="517" t="s">
        <v>1755</v>
      </c>
      <c r="C46" s="926" t="s">
        <v>6056</v>
      </c>
      <c r="D46" s="517" t="s">
        <v>6048</v>
      </c>
      <c r="E46" s="517" t="s">
        <v>7</v>
      </c>
      <c r="F46" s="517" t="s">
        <v>6049</v>
      </c>
    </row>
    <row r="47" spans="1:6" x14ac:dyDescent="0.25">
      <c r="A47" s="517">
        <v>1</v>
      </c>
      <c r="B47" s="517" t="s">
        <v>1795</v>
      </c>
      <c r="C47" s="926" t="s">
        <v>6057</v>
      </c>
      <c r="D47" s="517" t="s">
        <v>6048</v>
      </c>
      <c r="E47" s="517" t="s">
        <v>7</v>
      </c>
      <c r="F47" s="517" t="s">
        <v>6049</v>
      </c>
    </row>
    <row r="48" spans="1:6" x14ac:dyDescent="0.25">
      <c r="A48" s="517">
        <v>1</v>
      </c>
      <c r="B48" s="517" t="s">
        <v>1796</v>
      </c>
      <c r="C48" s="926" t="s">
        <v>6058</v>
      </c>
      <c r="D48" s="517" t="s">
        <v>6048</v>
      </c>
      <c r="E48" s="517" t="s">
        <v>7</v>
      </c>
      <c r="F48" s="517" t="s">
        <v>6049</v>
      </c>
    </row>
    <row r="49" spans="1:6" ht="30" x14ac:dyDescent="0.25">
      <c r="A49" s="517">
        <v>1</v>
      </c>
      <c r="B49" s="517" t="s">
        <v>1797</v>
      </c>
      <c r="C49" s="926" t="s">
        <v>6059</v>
      </c>
      <c r="D49" s="517" t="s">
        <v>6048</v>
      </c>
      <c r="E49" s="517" t="s">
        <v>7</v>
      </c>
      <c r="F49" s="517" t="s">
        <v>6049</v>
      </c>
    </row>
    <row r="50" spans="1:6" x14ac:dyDescent="0.25">
      <c r="A50" s="517">
        <v>1</v>
      </c>
      <c r="B50" s="517" t="s">
        <v>405</v>
      </c>
      <c r="C50" s="926" t="s">
        <v>6060</v>
      </c>
      <c r="D50" s="517" t="s">
        <v>6048</v>
      </c>
      <c r="E50" s="517" t="s">
        <v>7</v>
      </c>
      <c r="F50" s="517" t="s">
        <v>6049</v>
      </c>
    </row>
    <row r="51" spans="1:6" x14ac:dyDescent="0.25">
      <c r="A51" s="517">
        <v>1</v>
      </c>
      <c r="B51" s="517" t="s">
        <v>416</v>
      </c>
      <c r="C51" s="926" t="s">
        <v>6061</v>
      </c>
      <c r="D51" s="517" t="s">
        <v>6048</v>
      </c>
      <c r="E51" s="517" t="s">
        <v>7</v>
      </c>
      <c r="F51" s="517" t="s">
        <v>6049</v>
      </c>
    </row>
    <row r="52" spans="1:6" ht="30" x14ac:dyDescent="0.25">
      <c r="A52" s="517">
        <v>1</v>
      </c>
      <c r="B52" s="517" t="s">
        <v>1798</v>
      </c>
      <c r="C52" s="926" t="s">
        <v>6062</v>
      </c>
      <c r="D52" s="517" t="s">
        <v>6048</v>
      </c>
      <c r="E52" s="517" t="s">
        <v>7</v>
      </c>
      <c r="F52" s="517" t="s">
        <v>6049</v>
      </c>
    </row>
    <row r="53" spans="1:6" x14ac:dyDescent="0.25">
      <c r="A53" s="517">
        <v>1</v>
      </c>
      <c r="B53" s="517" t="s">
        <v>1799</v>
      </c>
      <c r="C53" s="926" t="s">
        <v>6063</v>
      </c>
      <c r="D53" s="517" t="s">
        <v>6048</v>
      </c>
      <c r="E53" s="517" t="s">
        <v>7</v>
      </c>
      <c r="F53" s="517" t="s">
        <v>6049</v>
      </c>
    </row>
    <row r="54" spans="1:6" x14ac:dyDescent="0.25">
      <c r="A54" s="517">
        <v>1</v>
      </c>
      <c r="B54" s="517" t="s">
        <v>1800</v>
      </c>
      <c r="C54" s="926" t="s">
        <v>6064</v>
      </c>
      <c r="D54" s="517" t="s">
        <v>6048</v>
      </c>
      <c r="E54" s="517" t="s">
        <v>7</v>
      </c>
      <c r="F54" s="517" t="s">
        <v>6049</v>
      </c>
    </row>
    <row r="55" spans="1:6" x14ac:dyDescent="0.25">
      <c r="A55" s="517">
        <v>1</v>
      </c>
      <c r="B55" s="517" t="s">
        <v>2044</v>
      </c>
      <c r="C55" s="926" t="s">
        <v>6065</v>
      </c>
      <c r="D55" s="517" t="s">
        <v>6048</v>
      </c>
      <c r="E55" s="517" t="s">
        <v>7</v>
      </c>
      <c r="F55" s="517" t="s">
        <v>6049</v>
      </c>
    </row>
    <row r="56" spans="1:6" x14ac:dyDescent="0.25">
      <c r="A56" s="517">
        <v>1</v>
      </c>
      <c r="B56" s="517" t="s">
        <v>756</v>
      </c>
      <c r="C56" s="926" t="s">
        <v>6066</v>
      </c>
      <c r="D56" s="517" t="s">
        <v>6048</v>
      </c>
      <c r="E56" s="517" t="s">
        <v>7</v>
      </c>
      <c r="F56" s="517" t="s">
        <v>6049</v>
      </c>
    </row>
    <row r="57" spans="1:6" x14ac:dyDescent="0.25">
      <c r="A57" s="517">
        <v>1</v>
      </c>
      <c r="B57" s="517" t="s">
        <v>1801</v>
      </c>
      <c r="C57" s="926" t="s">
        <v>6067</v>
      </c>
      <c r="D57" s="517" t="s">
        <v>6048</v>
      </c>
      <c r="E57" s="517" t="s">
        <v>7</v>
      </c>
      <c r="F57" s="517" t="s">
        <v>6049</v>
      </c>
    </row>
    <row r="58" spans="1:6" ht="30" x14ac:dyDescent="0.25">
      <c r="A58" s="517">
        <v>1</v>
      </c>
      <c r="B58" s="620" t="s">
        <v>1829</v>
      </c>
      <c r="C58" s="619" t="s">
        <v>6068</v>
      </c>
      <c r="D58" s="517" t="s">
        <v>6048</v>
      </c>
      <c r="E58" s="517" t="s">
        <v>7</v>
      </c>
      <c r="F58" s="517" t="s">
        <v>6049</v>
      </c>
    </row>
    <row r="59" spans="1:6" ht="30" x14ac:dyDescent="0.25">
      <c r="A59" s="517">
        <v>1</v>
      </c>
      <c r="B59" s="517" t="s">
        <v>1804</v>
      </c>
      <c r="C59" s="926" t="s">
        <v>6069</v>
      </c>
      <c r="D59" s="517" t="s">
        <v>6048</v>
      </c>
      <c r="E59" s="517" t="s">
        <v>7</v>
      </c>
      <c r="F59" s="517" t="s">
        <v>6049</v>
      </c>
    </row>
    <row r="60" spans="1:6" x14ac:dyDescent="0.25">
      <c r="A60" s="496">
        <v>2</v>
      </c>
      <c r="B60" s="517" t="s">
        <v>1101</v>
      </c>
      <c r="C60" s="126" t="s">
        <v>6070</v>
      </c>
      <c r="D60" s="496" t="s">
        <v>6071</v>
      </c>
      <c r="E60" s="517" t="s">
        <v>7</v>
      </c>
      <c r="F60" s="496" t="s">
        <v>6072</v>
      </c>
    </row>
    <row r="61" spans="1:6" x14ac:dyDescent="0.25">
      <c r="A61" s="496">
        <v>2</v>
      </c>
      <c r="B61" s="517" t="s">
        <v>603</v>
      </c>
      <c r="C61" s="926" t="s">
        <v>6073</v>
      </c>
      <c r="D61" s="496" t="s">
        <v>6071</v>
      </c>
      <c r="E61" s="517" t="s">
        <v>7</v>
      </c>
      <c r="F61" s="496" t="s">
        <v>6072</v>
      </c>
    </row>
    <row r="62" spans="1:6" x14ac:dyDescent="0.25">
      <c r="A62" s="496">
        <v>2</v>
      </c>
      <c r="B62" s="517" t="s">
        <v>686</v>
      </c>
      <c r="C62" s="926" t="s">
        <v>6074</v>
      </c>
      <c r="D62" s="496" t="s">
        <v>6071</v>
      </c>
      <c r="E62" s="517" t="s">
        <v>7</v>
      </c>
      <c r="F62" s="496" t="s">
        <v>6072</v>
      </c>
    </row>
    <row r="63" spans="1:6" x14ac:dyDescent="0.25">
      <c r="A63" s="496">
        <v>2</v>
      </c>
      <c r="B63" s="517" t="s">
        <v>2038</v>
      </c>
      <c r="C63" s="926" t="s">
        <v>6075</v>
      </c>
      <c r="D63" s="496" t="s">
        <v>6071</v>
      </c>
      <c r="E63" s="517" t="s">
        <v>7</v>
      </c>
      <c r="F63" s="496" t="s">
        <v>6072</v>
      </c>
    </row>
    <row r="64" spans="1:6" x14ac:dyDescent="0.25">
      <c r="A64" s="496">
        <v>2</v>
      </c>
      <c r="B64" s="517" t="s">
        <v>1789</v>
      </c>
      <c r="C64" s="926" t="s">
        <v>6076</v>
      </c>
      <c r="D64" s="496" t="s">
        <v>6071</v>
      </c>
      <c r="E64" s="517" t="s">
        <v>7</v>
      </c>
      <c r="F64" s="496" t="s">
        <v>6072</v>
      </c>
    </row>
    <row r="65" spans="1:6" x14ac:dyDescent="0.25">
      <c r="A65" s="496">
        <v>2</v>
      </c>
      <c r="B65" s="517" t="s">
        <v>1790</v>
      </c>
      <c r="C65" s="926" t="s">
        <v>6077</v>
      </c>
      <c r="D65" s="496" t="s">
        <v>6071</v>
      </c>
      <c r="E65" s="517" t="s">
        <v>7</v>
      </c>
      <c r="F65" s="496" t="s">
        <v>6072</v>
      </c>
    </row>
    <row r="66" spans="1:6" x14ac:dyDescent="0.25">
      <c r="A66" s="496">
        <v>2</v>
      </c>
      <c r="B66" s="517" t="s">
        <v>1791</v>
      </c>
      <c r="C66" s="926" t="s">
        <v>6078</v>
      </c>
      <c r="D66" s="496" t="s">
        <v>6071</v>
      </c>
      <c r="E66" s="517" t="s">
        <v>7</v>
      </c>
      <c r="F66" s="496" t="s">
        <v>6072</v>
      </c>
    </row>
    <row r="67" spans="1:6" x14ac:dyDescent="0.25">
      <c r="A67" s="496">
        <v>2</v>
      </c>
      <c r="B67" s="517" t="s">
        <v>1792</v>
      </c>
      <c r="C67" s="926" t="s">
        <v>6079</v>
      </c>
      <c r="D67" s="496" t="s">
        <v>6071</v>
      </c>
      <c r="E67" s="517" t="s">
        <v>7</v>
      </c>
      <c r="F67" s="496" t="s">
        <v>6072</v>
      </c>
    </row>
    <row r="68" spans="1:6" x14ac:dyDescent="0.25">
      <c r="A68" s="496">
        <v>2</v>
      </c>
      <c r="B68" s="517" t="s">
        <v>1755</v>
      </c>
      <c r="C68" s="926" t="s">
        <v>6080</v>
      </c>
      <c r="D68" s="496" t="s">
        <v>6071</v>
      </c>
      <c r="E68" s="517" t="s">
        <v>7</v>
      </c>
      <c r="F68" s="496" t="s">
        <v>6072</v>
      </c>
    </row>
    <row r="69" spans="1:6" x14ac:dyDescent="0.25">
      <c r="A69" s="496">
        <v>2</v>
      </c>
      <c r="B69" s="517" t="s">
        <v>1795</v>
      </c>
      <c r="C69" s="926" t="s">
        <v>6081</v>
      </c>
      <c r="D69" s="496" t="s">
        <v>6071</v>
      </c>
      <c r="E69" s="517" t="s">
        <v>7</v>
      </c>
      <c r="F69" s="496" t="s">
        <v>6072</v>
      </c>
    </row>
    <row r="70" spans="1:6" x14ac:dyDescent="0.25">
      <c r="A70" s="496">
        <v>2</v>
      </c>
      <c r="B70" s="517" t="s">
        <v>1796</v>
      </c>
      <c r="C70" s="926" t="s">
        <v>6082</v>
      </c>
      <c r="D70" s="496" t="s">
        <v>6071</v>
      </c>
      <c r="E70" s="517" t="s">
        <v>7</v>
      </c>
      <c r="F70" s="496" t="s">
        <v>6072</v>
      </c>
    </row>
    <row r="71" spans="1:6" x14ac:dyDescent="0.25">
      <c r="A71" s="496">
        <v>2</v>
      </c>
      <c r="B71" s="517" t="s">
        <v>1797</v>
      </c>
      <c r="C71" s="926" t="s">
        <v>6083</v>
      </c>
      <c r="D71" s="496" t="s">
        <v>6071</v>
      </c>
      <c r="E71" s="517" t="s">
        <v>7</v>
      </c>
      <c r="F71" s="496" t="s">
        <v>6072</v>
      </c>
    </row>
    <row r="72" spans="1:6" x14ac:dyDescent="0.25">
      <c r="A72" s="496">
        <v>2</v>
      </c>
      <c r="B72" s="517" t="s">
        <v>1970</v>
      </c>
      <c r="C72" s="619" t="s">
        <v>6084</v>
      </c>
      <c r="D72" s="496" t="s">
        <v>6071</v>
      </c>
      <c r="E72" s="517" t="s">
        <v>7</v>
      </c>
      <c r="F72" s="496" t="s">
        <v>6072</v>
      </c>
    </row>
    <row r="73" spans="1:6" x14ac:dyDescent="0.25">
      <c r="A73" s="496">
        <v>2</v>
      </c>
      <c r="B73" s="517" t="s">
        <v>405</v>
      </c>
      <c r="C73" s="926" t="s">
        <v>6085</v>
      </c>
      <c r="D73" s="496" t="s">
        <v>6071</v>
      </c>
      <c r="E73" s="517" t="s">
        <v>7</v>
      </c>
      <c r="F73" s="496" t="s">
        <v>6072</v>
      </c>
    </row>
    <row r="74" spans="1:6" x14ac:dyDescent="0.25">
      <c r="A74" s="496">
        <v>2</v>
      </c>
      <c r="B74" s="517" t="s">
        <v>416</v>
      </c>
      <c r="C74" s="926" t="s">
        <v>6086</v>
      </c>
      <c r="D74" s="496" t="s">
        <v>6071</v>
      </c>
      <c r="E74" s="517" t="s">
        <v>7</v>
      </c>
      <c r="F74" s="496" t="s">
        <v>6072</v>
      </c>
    </row>
    <row r="75" spans="1:6" x14ac:dyDescent="0.25">
      <c r="A75" s="496">
        <v>2</v>
      </c>
      <c r="B75" s="517">
        <v>2</v>
      </c>
      <c r="C75" s="926" t="s">
        <v>6087</v>
      </c>
      <c r="D75" s="496" t="s">
        <v>6071</v>
      </c>
      <c r="E75" s="517" t="s">
        <v>7</v>
      </c>
      <c r="F75" s="496" t="s">
        <v>6072</v>
      </c>
    </row>
    <row r="76" spans="1:6" x14ac:dyDescent="0.25">
      <c r="A76" s="496">
        <v>2</v>
      </c>
      <c r="B76" s="517">
        <v>3</v>
      </c>
      <c r="C76" s="926" t="s">
        <v>6088</v>
      </c>
      <c r="D76" s="496" t="s">
        <v>6071</v>
      </c>
      <c r="E76" s="517" t="s">
        <v>7</v>
      </c>
      <c r="F76" s="496" t="s">
        <v>6072</v>
      </c>
    </row>
    <row r="77" spans="1:6" x14ac:dyDescent="0.25">
      <c r="A77" s="496">
        <v>2</v>
      </c>
      <c r="B77" s="517">
        <v>5</v>
      </c>
      <c r="C77" s="926" t="s">
        <v>6089</v>
      </c>
      <c r="D77" s="496" t="s">
        <v>6071</v>
      </c>
      <c r="E77" s="517" t="s">
        <v>7</v>
      </c>
      <c r="F77" s="496" t="s">
        <v>6072</v>
      </c>
    </row>
    <row r="78" spans="1:6" x14ac:dyDescent="0.25">
      <c r="A78" s="496">
        <v>2</v>
      </c>
      <c r="B78" s="517">
        <v>9</v>
      </c>
      <c r="C78" s="926" t="s">
        <v>6090</v>
      </c>
      <c r="D78" s="496" t="s">
        <v>6071</v>
      </c>
      <c r="E78" s="517" t="s">
        <v>7</v>
      </c>
      <c r="F78" s="496" t="s">
        <v>6072</v>
      </c>
    </row>
    <row r="79" spans="1:6" ht="45" x14ac:dyDescent="0.25">
      <c r="A79" s="517">
        <v>3</v>
      </c>
      <c r="B79" s="894">
        <v>1</v>
      </c>
      <c r="C79" s="126" t="s">
        <v>6091</v>
      </c>
      <c r="D79" s="517" t="s">
        <v>6092</v>
      </c>
      <c r="E79" s="517" t="s">
        <v>7</v>
      </c>
      <c r="F79" s="517" t="s">
        <v>6093</v>
      </c>
    </row>
    <row r="80" spans="1:6" ht="30" x14ac:dyDescent="0.25">
      <c r="A80" s="517">
        <v>3</v>
      </c>
      <c r="B80" s="517">
        <v>2</v>
      </c>
      <c r="C80" s="926" t="s">
        <v>6094</v>
      </c>
      <c r="D80" s="517" t="s">
        <v>6092</v>
      </c>
      <c r="E80" s="517" t="s">
        <v>7</v>
      </c>
      <c r="F80" s="517" t="s">
        <v>6093</v>
      </c>
    </row>
    <row r="81" spans="1:6" ht="75" x14ac:dyDescent="0.25">
      <c r="A81" s="517">
        <v>3</v>
      </c>
      <c r="B81" s="517">
        <v>3</v>
      </c>
      <c r="C81" s="926" t="s">
        <v>6095</v>
      </c>
      <c r="D81" s="517" t="s">
        <v>6092</v>
      </c>
      <c r="E81" s="517" t="s">
        <v>7</v>
      </c>
      <c r="F81" s="517" t="s">
        <v>6093</v>
      </c>
    </row>
    <row r="82" spans="1:6" ht="60" x14ac:dyDescent="0.25">
      <c r="A82" s="517">
        <v>3</v>
      </c>
      <c r="B82" s="517">
        <v>4</v>
      </c>
      <c r="C82" s="926" t="s">
        <v>6096</v>
      </c>
      <c r="D82" s="517" t="s">
        <v>6092</v>
      </c>
      <c r="E82" s="517" t="s">
        <v>7</v>
      </c>
      <c r="F82" s="517" t="s">
        <v>6093</v>
      </c>
    </row>
    <row r="83" spans="1:6" x14ac:dyDescent="0.25">
      <c r="A83" s="517">
        <v>4</v>
      </c>
      <c r="B83" s="517" t="s">
        <v>1101</v>
      </c>
      <c r="C83" s="926" t="s">
        <v>6097</v>
      </c>
      <c r="D83" s="517" t="s">
        <v>1821</v>
      </c>
      <c r="E83" s="517" t="s">
        <v>7</v>
      </c>
      <c r="F83" s="496" t="s">
        <v>6072</v>
      </c>
    </row>
    <row r="84" spans="1:6" x14ac:dyDescent="0.25">
      <c r="A84" s="517">
        <v>4</v>
      </c>
      <c r="B84" s="517" t="s">
        <v>603</v>
      </c>
      <c r="C84" s="926" t="s">
        <v>6098</v>
      </c>
      <c r="D84" s="517" t="s">
        <v>1821</v>
      </c>
      <c r="E84" s="517" t="s">
        <v>7</v>
      </c>
      <c r="F84" s="496" t="s">
        <v>6072</v>
      </c>
    </row>
    <row r="85" spans="1:6" x14ac:dyDescent="0.25">
      <c r="A85" s="517">
        <v>4</v>
      </c>
      <c r="B85" s="517" t="s">
        <v>686</v>
      </c>
      <c r="C85" s="926" t="s">
        <v>6099</v>
      </c>
      <c r="D85" s="517" t="s">
        <v>1821</v>
      </c>
      <c r="E85" s="517" t="s">
        <v>7</v>
      </c>
      <c r="F85" s="496" t="s">
        <v>6072</v>
      </c>
    </row>
    <row r="86" spans="1:6" x14ac:dyDescent="0.25">
      <c r="A86" s="517">
        <v>4</v>
      </c>
      <c r="B86" s="517" t="s">
        <v>2038</v>
      </c>
      <c r="C86" s="926" t="s">
        <v>6100</v>
      </c>
      <c r="D86" s="517" t="s">
        <v>1821</v>
      </c>
      <c r="E86" s="517" t="s">
        <v>7</v>
      </c>
      <c r="F86" s="496" t="s">
        <v>6072</v>
      </c>
    </row>
    <row r="87" spans="1:6" x14ac:dyDescent="0.25">
      <c r="A87" s="517">
        <v>4</v>
      </c>
      <c r="B87" s="517" t="s">
        <v>1789</v>
      </c>
      <c r="C87" s="926" t="s">
        <v>6101</v>
      </c>
      <c r="D87" s="517" t="s">
        <v>1821</v>
      </c>
      <c r="E87" s="517" t="s">
        <v>7</v>
      </c>
      <c r="F87" s="496" t="s">
        <v>6072</v>
      </c>
    </row>
    <row r="88" spans="1:6" x14ac:dyDescent="0.25">
      <c r="A88" s="517">
        <v>4</v>
      </c>
      <c r="B88" s="517" t="s">
        <v>1790</v>
      </c>
      <c r="C88" s="926" t="s">
        <v>6102</v>
      </c>
      <c r="D88" s="517" t="s">
        <v>1821</v>
      </c>
      <c r="E88" s="517" t="s">
        <v>7</v>
      </c>
      <c r="F88" s="496" t="s">
        <v>6072</v>
      </c>
    </row>
    <row r="89" spans="1:6" x14ac:dyDescent="0.25">
      <c r="A89" s="517">
        <v>4</v>
      </c>
      <c r="B89" s="517" t="s">
        <v>1791</v>
      </c>
      <c r="C89" s="926" t="s">
        <v>6103</v>
      </c>
      <c r="D89" s="517" t="s">
        <v>1821</v>
      </c>
      <c r="E89" s="517" t="s">
        <v>7</v>
      </c>
      <c r="F89" s="496" t="s">
        <v>6072</v>
      </c>
    </row>
    <row r="90" spans="1:6" x14ac:dyDescent="0.25">
      <c r="A90" s="517">
        <v>4</v>
      </c>
      <c r="B90" s="517" t="s">
        <v>1792</v>
      </c>
      <c r="C90" s="926" t="s">
        <v>6104</v>
      </c>
      <c r="D90" s="517" t="s">
        <v>1821</v>
      </c>
      <c r="E90" s="517" t="s">
        <v>7</v>
      </c>
      <c r="F90" s="496" t="s">
        <v>6072</v>
      </c>
    </row>
    <row r="91" spans="1:6" x14ac:dyDescent="0.25">
      <c r="A91" s="517">
        <v>4</v>
      </c>
      <c r="B91" s="517" t="s">
        <v>1746</v>
      </c>
      <c r="C91" s="926" t="s">
        <v>6105</v>
      </c>
      <c r="D91" s="517" t="s">
        <v>1821</v>
      </c>
      <c r="E91" s="517" t="s">
        <v>7</v>
      </c>
      <c r="F91" s="496" t="s">
        <v>6072</v>
      </c>
    </row>
    <row r="92" spans="1:6" x14ac:dyDescent="0.25">
      <c r="A92" s="517">
        <v>4</v>
      </c>
      <c r="B92" s="517" t="s">
        <v>1755</v>
      </c>
      <c r="C92" s="926" t="s">
        <v>6106</v>
      </c>
      <c r="D92" s="517" t="s">
        <v>1821</v>
      </c>
      <c r="E92" s="517" t="s">
        <v>7</v>
      </c>
      <c r="F92" s="496" t="s">
        <v>6072</v>
      </c>
    </row>
    <row r="93" spans="1:6" x14ac:dyDescent="0.25">
      <c r="A93" s="517">
        <v>4</v>
      </c>
      <c r="B93" s="517" t="s">
        <v>1795</v>
      </c>
      <c r="C93" s="926" t="s">
        <v>6107</v>
      </c>
      <c r="D93" s="517" t="s">
        <v>1821</v>
      </c>
      <c r="E93" s="517" t="s">
        <v>7</v>
      </c>
      <c r="F93" s="496" t="s">
        <v>6072</v>
      </c>
    </row>
    <row r="94" spans="1:6" x14ac:dyDescent="0.25">
      <c r="A94" s="517">
        <v>4</v>
      </c>
      <c r="B94" s="517" t="s">
        <v>1796</v>
      </c>
      <c r="C94" s="926" t="s">
        <v>6108</v>
      </c>
      <c r="D94" s="517" t="s">
        <v>1821</v>
      </c>
      <c r="E94" s="517" t="s">
        <v>7</v>
      </c>
      <c r="F94" s="496" t="s">
        <v>6072</v>
      </c>
    </row>
    <row r="95" spans="1:6" x14ac:dyDescent="0.25">
      <c r="A95" s="517">
        <v>4</v>
      </c>
      <c r="B95" s="517" t="s">
        <v>1797</v>
      </c>
      <c r="C95" s="926" t="s">
        <v>6109</v>
      </c>
      <c r="D95" s="517" t="s">
        <v>1821</v>
      </c>
      <c r="E95" s="517" t="s">
        <v>7</v>
      </c>
      <c r="F95" s="496" t="s">
        <v>6072</v>
      </c>
    </row>
    <row r="96" spans="1:6" x14ac:dyDescent="0.25">
      <c r="A96" s="517">
        <v>4</v>
      </c>
      <c r="B96" s="517" t="s">
        <v>1970</v>
      </c>
      <c r="C96" s="926" t="s">
        <v>6082</v>
      </c>
      <c r="D96" s="517" t="s">
        <v>1821</v>
      </c>
      <c r="E96" s="517" t="s">
        <v>7</v>
      </c>
      <c r="F96" s="496" t="s">
        <v>6072</v>
      </c>
    </row>
    <row r="97" spans="1:6" x14ac:dyDescent="0.25">
      <c r="A97" s="517">
        <v>4</v>
      </c>
      <c r="B97" s="517" t="s">
        <v>405</v>
      </c>
      <c r="C97" s="926" t="s">
        <v>6110</v>
      </c>
      <c r="D97" s="517" t="s">
        <v>1821</v>
      </c>
      <c r="E97" s="517" t="s">
        <v>7</v>
      </c>
      <c r="F97" s="496" t="s">
        <v>6072</v>
      </c>
    </row>
    <row r="98" spans="1:6" x14ac:dyDescent="0.25">
      <c r="A98" s="517">
        <v>4</v>
      </c>
      <c r="B98" s="517" t="s">
        <v>416</v>
      </c>
      <c r="C98" s="926" t="s">
        <v>6111</v>
      </c>
      <c r="D98" s="517" t="s">
        <v>1821</v>
      </c>
      <c r="E98" s="517" t="s">
        <v>7</v>
      </c>
      <c r="F98" s="496" t="s">
        <v>6072</v>
      </c>
    </row>
    <row r="99" spans="1:6" x14ac:dyDescent="0.25">
      <c r="A99" s="517">
        <v>4</v>
      </c>
      <c r="B99" s="620" t="s">
        <v>1798</v>
      </c>
      <c r="C99" s="619" t="s">
        <v>6112</v>
      </c>
      <c r="D99" s="517" t="s">
        <v>1821</v>
      </c>
      <c r="E99" s="517" t="s">
        <v>7</v>
      </c>
      <c r="F99" s="496" t="s">
        <v>6072</v>
      </c>
    </row>
    <row r="100" spans="1:6" x14ac:dyDescent="0.25">
      <c r="A100" s="517">
        <v>4</v>
      </c>
      <c r="B100" s="620" t="s">
        <v>1799</v>
      </c>
      <c r="C100" s="619" t="s">
        <v>6113</v>
      </c>
      <c r="D100" s="517" t="s">
        <v>1821</v>
      </c>
      <c r="E100" s="517" t="s">
        <v>7</v>
      </c>
      <c r="F100" s="496" t="s">
        <v>6072</v>
      </c>
    </row>
    <row r="101" spans="1:6" x14ac:dyDescent="0.25">
      <c r="A101" s="517">
        <v>4</v>
      </c>
      <c r="B101" s="517" t="s">
        <v>1800</v>
      </c>
      <c r="C101" s="926" t="s">
        <v>6114</v>
      </c>
      <c r="D101" s="517" t="s">
        <v>1821</v>
      </c>
      <c r="E101" s="517" t="s">
        <v>7</v>
      </c>
      <c r="F101" s="496" t="s">
        <v>6072</v>
      </c>
    </row>
    <row r="102" spans="1:6" x14ac:dyDescent="0.25">
      <c r="A102" s="517">
        <v>4</v>
      </c>
      <c r="B102" s="517" t="s">
        <v>2044</v>
      </c>
      <c r="C102" s="926" t="s">
        <v>6115</v>
      </c>
      <c r="D102" s="517" t="s">
        <v>1821</v>
      </c>
      <c r="E102" s="517" t="s">
        <v>7</v>
      </c>
      <c r="F102" s="496" t="s">
        <v>6072</v>
      </c>
    </row>
    <row r="103" spans="1:6" x14ac:dyDescent="0.25">
      <c r="A103" s="517">
        <v>4</v>
      </c>
      <c r="B103" s="517" t="s">
        <v>756</v>
      </c>
      <c r="C103" s="926" t="s">
        <v>6116</v>
      </c>
      <c r="D103" s="517" t="s">
        <v>1821</v>
      </c>
      <c r="E103" s="517" t="s">
        <v>7</v>
      </c>
      <c r="F103" s="496" t="s">
        <v>6072</v>
      </c>
    </row>
    <row r="104" spans="1:6" x14ac:dyDescent="0.25">
      <c r="A104" s="517">
        <v>4</v>
      </c>
      <c r="B104" s="517" t="s">
        <v>1801</v>
      </c>
      <c r="C104" s="926" t="s">
        <v>6117</v>
      </c>
      <c r="D104" s="517" t="s">
        <v>1821</v>
      </c>
      <c r="E104" s="517" t="s">
        <v>7</v>
      </c>
      <c r="F104" s="496" t="s">
        <v>6072</v>
      </c>
    </row>
    <row r="105" spans="1:6" x14ac:dyDescent="0.25">
      <c r="A105" s="517">
        <v>4</v>
      </c>
      <c r="B105" s="517" t="s">
        <v>1829</v>
      </c>
      <c r="C105" s="926" t="s">
        <v>6118</v>
      </c>
      <c r="D105" s="517" t="s">
        <v>1821</v>
      </c>
      <c r="E105" s="517" t="s">
        <v>7</v>
      </c>
      <c r="F105" s="496" t="s">
        <v>6072</v>
      </c>
    </row>
    <row r="106" spans="1:6" x14ac:dyDescent="0.25">
      <c r="A106" s="517">
        <v>4</v>
      </c>
      <c r="B106" s="517" t="s">
        <v>2612</v>
      </c>
      <c r="C106" s="926" t="s">
        <v>6119</v>
      </c>
      <c r="D106" s="517" t="s">
        <v>1821</v>
      </c>
      <c r="E106" s="517" t="s">
        <v>7</v>
      </c>
      <c r="F106" s="496" t="s">
        <v>6072</v>
      </c>
    </row>
    <row r="107" spans="1:6" x14ac:dyDescent="0.25">
      <c r="A107" s="517">
        <v>4</v>
      </c>
      <c r="B107" s="517" t="s">
        <v>1804</v>
      </c>
      <c r="C107" s="926" t="s">
        <v>6120</v>
      </c>
      <c r="D107" s="517" t="s">
        <v>1821</v>
      </c>
      <c r="E107" s="517" t="s">
        <v>7</v>
      </c>
      <c r="F107" s="496" t="s">
        <v>6072</v>
      </c>
    </row>
    <row r="108" spans="1:6" x14ac:dyDescent="0.25">
      <c r="A108" s="517">
        <v>4</v>
      </c>
      <c r="B108" s="517">
        <v>0</v>
      </c>
      <c r="C108" s="926" t="s">
        <v>4784</v>
      </c>
      <c r="D108" s="517" t="s">
        <v>1821</v>
      </c>
      <c r="E108" s="517" t="s">
        <v>7</v>
      </c>
      <c r="F108" s="496" t="s">
        <v>6072</v>
      </c>
    </row>
    <row r="109" spans="1:6" x14ac:dyDescent="0.25">
      <c r="A109" s="517">
        <v>4</v>
      </c>
      <c r="B109" s="517">
        <v>2</v>
      </c>
      <c r="C109" s="926" t="s">
        <v>6121</v>
      </c>
      <c r="D109" s="517" t="s">
        <v>1821</v>
      </c>
      <c r="E109" s="517" t="s">
        <v>7</v>
      </c>
      <c r="F109" s="496" t="s">
        <v>6072</v>
      </c>
    </row>
    <row r="110" spans="1:6" x14ac:dyDescent="0.25">
      <c r="A110" s="517">
        <v>4</v>
      </c>
      <c r="B110" s="517">
        <v>3</v>
      </c>
      <c r="C110" s="926" t="s">
        <v>6122</v>
      </c>
      <c r="D110" s="517" t="s">
        <v>1821</v>
      </c>
      <c r="E110" s="517" t="s">
        <v>7</v>
      </c>
      <c r="F110" s="496" t="s">
        <v>6072</v>
      </c>
    </row>
    <row r="111" spans="1:6" x14ac:dyDescent="0.25">
      <c r="A111" s="517">
        <v>4</v>
      </c>
      <c r="B111" s="517">
        <v>4</v>
      </c>
      <c r="C111" s="926" t="s">
        <v>6123</v>
      </c>
      <c r="D111" s="517" t="s">
        <v>1821</v>
      </c>
      <c r="E111" s="517" t="s">
        <v>7</v>
      </c>
      <c r="F111" s="496" t="s">
        <v>6072</v>
      </c>
    </row>
    <row r="112" spans="1:6" x14ac:dyDescent="0.25">
      <c r="A112" s="517">
        <v>4</v>
      </c>
      <c r="B112" s="517">
        <v>5</v>
      </c>
      <c r="C112" s="926" t="s">
        <v>6124</v>
      </c>
      <c r="D112" s="517" t="s">
        <v>1821</v>
      </c>
      <c r="E112" s="517" t="s">
        <v>7</v>
      </c>
      <c r="F112" s="496" t="s">
        <v>6072</v>
      </c>
    </row>
    <row r="113" spans="1:6" x14ac:dyDescent="0.25">
      <c r="A113" s="517">
        <v>4</v>
      </c>
      <c r="B113" s="517">
        <v>6</v>
      </c>
      <c r="C113" s="926" t="s">
        <v>6104</v>
      </c>
      <c r="D113" s="517" t="s">
        <v>1821</v>
      </c>
      <c r="E113" s="517" t="s">
        <v>7</v>
      </c>
      <c r="F113" s="496" t="s">
        <v>6072</v>
      </c>
    </row>
    <row r="114" spans="1:6" x14ac:dyDescent="0.25">
      <c r="A114" s="517">
        <v>4</v>
      </c>
      <c r="B114" s="517">
        <v>7</v>
      </c>
      <c r="C114" s="926" t="s">
        <v>6124</v>
      </c>
      <c r="D114" s="517" t="s">
        <v>1821</v>
      </c>
      <c r="E114" s="517" t="s">
        <v>7</v>
      </c>
      <c r="F114" s="496" t="s">
        <v>6072</v>
      </c>
    </row>
    <row r="115" spans="1:6" x14ac:dyDescent="0.25">
      <c r="A115" s="517">
        <v>4</v>
      </c>
      <c r="B115" s="517">
        <v>8</v>
      </c>
      <c r="C115" s="926" t="s">
        <v>6125</v>
      </c>
      <c r="D115" s="517" t="s">
        <v>1821</v>
      </c>
      <c r="E115" s="517" t="s">
        <v>7</v>
      </c>
      <c r="F115" s="496" t="s">
        <v>6072</v>
      </c>
    </row>
    <row r="116" spans="1:6" x14ac:dyDescent="0.25">
      <c r="A116" s="517">
        <v>4</v>
      </c>
      <c r="B116" s="517">
        <v>9</v>
      </c>
      <c r="C116" s="926" t="s">
        <v>6126</v>
      </c>
      <c r="D116" s="517" t="s">
        <v>1821</v>
      </c>
      <c r="E116" s="517" t="s">
        <v>7</v>
      </c>
      <c r="F116" s="496" t="s">
        <v>6072</v>
      </c>
    </row>
    <row r="117" spans="1:6" x14ac:dyDescent="0.25">
      <c r="A117" s="517" t="s">
        <v>6127</v>
      </c>
      <c r="B117" s="517" t="s">
        <v>409</v>
      </c>
      <c r="C117" s="926" t="s">
        <v>6128</v>
      </c>
      <c r="D117" s="517" t="s">
        <v>1821</v>
      </c>
      <c r="E117" s="496" t="s">
        <v>6097</v>
      </c>
      <c r="F117" s="496" t="s">
        <v>6072</v>
      </c>
    </row>
    <row r="118" spans="1:6" x14ac:dyDescent="0.25">
      <c r="A118" s="517" t="s">
        <v>6127</v>
      </c>
      <c r="B118" s="517" t="s">
        <v>417</v>
      </c>
      <c r="C118" s="926" t="s">
        <v>6129</v>
      </c>
      <c r="D118" s="517" t="s">
        <v>1821</v>
      </c>
      <c r="E118" s="496" t="s">
        <v>6097</v>
      </c>
      <c r="F118" s="496" t="s">
        <v>6072</v>
      </c>
    </row>
    <row r="119" spans="1:6" x14ac:dyDescent="0.25">
      <c r="A119" s="517" t="s">
        <v>6127</v>
      </c>
      <c r="B119" s="517" t="s">
        <v>419</v>
      </c>
      <c r="C119" s="926" t="s">
        <v>6130</v>
      </c>
      <c r="D119" s="517" t="s">
        <v>1821</v>
      </c>
      <c r="E119" s="496" t="s">
        <v>6097</v>
      </c>
      <c r="F119" s="496" t="s">
        <v>6072</v>
      </c>
    </row>
    <row r="120" spans="1:6" x14ac:dyDescent="0.25">
      <c r="A120" s="517" t="s">
        <v>6127</v>
      </c>
      <c r="B120" s="517" t="s">
        <v>424</v>
      </c>
      <c r="C120" s="926" t="s">
        <v>6131</v>
      </c>
      <c r="D120" s="517" t="s">
        <v>1821</v>
      </c>
      <c r="E120" s="496" t="s">
        <v>6097</v>
      </c>
      <c r="F120" s="496" t="s">
        <v>6072</v>
      </c>
    </row>
    <row r="121" spans="1:6" x14ac:dyDescent="0.25">
      <c r="A121" s="517" t="s">
        <v>6127</v>
      </c>
      <c r="B121" s="517" t="s">
        <v>430</v>
      </c>
      <c r="C121" s="926" t="s">
        <v>6132</v>
      </c>
      <c r="D121" s="517" t="s">
        <v>1821</v>
      </c>
      <c r="E121" s="496" t="s">
        <v>6097</v>
      </c>
      <c r="F121" s="496" t="s">
        <v>6072</v>
      </c>
    </row>
    <row r="122" spans="1:6" x14ac:dyDescent="0.25">
      <c r="A122" s="517" t="s">
        <v>6127</v>
      </c>
      <c r="B122" s="517" t="s">
        <v>431</v>
      </c>
      <c r="C122" s="926" t="s">
        <v>6133</v>
      </c>
      <c r="D122" s="517" t="s">
        <v>1821</v>
      </c>
      <c r="E122" s="496" t="s">
        <v>6097</v>
      </c>
      <c r="F122" s="496" t="s">
        <v>6072</v>
      </c>
    </row>
    <row r="123" spans="1:6" x14ac:dyDescent="0.25">
      <c r="A123" s="517" t="s">
        <v>6127</v>
      </c>
      <c r="B123" s="517" t="s">
        <v>438</v>
      </c>
      <c r="C123" s="926" t="s">
        <v>6134</v>
      </c>
      <c r="D123" s="517" t="s">
        <v>1821</v>
      </c>
      <c r="E123" s="496" t="s">
        <v>6097</v>
      </c>
      <c r="F123" s="496" t="s">
        <v>6072</v>
      </c>
    </row>
    <row r="124" spans="1:6" x14ac:dyDescent="0.25">
      <c r="A124" s="517" t="s">
        <v>6127</v>
      </c>
      <c r="B124" s="517" t="s">
        <v>441</v>
      </c>
      <c r="C124" s="926" t="s">
        <v>6135</v>
      </c>
      <c r="D124" s="517" t="s">
        <v>1821</v>
      </c>
      <c r="E124" s="496" t="s">
        <v>6097</v>
      </c>
      <c r="F124" s="496" t="s">
        <v>6072</v>
      </c>
    </row>
    <row r="125" spans="1:6" x14ac:dyDescent="0.25">
      <c r="A125" s="517" t="s">
        <v>6127</v>
      </c>
      <c r="B125" s="620" t="s">
        <v>443</v>
      </c>
      <c r="C125" s="619" t="s">
        <v>6136</v>
      </c>
      <c r="D125" s="517" t="s">
        <v>1821</v>
      </c>
      <c r="E125" s="496" t="s">
        <v>6097</v>
      </c>
      <c r="F125" s="496" t="s">
        <v>6072</v>
      </c>
    </row>
    <row r="126" spans="1:6" x14ac:dyDescent="0.25">
      <c r="A126" s="517" t="s">
        <v>6127</v>
      </c>
      <c r="B126" s="517" t="s">
        <v>461</v>
      </c>
      <c r="C126" s="926" t="s">
        <v>6137</v>
      </c>
      <c r="D126" s="517" t="s">
        <v>1821</v>
      </c>
      <c r="E126" s="496" t="s">
        <v>6098</v>
      </c>
      <c r="F126" s="496" t="s">
        <v>6072</v>
      </c>
    </row>
    <row r="127" spans="1:6" x14ac:dyDescent="0.25">
      <c r="A127" s="517" t="s">
        <v>6127</v>
      </c>
      <c r="B127" s="517" t="s">
        <v>463</v>
      </c>
      <c r="C127" s="926" t="s">
        <v>6138</v>
      </c>
      <c r="D127" s="517" t="s">
        <v>1821</v>
      </c>
      <c r="E127" s="496" t="s">
        <v>6098</v>
      </c>
      <c r="F127" s="496" t="s">
        <v>6072</v>
      </c>
    </row>
    <row r="128" spans="1:6" x14ac:dyDescent="0.25">
      <c r="A128" s="517" t="s">
        <v>6127</v>
      </c>
      <c r="B128" s="517" t="s">
        <v>465</v>
      </c>
      <c r="C128" s="926" t="s">
        <v>6139</v>
      </c>
      <c r="D128" s="517" t="s">
        <v>1821</v>
      </c>
      <c r="E128" s="496" t="s">
        <v>6098</v>
      </c>
      <c r="F128" s="496" t="s">
        <v>6072</v>
      </c>
    </row>
    <row r="129" spans="1:6" x14ac:dyDescent="0.25">
      <c r="A129" s="517" t="s">
        <v>6127</v>
      </c>
      <c r="B129" s="517" t="s">
        <v>3786</v>
      </c>
      <c r="C129" s="926" t="s">
        <v>6140</v>
      </c>
      <c r="D129" s="517" t="s">
        <v>1821</v>
      </c>
      <c r="E129" s="496" t="s">
        <v>6098</v>
      </c>
      <c r="F129" s="496" t="s">
        <v>6072</v>
      </c>
    </row>
    <row r="130" spans="1:6" x14ac:dyDescent="0.25">
      <c r="A130" s="517" t="s">
        <v>6127</v>
      </c>
      <c r="B130" s="517" t="s">
        <v>467</v>
      </c>
      <c r="C130" s="926" t="s">
        <v>6141</v>
      </c>
      <c r="D130" s="517" t="s">
        <v>1821</v>
      </c>
      <c r="E130" s="496" t="s">
        <v>6098</v>
      </c>
      <c r="F130" s="496" t="s">
        <v>6072</v>
      </c>
    </row>
    <row r="131" spans="1:6" x14ac:dyDescent="0.25">
      <c r="A131" s="517" t="s">
        <v>6127</v>
      </c>
      <c r="B131" s="517" t="s">
        <v>469</v>
      </c>
      <c r="C131" s="926" t="s">
        <v>6142</v>
      </c>
      <c r="D131" s="517" t="s">
        <v>1821</v>
      </c>
      <c r="E131" s="496" t="s">
        <v>6098</v>
      </c>
      <c r="F131" s="496" t="s">
        <v>6072</v>
      </c>
    </row>
    <row r="132" spans="1:6" x14ac:dyDescent="0.25">
      <c r="A132" s="517" t="s">
        <v>6127</v>
      </c>
      <c r="B132" s="517" t="s">
        <v>471</v>
      </c>
      <c r="C132" s="926" t="s">
        <v>6143</v>
      </c>
      <c r="D132" s="517" t="s">
        <v>1821</v>
      </c>
      <c r="E132" s="496" t="s">
        <v>6098</v>
      </c>
      <c r="F132" s="496" t="s">
        <v>6072</v>
      </c>
    </row>
    <row r="133" spans="1:6" x14ac:dyDescent="0.25">
      <c r="A133" s="517" t="s">
        <v>6127</v>
      </c>
      <c r="B133" s="517" t="s">
        <v>473</v>
      </c>
      <c r="C133" s="926" t="s">
        <v>6144</v>
      </c>
      <c r="D133" s="517" t="s">
        <v>1821</v>
      </c>
      <c r="E133" s="496" t="s">
        <v>6098</v>
      </c>
      <c r="F133" s="496" t="s">
        <v>6072</v>
      </c>
    </row>
    <row r="134" spans="1:6" x14ac:dyDescent="0.25">
      <c r="A134" s="517" t="s">
        <v>6127</v>
      </c>
      <c r="B134" s="517" t="s">
        <v>477</v>
      </c>
      <c r="C134" s="926" t="s">
        <v>6145</v>
      </c>
      <c r="D134" s="517" t="s">
        <v>1821</v>
      </c>
      <c r="E134" s="496" t="s">
        <v>6098</v>
      </c>
      <c r="F134" s="496" t="s">
        <v>6072</v>
      </c>
    </row>
    <row r="135" spans="1:6" x14ac:dyDescent="0.25">
      <c r="A135" s="517" t="s">
        <v>6127</v>
      </c>
      <c r="B135" s="517" t="s">
        <v>3995</v>
      </c>
      <c r="C135" s="926" t="s">
        <v>6146</v>
      </c>
      <c r="D135" s="517" t="s">
        <v>1821</v>
      </c>
      <c r="E135" s="496" t="s">
        <v>6098</v>
      </c>
      <c r="F135" s="496" t="s">
        <v>6072</v>
      </c>
    </row>
    <row r="136" spans="1:6" x14ac:dyDescent="0.25">
      <c r="A136" s="517" t="s">
        <v>6127</v>
      </c>
      <c r="B136" s="517" t="s">
        <v>3997</v>
      </c>
      <c r="C136" s="926" t="s">
        <v>6147</v>
      </c>
      <c r="D136" s="517" t="s">
        <v>1821</v>
      </c>
      <c r="E136" s="496" t="s">
        <v>6098</v>
      </c>
      <c r="F136" s="496" t="s">
        <v>6072</v>
      </c>
    </row>
    <row r="137" spans="1:6" x14ac:dyDescent="0.25">
      <c r="A137" s="517" t="s">
        <v>6127</v>
      </c>
      <c r="B137" s="517" t="s">
        <v>479</v>
      </c>
      <c r="C137" s="926" t="s">
        <v>6148</v>
      </c>
      <c r="D137" s="517" t="s">
        <v>1821</v>
      </c>
      <c r="E137" s="496" t="s">
        <v>6098</v>
      </c>
      <c r="F137" s="496" t="s">
        <v>6072</v>
      </c>
    </row>
    <row r="138" spans="1:6" x14ac:dyDescent="0.25">
      <c r="A138" s="517" t="s">
        <v>6127</v>
      </c>
      <c r="B138" s="517" t="s">
        <v>481</v>
      </c>
      <c r="C138" s="926" t="s">
        <v>6149</v>
      </c>
      <c r="D138" s="517" t="s">
        <v>1821</v>
      </c>
      <c r="E138" s="496" t="s">
        <v>6098</v>
      </c>
      <c r="F138" s="496" t="s">
        <v>6072</v>
      </c>
    </row>
    <row r="139" spans="1:6" x14ac:dyDescent="0.25">
      <c r="A139" s="517" t="s">
        <v>6127</v>
      </c>
      <c r="B139" s="517" t="s">
        <v>487</v>
      </c>
      <c r="C139" s="926" t="s">
        <v>6150</v>
      </c>
      <c r="D139" s="517" t="s">
        <v>1821</v>
      </c>
      <c r="E139" s="496" t="s">
        <v>6098</v>
      </c>
      <c r="F139" s="496" t="s">
        <v>6072</v>
      </c>
    </row>
    <row r="140" spans="1:6" x14ac:dyDescent="0.25">
      <c r="A140" s="517" t="s">
        <v>6127</v>
      </c>
      <c r="B140" s="517" t="s">
        <v>4003</v>
      </c>
      <c r="C140" s="926" t="s">
        <v>6151</v>
      </c>
      <c r="D140" s="517" t="s">
        <v>1821</v>
      </c>
      <c r="E140" s="496" t="s">
        <v>6098</v>
      </c>
      <c r="F140" s="496" t="s">
        <v>6072</v>
      </c>
    </row>
    <row r="141" spans="1:6" x14ac:dyDescent="0.25">
      <c r="A141" s="517" t="s">
        <v>6127</v>
      </c>
      <c r="B141" s="517" t="s">
        <v>4010</v>
      </c>
      <c r="C141" s="926" t="s">
        <v>6152</v>
      </c>
      <c r="D141" s="517" t="s">
        <v>1821</v>
      </c>
      <c r="E141" s="496" t="s">
        <v>6098</v>
      </c>
      <c r="F141" s="496" t="s">
        <v>6072</v>
      </c>
    </row>
    <row r="142" spans="1:6" x14ac:dyDescent="0.25">
      <c r="A142" s="517" t="s">
        <v>6127</v>
      </c>
      <c r="B142" s="620" t="s">
        <v>1830</v>
      </c>
      <c r="C142" s="619" t="s">
        <v>6153</v>
      </c>
      <c r="D142" s="517" t="s">
        <v>1821</v>
      </c>
      <c r="E142" s="496" t="s">
        <v>6098</v>
      </c>
      <c r="F142" s="496" t="s">
        <v>6072</v>
      </c>
    </row>
    <row r="143" spans="1:6" x14ac:dyDescent="0.25">
      <c r="A143" s="517" t="s">
        <v>6127</v>
      </c>
      <c r="B143" s="517" t="s">
        <v>496</v>
      </c>
      <c r="C143" s="926" t="s">
        <v>6154</v>
      </c>
      <c r="D143" s="517" t="s">
        <v>1821</v>
      </c>
      <c r="E143" s="496" t="s">
        <v>6098</v>
      </c>
      <c r="F143" s="496" t="s">
        <v>6072</v>
      </c>
    </row>
    <row r="144" spans="1:6" x14ac:dyDescent="0.25">
      <c r="A144" s="517" t="s">
        <v>6127</v>
      </c>
      <c r="B144" s="620" t="s">
        <v>499</v>
      </c>
      <c r="C144" s="619" t="s">
        <v>6155</v>
      </c>
      <c r="D144" s="517" t="s">
        <v>1821</v>
      </c>
      <c r="E144" s="496" t="s">
        <v>6098</v>
      </c>
      <c r="F144" s="496" t="s">
        <v>6072</v>
      </c>
    </row>
    <row r="145" spans="1:6" x14ac:dyDescent="0.25">
      <c r="A145" s="517" t="s">
        <v>6127</v>
      </c>
      <c r="B145" s="517" t="s">
        <v>3032</v>
      </c>
      <c r="C145" s="926" t="s">
        <v>6156</v>
      </c>
      <c r="D145" s="517" t="s">
        <v>1821</v>
      </c>
      <c r="E145" s="496" t="s">
        <v>6098</v>
      </c>
      <c r="F145" s="496" t="s">
        <v>6072</v>
      </c>
    </row>
    <row r="146" spans="1:6" x14ac:dyDescent="0.25">
      <c r="A146" s="517" t="s">
        <v>6127</v>
      </c>
      <c r="B146" s="517" t="s">
        <v>3034</v>
      </c>
      <c r="C146" s="926" t="s">
        <v>6157</v>
      </c>
      <c r="D146" s="517" t="s">
        <v>1821</v>
      </c>
      <c r="E146" s="496" t="s">
        <v>6098</v>
      </c>
      <c r="F146" s="496" t="s">
        <v>6072</v>
      </c>
    </row>
    <row r="147" spans="1:6" x14ac:dyDescent="0.25">
      <c r="A147" s="517" t="s">
        <v>6127</v>
      </c>
      <c r="B147" s="517" t="s">
        <v>501</v>
      </c>
      <c r="C147" s="926" t="s">
        <v>6158</v>
      </c>
      <c r="D147" s="517" t="s">
        <v>1821</v>
      </c>
      <c r="E147" s="496" t="s">
        <v>6099</v>
      </c>
      <c r="F147" s="496" t="s">
        <v>6072</v>
      </c>
    </row>
    <row r="148" spans="1:6" x14ac:dyDescent="0.25">
      <c r="A148" s="517" t="s">
        <v>6127</v>
      </c>
      <c r="B148" s="517" t="s">
        <v>503</v>
      </c>
      <c r="C148" s="926" t="s">
        <v>6159</v>
      </c>
      <c r="D148" s="517" t="s">
        <v>1821</v>
      </c>
      <c r="E148" s="496" t="s">
        <v>6099</v>
      </c>
      <c r="F148" s="496" t="s">
        <v>6072</v>
      </c>
    </row>
    <row r="149" spans="1:6" x14ac:dyDescent="0.25">
      <c r="A149" s="517" t="s">
        <v>6127</v>
      </c>
      <c r="B149" s="517" t="s">
        <v>506</v>
      </c>
      <c r="C149" s="926" t="s">
        <v>6160</v>
      </c>
      <c r="D149" s="517" t="s">
        <v>1821</v>
      </c>
      <c r="E149" s="496" t="s">
        <v>6099</v>
      </c>
      <c r="F149" s="496" t="s">
        <v>6072</v>
      </c>
    </row>
    <row r="150" spans="1:6" x14ac:dyDescent="0.25">
      <c r="A150" s="517" t="s">
        <v>6127</v>
      </c>
      <c r="B150" s="517" t="s">
        <v>508</v>
      </c>
      <c r="C150" s="926" t="s">
        <v>6161</v>
      </c>
      <c r="D150" s="517" t="s">
        <v>1821</v>
      </c>
      <c r="E150" s="496" t="s">
        <v>6099</v>
      </c>
      <c r="F150" s="496" t="s">
        <v>6072</v>
      </c>
    </row>
    <row r="151" spans="1:6" x14ac:dyDescent="0.25">
      <c r="A151" s="517" t="s">
        <v>6127</v>
      </c>
      <c r="B151" s="517" t="s">
        <v>511</v>
      </c>
      <c r="C151" s="926" t="s">
        <v>6162</v>
      </c>
      <c r="D151" s="517" t="s">
        <v>1821</v>
      </c>
      <c r="E151" s="496" t="s">
        <v>6099</v>
      </c>
      <c r="F151" s="496" t="s">
        <v>6072</v>
      </c>
    </row>
    <row r="152" spans="1:6" x14ac:dyDescent="0.25">
      <c r="A152" s="517" t="s">
        <v>6127</v>
      </c>
      <c r="B152" s="517" t="s">
        <v>514</v>
      </c>
      <c r="C152" s="926" t="s">
        <v>6163</v>
      </c>
      <c r="D152" s="517" t="s">
        <v>1821</v>
      </c>
      <c r="E152" s="496" t="s">
        <v>6099</v>
      </c>
      <c r="F152" s="496" t="s">
        <v>6072</v>
      </c>
    </row>
    <row r="153" spans="1:6" ht="45" x14ac:dyDescent="0.25">
      <c r="A153" s="517" t="s">
        <v>6127</v>
      </c>
      <c r="B153" s="517" t="s">
        <v>4024</v>
      </c>
      <c r="C153" s="926" t="s">
        <v>6164</v>
      </c>
      <c r="D153" s="517" t="s">
        <v>1821</v>
      </c>
      <c r="E153" s="496" t="s">
        <v>6099</v>
      </c>
      <c r="F153" s="496" t="s">
        <v>6072</v>
      </c>
    </row>
    <row r="154" spans="1:6" x14ac:dyDescent="0.25">
      <c r="A154" s="517" t="s">
        <v>6127</v>
      </c>
      <c r="B154" s="517" t="s">
        <v>4026</v>
      </c>
      <c r="C154" s="926" t="s">
        <v>6165</v>
      </c>
      <c r="D154" s="517" t="s">
        <v>1821</v>
      </c>
      <c r="E154" s="496" t="s">
        <v>6099</v>
      </c>
      <c r="F154" s="496" t="s">
        <v>6072</v>
      </c>
    </row>
    <row r="155" spans="1:6" x14ac:dyDescent="0.25">
      <c r="A155" s="517" t="s">
        <v>6127</v>
      </c>
      <c r="B155" s="517" t="s">
        <v>519</v>
      </c>
      <c r="C155" s="926" t="s">
        <v>6166</v>
      </c>
      <c r="D155" s="517" t="s">
        <v>1821</v>
      </c>
      <c r="E155" s="496" t="s">
        <v>6099</v>
      </c>
      <c r="F155" s="496" t="s">
        <v>6072</v>
      </c>
    </row>
    <row r="156" spans="1:6" x14ac:dyDescent="0.25">
      <c r="A156" s="517" t="s">
        <v>6127</v>
      </c>
      <c r="B156" s="517" t="s">
        <v>521</v>
      </c>
      <c r="C156" s="926" t="s">
        <v>6167</v>
      </c>
      <c r="D156" s="517" t="s">
        <v>1821</v>
      </c>
      <c r="E156" s="496" t="s">
        <v>6099</v>
      </c>
      <c r="F156" s="496" t="s">
        <v>6072</v>
      </c>
    </row>
    <row r="157" spans="1:6" x14ac:dyDescent="0.25">
      <c r="A157" s="517" t="s">
        <v>6127</v>
      </c>
      <c r="B157" s="517" t="s">
        <v>3791</v>
      </c>
      <c r="C157" s="926" t="s">
        <v>6168</v>
      </c>
      <c r="D157" s="517" t="s">
        <v>1821</v>
      </c>
      <c r="E157" s="496" t="s">
        <v>6099</v>
      </c>
      <c r="F157" s="496" t="s">
        <v>6072</v>
      </c>
    </row>
    <row r="158" spans="1:6" x14ac:dyDescent="0.25">
      <c r="A158" s="517" t="s">
        <v>6127</v>
      </c>
      <c r="B158" s="517" t="s">
        <v>541</v>
      </c>
      <c r="C158" s="926" t="s">
        <v>6169</v>
      </c>
      <c r="D158" s="517" t="s">
        <v>1821</v>
      </c>
      <c r="E158" s="496" t="s">
        <v>6099</v>
      </c>
      <c r="F158" s="496" t="s">
        <v>6072</v>
      </c>
    </row>
    <row r="159" spans="1:6" x14ac:dyDescent="0.25">
      <c r="A159" s="517" t="s">
        <v>6127</v>
      </c>
      <c r="B159" s="517" t="s">
        <v>5055</v>
      </c>
      <c r="C159" s="926" t="s">
        <v>6170</v>
      </c>
      <c r="D159" s="517" t="s">
        <v>1821</v>
      </c>
      <c r="E159" s="496" t="s">
        <v>6099</v>
      </c>
      <c r="F159" s="496" t="s">
        <v>6072</v>
      </c>
    </row>
    <row r="160" spans="1:6" x14ac:dyDescent="0.25">
      <c r="A160" s="517" t="s">
        <v>6127</v>
      </c>
      <c r="B160" s="517" t="s">
        <v>5069</v>
      </c>
      <c r="C160" s="926" t="s">
        <v>6171</v>
      </c>
      <c r="D160" s="517" t="s">
        <v>1821</v>
      </c>
      <c r="E160" s="496" t="s">
        <v>6099</v>
      </c>
      <c r="F160" s="496" t="s">
        <v>6072</v>
      </c>
    </row>
    <row r="161" spans="1:6" x14ac:dyDescent="0.25">
      <c r="A161" s="517" t="s">
        <v>6127</v>
      </c>
      <c r="B161" s="517" t="s">
        <v>551</v>
      </c>
      <c r="C161" s="926" t="s">
        <v>6172</v>
      </c>
      <c r="D161" s="517" t="s">
        <v>1821</v>
      </c>
      <c r="E161" s="496" t="s">
        <v>6173</v>
      </c>
      <c r="F161" s="496" t="s">
        <v>6072</v>
      </c>
    </row>
    <row r="162" spans="1:6" x14ac:dyDescent="0.25">
      <c r="A162" s="517" t="s">
        <v>6127</v>
      </c>
      <c r="B162" s="517" t="s">
        <v>554</v>
      </c>
      <c r="C162" s="926" t="s">
        <v>6174</v>
      </c>
      <c r="D162" s="517" t="s">
        <v>1821</v>
      </c>
      <c r="E162" s="496" t="s">
        <v>6173</v>
      </c>
      <c r="F162" s="496" t="s">
        <v>6072</v>
      </c>
    </row>
    <row r="163" spans="1:6" x14ac:dyDescent="0.25">
      <c r="A163" s="517" t="s">
        <v>6127</v>
      </c>
      <c r="B163" s="517" t="s">
        <v>556</v>
      </c>
      <c r="C163" s="926" t="s">
        <v>6175</v>
      </c>
      <c r="D163" s="517" t="s">
        <v>1821</v>
      </c>
      <c r="E163" s="496" t="s">
        <v>6173</v>
      </c>
      <c r="F163" s="496" t="s">
        <v>6072</v>
      </c>
    </row>
    <row r="164" spans="1:6" x14ac:dyDescent="0.25">
      <c r="A164" s="517" t="s">
        <v>6127</v>
      </c>
      <c r="B164" s="517" t="s">
        <v>559</v>
      </c>
      <c r="C164" s="926" t="s">
        <v>6176</v>
      </c>
      <c r="D164" s="517" t="s">
        <v>1821</v>
      </c>
      <c r="E164" s="496" t="s">
        <v>6173</v>
      </c>
      <c r="F164" s="496" t="s">
        <v>6072</v>
      </c>
    </row>
    <row r="165" spans="1:6" x14ac:dyDescent="0.25">
      <c r="A165" s="517" t="s">
        <v>6127</v>
      </c>
      <c r="B165" s="517" t="s">
        <v>561</v>
      </c>
      <c r="C165" s="926" t="s">
        <v>6177</v>
      </c>
      <c r="D165" s="517" t="s">
        <v>1821</v>
      </c>
      <c r="E165" s="496" t="s">
        <v>6173</v>
      </c>
      <c r="F165" s="496" t="s">
        <v>6072</v>
      </c>
    </row>
    <row r="166" spans="1:6" x14ac:dyDescent="0.25">
      <c r="A166" s="517" t="s">
        <v>6127</v>
      </c>
      <c r="B166" s="517" t="s">
        <v>563</v>
      </c>
      <c r="C166" s="926" t="s">
        <v>6178</v>
      </c>
      <c r="D166" s="517" t="s">
        <v>1821</v>
      </c>
      <c r="E166" s="496" t="s">
        <v>6173</v>
      </c>
      <c r="F166" s="496" t="s">
        <v>6072</v>
      </c>
    </row>
    <row r="167" spans="1:6" x14ac:dyDescent="0.25">
      <c r="A167" s="517" t="s">
        <v>6127</v>
      </c>
      <c r="B167" s="517" t="s">
        <v>565</v>
      </c>
      <c r="C167" s="926" t="s">
        <v>6179</v>
      </c>
      <c r="D167" s="517" t="s">
        <v>1821</v>
      </c>
      <c r="E167" s="496" t="s">
        <v>6173</v>
      </c>
      <c r="F167" s="496" t="s">
        <v>6072</v>
      </c>
    </row>
    <row r="168" spans="1:6" x14ac:dyDescent="0.25">
      <c r="A168" s="517" t="s">
        <v>6127</v>
      </c>
      <c r="B168" s="517" t="s">
        <v>570</v>
      </c>
      <c r="C168" s="926" t="s">
        <v>6180</v>
      </c>
      <c r="D168" s="517" t="s">
        <v>1821</v>
      </c>
      <c r="E168" s="496" t="s">
        <v>6173</v>
      </c>
      <c r="F168" s="496" t="s">
        <v>6072</v>
      </c>
    </row>
    <row r="169" spans="1:6" x14ac:dyDescent="0.25">
      <c r="A169" s="517" t="s">
        <v>6127</v>
      </c>
      <c r="B169" s="517" t="s">
        <v>572</v>
      </c>
      <c r="C169" s="926" t="s">
        <v>6181</v>
      </c>
      <c r="D169" s="517" t="s">
        <v>1821</v>
      </c>
      <c r="E169" s="496" t="s">
        <v>6173</v>
      </c>
      <c r="F169" s="496" t="s">
        <v>6072</v>
      </c>
    </row>
    <row r="170" spans="1:6" x14ac:dyDescent="0.25">
      <c r="A170" s="517" t="s">
        <v>6127</v>
      </c>
      <c r="B170" s="517" t="s">
        <v>577</v>
      </c>
      <c r="C170" s="926" t="s">
        <v>6182</v>
      </c>
      <c r="D170" s="517" t="s">
        <v>1821</v>
      </c>
      <c r="E170" s="496" t="s">
        <v>6173</v>
      </c>
      <c r="F170" s="496" t="s">
        <v>6072</v>
      </c>
    </row>
    <row r="171" spans="1:6" x14ac:dyDescent="0.25">
      <c r="A171" s="517" t="s">
        <v>6127</v>
      </c>
      <c r="B171" s="517" t="s">
        <v>4063</v>
      </c>
      <c r="C171" s="926" t="s">
        <v>6183</v>
      </c>
      <c r="D171" s="517" t="s">
        <v>1821</v>
      </c>
      <c r="E171" s="496" t="s">
        <v>6173</v>
      </c>
      <c r="F171" s="496" t="s">
        <v>6072</v>
      </c>
    </row>
    <row r="172" spans="1:6" x14ac:dyDescent="0.25">
      <c r="A172" s="517" t="s">
        <v>6127</v>
      </c>
      <c r="B172" s="517" t="s">
        <v>588</v>
      </c>
      <c r="C172" s="926" t="s">
        <v>6184</v>
      </c>
      <c r="D172" s="517" t="s">
        <v>1821</v>
      </c>
      <c r="E172" s="496" t="s">
        <v>6173</v>
      </c>
      <c r="F172" s="496" t="s">
        <v>6072</v>
      </c>
    </row>
    <row r="173" spans="1:6" x14ac:dyDescent="0.25">
      <c r="A173" s="517" t="s">
        <v>6127</v>
      </c>
      <c r="B173" s="517" t="s">
        <v>591</v>
      </c>
      <c r="C173" s="926" t="s">
        <v>6185</v>
      </c>
      <c r="D173" s="517" t="s">
        <v>1821</v>
      </c>
      <c r="E173" s="496" t="s">
        <v>6173</v>
      </c>
      <c r="F173" s="496" t="s">
        <v>6072</v>
      </c>
    </row>
    <row r="174" spans="1:6" x14ac:dyDescent="0.25">
      <c r="A174" s="517" t="s">
        <v>6127</v>
      </c>
      <c r="B174" s="517" t="s">
        <v>4067</v>
      </c>
      <c r="C174" s="926" t="s">
        <v>6186</v>
      </c>
      <c r="D174" s="517" t="s">
        <v>1821</v>
      </c>
      <c r="E174" s="496" t="s">
        <v>6173</v>
      </c>
      <c r="F174" s="496" t="s">
        <v>6072</v>
      </c>
    </row>
    <row r="175" spans="1:6" x14ac:dyDescent="0.25">
      <c r="A175" s="517" t="s">
        <v>6127</v>
      </c>
      <c r="B175" s="517" t="s">
        <v>593</v>
      </c>
      <c r="C175" s="926" t="s">
        <v>6187</v>
      </c>
      <c r="D175" s="517" t="s">
        <v>1821</v>
      </c>
      <c r="E175" s="496" t="s">
        <v>6173</v>
      </c>
      <c r="F175" s="496" t="s">
        <v>6072</v>
      </c>
    </row>
    <row r="176" spans="1:6" x14ac:dyDescent="0.25">
      <c r="A176" s="517" t="s">
        <v>6127</v>
      </c>
      <c r="B176" s="517" t="s">
        <v>599</v>
      </c>
      <c r="C176" s="926" t="s">
        <v>6188</v>
      </c>
      <c r="D176" s="517" t="s">
        <v>1821</v>
      </c>
      <c r="E176" s="496" t="s">
        <v>6173</v>
      </c>
      <c r="F176" s="496" t="s">
        <v>6072</v>
      </c>
    </row>
    <row r="177" spans="1:6" x14ac:dyDescent="0.25">
      <c r="A177" s="517" t="s">
        <v>6127</v>
      </c>
      <c r="B177" s="517" t="s">
        <v>601</v>
      </c>
      <c r="C177" s="926" t="s">
        <v>6189</v>
      </c>
      <c r="D177" s="517" t="s">
        <v>1821</v>
      </c>
      <c r="E177" s="496" t="s">
        <v>6173</v>
      </c>
      <c r="F177" s="496" t="s">
        <v>6072</v>
      </c>
    </row>
    <row r="178" spans="1:6" x14ac:dyDescent="0.25">
      <c r="A178" s="517" t="s">
        <v>6127</v>
      </c>
      <c r="B178" s="517" t="s">
        <v>5088</v>
      </c>
      <c r="C178" s="926" t="s">
        <v>6190</v>
      </c>
      <c r="D178" s="517" t="s">
        <v>1821</v>
      </c>
      <c r="E178" s="496" t="s">
        <v>6173</v>
      </c>
      <c r="F178" s="496" t="s">
        <v>6072</v>
      </c>
    </row>
    <row r="179" spans="1:6" x14ac:dyDescent="0.25">
      <c r="A179" s="517" t="s">
        <v>6127</v>
      </c>
      <c r="B179" s="517" t="s">
        <v>3802</v>
      </c>
      <c r="C179" s="926" t="s">
        <v>6191</v>
      </c>
      <c r="D179" s="517" t="s">
        <v>1821</v>
      </c>
      <c r="E179" s="496" t="s">
        <v>6173</v>
      </c>
      <c r="F179" s="496" t="s">
        <v>6072</v>
      </c>
    </row>
    <row r="180" spans="1:6" x14ac:dyDescent="0.25">
      <c r="A180" s="517" t="s">
        <v>6127</v>
      </c>
      <c r="B180" s="620" t="s">
        <v>5091</v>
      </c>
      <c r="C180" s="619" t="s">
        <v>6192</v>
      </c>
      <c r="D180" s="517" t="s">
        <v>1821</v>
      </c>
      <c r="E180" s="496" t="s">
        <v>6173</v>
      </c>
      <c r="F180" s="496" t="s">
        <v>6072</v>
      </c>
    </row>
    <row r="181" spans="1:6" x14ac:dyDescent="0.25">
      <c r="A181" s="517" t="s">
        <v>6127</v>
      </c>
      <c r="B181" s="517" t="s">
        <v>604</v>
      </c>
      <c r="C181" s="926" t="s">
        <v>6193</v>
      </c>
      <c r="D181" s="517" t="s">
        <v>1821</v>
      </c>
      <c r="E181" s="496" t="s">
        <v>6194</v>
      </c>
      <c r="F181" s="496" t="s">
        <v>6072</v>
      </c>
    </row>
    <row r="182" spans="1:6" x14ac:dyDescent="0.25">
      <c r="A182" s="517" t="s">
        <v>6127</v>
      </c>
      <c r="B182" s="517" t="s">
        <v>4078</v>
      </c>
      <c r="C182" s="926" t="s">
        <v>6195</v>
      </c>
      <c r="D182" s="517" t="s">
        <v>1821</v>
      </c>
      <c r="E182" s="496" t="s">
        <v>6194</v>
      </c>
      <c r="F182" s="496" t="s">
        <v>6072</v>
      </c>
    </row>
    <row r="183" spans="1:6" x14ac:dyDescent="0.25">
      <c r="A183" s="517" t="s">
        <v>6127</v>
      </c>
      <c r="B183" s="517" t="s">
        <v>606</v>
      </c>
      <c r="C183" s="926" t="s">
        <v>6196</v>
      </c>
      <c r="D183" s="517" t="s">
        <v>1821</v>
      </c>
      <c r="E183" s="496" t="s">
        <v>6194</v>
      </c>
      <c r="F183" s="496" t="s">
        <v>6072</v>
      </c>
    </row>
    <row r="184" spans="1:6" x14ac:dyDescent="0.25">
      <c r="A184" s="517" t="s">
        <v>6127</v>
      </c>
      <c r="B184" s="517" t="s">
        <v>4081</v>
      </c>
      <c r="C184" s="926" t="s">
        <v>6197</v>
      </c>
      <c r="D184" s="517" t="s">
        <v>1821</v>
      </c>
      <c r="E184" s="496" t="s">
        <v>6194</v>
      </c>
      <c r="F184" s="496" t="s">
        <v>6072</v>
      </c>
    </row>
    <row r="185" spans="1:6" x14ac:dyDescent="0.25">
      <c r="A185" s="517" t="s">
        <v>6127</v>
      </c>
      <c r="B185" s="517" t="s">
        <v>4085</v>
      </c>
      <c r="C185" s="926" t="s">
        <v>6198</v>
      </c>
      <c r="D185" s="517" t="s">
        <v>1821</v>
      </c>
      <c r="E185" s="496" t="s">
        <v>6194</v>
      </c>
      <c r="F185" s="496" t="s">
        <v>6072</v>
      </c>
    </row>
    <row r="186" spans="1:6" x14ac:dyDescent="0.25">
      <c r="A186" s="517" t="s">
        <v>6127</v>
      </c>
      <c r="B186" s="517" t="s">
        <v>4087</v>
      </c>
      <c r="C186" s="926" t="s">
        <v>6199</v>
      </c>
      <c r="D186" s="517" t="s">
        <v>1821</v>
      </c>
      <c r="E186" s="496" t="s">
        <v>6194</v>
      </c>
      <c r="F186" s="496" t="s">
        <v>6072</v>
      </c>
    </row>
    <row r="187" spans="1:6" x14ac:dyDescent="0.25">
      <c r="A187" s="517" t="s">
        <v>6127</v>
      </c>
      <c r="B187" s="517" t="s">
        <v>4089</v>
      </c>
      <c r="C187" s="926" t="s">
        <v>6200</v>
      </c>
      <c r="D187" s="517" t="s">
        <v>1821</v>
      </c>
      <c r="E187" s="496" t="s">
        <v>6194</v>
      </c>
      <c r="F187" s="496" t="s">
        <v>6072</v>
      </c>
    </row>
    <row r="188" spans="1:6" x14ac:dyDescent="0.25">
      <c r="A188" s="517" t="s">
        <v>6127</v>
      </c>
      <c r="B188" s="517" t="s">
        <v>4093</v>
      </c>
      <c r="C188" s="926" t="s">
        <v>6201</v>
      </c>
      <c r="D188" s="517" t="s">
        <v>1821</v>
      </c>
      <c r="E188" s="496" t="s">
        <v>6194</v>
      </c>
      <c r="F188" s="496" t="s">
        <v>6072</v>
      </c>
    </row>
    <row r="189" spans="1:6" x14ac:dyDescent="0.25">
      <c r="A189" s="517" t="s">
        <v>6127</v>
      </c>
      <c r="B189" s="517" t="s">
        <v>610</v>
      </c>
      <c r="C189" s="926" t="s">
        <v>6202</v>
      </c>
      <c r="D189" s="517" t="s">
        <v>1821</v>
      </c>
      <c r="E189" s="496" t="s">
        <v>6194</v>
      </c>
      <c r="F189" s="496" t="s">
        <v>6072</v>
      </c>
    </row>
    <row r="190" spans="1:6" x14ac:dyDescent="0.25">
      <c r="A190" s="517" t="s">
        <v>6127</v>
      </c>
      <c r="B190" s="517" t="s">
        <v>4096</v>
      </c>
      <c r="C190" s="926" t="s">
        <v>6203</v>
      </c>
      <c r="D190" s="517" t="s">
        <v>1821</v>
      </c>
      <c r="E190" s="496" t="s">
        <v>6194</v>
      </c>
      <c r="F190" s="496" t="s">
        <v>6072</v>
      </c>
    </row>
    <row r="191" spans="1:6" x14ac:dyDescent="0.25">
      <c r="A191" s="517" t="s">
        <v>6127</v>
      </c>
      <c r="B191" s="517" t="s">
        <v>4098</v>
      </c>
      <c r="C191" s="926" t="s">
        <v>6204</v>
      </c>
      <c r="D191" s="517" t="s">
        <v>1821</v>
      </c>
      <c r="E191" s="496" t="s">
        <v>6194</v>
      </c>
      <c r="F191" s="496" t="s">
        <v>6072</v>
      </c>
    </row>
    <row r="192" spans="1:6" x14ac:dyDescent="0.25">
      <c r="A192" s="517" t="s">
        <v>6127</v>
      </c>
      <c r="B192" s="517" t="s">
        <v>3804</v>
      </c>
      <c r="C192" s="926" t="s">
        <v>6205</v>
      </c>
      <c r="D192" s="517" t="s">
        <v>1821</v>
      </c>
      <c r="E192" s="496" t="s">
        <v>6194</v>
      </c>
      <c r="F192" s="496" t="s">
        <v>6072</v>
      </c>
    </row>
    <row r="193" spans="1:6" x14ac:dyDescent="0.25">
      <c r="A193" s="517" t="s">
        <v>6127</v>
      </c>
      <c r="B193" s="517" t="s">
        <v>612</v>
      </c>
      <c r="C193" s="926" t="s">
        <v>6206</v>
      </c>
      <c r="D193" s="517" t="s">
        <v>1821</v>
      </c>
      <c r="E193" s="496" t="s">
        <v>6194</v>
      </c>
      <c r="F193" s="496" t="s">
        <v>6072</v>
      </c>
    </row>
    <row r="194" spans="1:6" x14ac:dyDescent="0.25">
      <c r="A194" s="517" t="s">
        <v>6127</v>
      </c>
      <c r="B194" s="517" t="s">
        <v>4102</v>
      </c>
      <c r="C194" s="926" t="s">
        <v>6207</v>
      </c>
      <c r="D194" s="517" t="s">
        <v>1821</v>
      </c>
      <c r="E194" s="496" t="s">
        <v>6194</v>
      </c>
      <c r="F194" s="496" t="s">
        <v>6072</v>
      </c>
    </row>
    <row r="195" spans="1:6" x14ac:dyDescent="0.25">
      <c r="A195" s="517" t="s">
        <v>6127</v>
      </c>
      <c r="B195" s="517" t="s">
        <v>615</v>
      </c>
      <c r="C195" s="926" t="s">
        <v>6208</v>
      </c>
      <c r="D195" s="517" t="s">
        <v>1821</v>
      </c>
      <c r="E195" s="496" t="s">
        <v>6194</v>
      </c>
      <c r="F195" s="496" t="s">
        <v>6072</v>
      </c>
    </row>
    <row r="196" spans="1:6" x14ac:dyDescent="0.25">
      <c r="A196" s="517" t="s">
        <v>6127</v>
      </c>
      <c r="B196" s="517" t="s">
        <v>618</v>
      </c>
      <c r="C196" s="926" t="s">
        <v>6209</v>
      </c>
      <c r="D196" s="517" t="s">
        <v>1821</v>
      </c>
      <c r="E196" s="496" t="s">
        <v>6194</v>
      </c>
      <c r="F196" s="496" t="s">
        <v>6072</v>
      </c>
    </row>
    <row r="197" spans="1:6" x14ac:dyDescent="0.25">
      <c r="A197" s="517" t="s">
        <v>6127</v>
      </c>
      <c r="B197" s="517" t="s">
        <v>4107</v>
      </c>
      <c r="C197" s="926" t="s">
        <v>6210</v>
      </c>
      <c r="D197" s="517" t="s">
        <v>1821</v>
      </c>
      <c r="E197" s="496" t="s">
        <v>6194</v>
      </c>
      <c r="F197" s="496" t="s">
        <v>6072</v>
      </c>
    </row>
    <row r="198" spans="1:6" x14ac:dyDescent="0.25">
      <c r="A198" s="517" t="s">
        <v>6127</v>
      </c>
      <c r="B198" s="517" t="s">
        <v>620</v>
      </c>
      <c r="C198" s="926" t="s">
        <v>6211</v>
      </c>
      <c r="D198" s="517" t="s">
        <v>1821</v>
      </c>
      <c r="E198" s="496" t="s">
        <v>6194</v>
      </c>
      <c r="F198" s="496" t="s">
        <v>6072</v>
      </c>
    </row>
    <row r="199" spans="1:6" x14ac:dyDescent="0.25">
      <c r="A199" s="517" t="s">
        <v>6127</v>
      </c>
      <c r="B199" s="517" t="s">
        <v>623</v>
      </c>
      <c r="C199" s="926" t="s">
        <v>6212</v>
      </c>
      <c r="D199" s="517" t="s">
        <v>1821</v>
      </c>
      <c r="E199" s="496" t="s">
        <v>6194</v>
      </c>
      <c r="F199" s="496" t="s">
        <v>6072</v>
      </c>
    </row>
    <row r="200" spans="1:6" x14ac:dyDescent="0.25">
      <c r="A200" s="517" t="s">
        <v>6127</v>
      </c>
      <c r="B200" s="517" t="s">
        <v>627</v>
      </c>
      <c r="C200" s="926" t="s">
        <v>6213</v>
      </c>
      <c r="D200" s="517" t="s">
        <v>1821</v>
      </c>
      <c r="E200" s="496" t="s">
        <v>6194</v>
      </c>
      <c r="F200" s="496" t="s">
        <v>6072</v>
      </c>
    </row>
    <row r="201" spans="1:6" x14ac:dyDescent="0.25">
      <c r="A201" s="517" t="s">
        <v>6127</v>
      </c>
      <c r="B201" s="517" t="s">
        <v>1838</v>
      </c>
      <c r="C201" s="926" t="s">
        <v>6214</v>
      </c>
      <c r="D201" s="517" t="s">
        <v>1821</v>
      </c>
      <c r="E201" s="496" t="s">
        <v>6194</v>
      </c>
      <c r="F201" s="496" t="s">
        <v>6072</v>
      </c>
    </row>
    <row r="202" spans="1:6" x14ac:dyDescent="0.25">
      <c r="A202" s="517" t="s">
        <v>6127</v>
      </c>
      <c r="B202" s="517" t="s">
        <v>629</v>
      </c>
      <c r="C202" s="926" t="s">
        <v>6215</v>
      </c>
      <c r="D202" s="517" t="s">
        <v>1821</v>
      </c>
      <c r="E202" s="496" t="s">
        <v>6194</v>
      </c>
      <c r="F202" s="496" t="s">
        <v>6072</v>
      </c>
    </row>
    <row r="203" spans="1:6" x14ac:dyDescent="0.25">
      <c r="A203" s="517" t="s">
        <v>6127</v>
      </c>
      <c r="B203" s="517" t="s">
        <v>631</v>
      </c>
      <c r="C203" s="926" t="s">
        <v>6216</v>
      </c>
      <c r="D203" s="517" t="s">
        <v>1821</v>
      </c>
      <c r="E203" s="496" t="s">
        <v>6194</v>
      </c>
      <c r="F203" s="496" t="s">
        <v>6072</v>
      </c>
    </row>
    <row r="204" spans="1:6" x14ac:dyDescent="0.25">
      <c r="A204" s="517" t="s">
        <v>6127</v>
      </c>
      <c r="B204" s="517" t="s">
        <v>6217</v>
      </c>
      <c r="C204" s="926" t="s">
        <v>6218</v>
      </c>
      <c r="D204" s="517" t="s">
        <v>1821</v>
      </c>
      <c r="E204" s="496" t="s">
        <v>6194</v>
      </c>
      <c r="F204" s="496" t="s">
        <v>6072</v>
      </c>
    </row>
    <row r="205" spans="1:6" x14ac:dyDescent="0.25">
      <c r="A205" s="517" t="s">
        <v>6127</v>
      </c>
      <c r="B205" s="517" t="s">
        <v>5116</v>
      </c>
      <c r="C205" s="926" t="s">
        <v>6219</v>
      </c>
      <c r="D205" s="517" t="s">
        <v>1821</v>
      </c>
      <c r="E205" s="496" t="s">
        <v>6194</v>
      </c>
      <c r="F205" s="496" t="s">
        <v>6072</v>
      </c>
    </row>
    <row r="206" spans="1:6" x14ac:dyDescent="0.25">
      <c r="A206" s="517" t="s">
        <v>6127</v>
      </c>
      <c r="B206" s="620" t="s">
        <v>5117</v>
      </c>
      <c r="C206" s="619" t="s">
        <v>6220</v>
      </c>
      <c r="D206" s="517" t="s">
        <v>1821</v>
      </c>
      <c r="E206" s="496" t="s">
        <v>6194</v>
      </c>
      <c r="F206" s="496" t="s">
        <v>6072</v>
      </c>
    </row>
    <row r="207" spans="1:6" x14ac:dyDescent="0.25">
      <c r="A207" s="517" t="s">
        <v>6127</v>
      </c>
      <c r="B207" s="517" t="s">
        <v>5119</v>
      </c>
      <c r="C207" s="926" t="s">
        <v>6221</v>
      </c>
      <c r="D207" s="517" t="s">
        <v>1821</v>
      </c>
      <c r="E207" s="496" t="s">
        <v>6194</v>
      </c>
      <c r="F207" s="496" t="s">
        <v>6072</v>
      </c>
    </row>
    <row r="208" spans="1:6" x14ac:dyDescent="0.25">
      <c r="A208" s="517" t="s">
        <v>6127</v>
      </c>
      <c r="B208" s="517" t="s">
        <v>5121</v>
      </c>
      <c r="C208" s="926" t="s">
        <v>6222</v>
      </c>
      <c r="D208" s="517" t="s">
        <v>1821</v>
      </c>
      <c r="E208" s="496" t="s">
        <v>6194</v>
      </c>
      <c r="F208" s="496" t="s">
        <v>6072</v>
      </c>
    </row>
    <row r="209" spans="1:6" x14ac:dyDescent="0.25">
      <c r="A209" s="517" t="s">
        <v>6127</v>
      </c>
      <c r="B209" s="517" t="s">
        <v>5125</v>
      </c>
      <c r="C209" s="926" t="s">
        <v>6223</v>
      </c>
      <c r="D209" s="517" t="s">
        <v>1821</v>
      </c>
      <c r="E209" s="496" t="s">
        <v>6194</v>
      </c>
      <c r="F209" s="496" t="s">
        <v>6072</v>
      </c>
    </row>
    <row r="210" spans="1:6" x14ac:dyDescent="0.25">
      <c r="A210" s="517" t="s">
        <v>6127</v>
      </c>
      <c r="B210" s="517" t="s">
        <v>5127</v>
      </c>
      <c r="C210" s="926" t="s">
        <v>6224</v>
      </c>
      <c r="D210" s="517" t="s">
        <v>1821</v>
      </c>
      <c r="E210" s="496" t="s">
        <v>6194</v>
      </c>
      <c r="F210" s="496" t="s">
        <v>6072</v>
      </c>
    </row>
    <row r="211" spans="1:6" x14ac:dyDescent="0.25">
      <c r="A211" s="517" t="s">
        <v>6127</v>
      </c>
      <c r="B211" s="517" t="s">
        <v>5129</v>
      </c>
      <c r="C211" s="926" t="s">
        <v>6225</v>
      </c>
      <c r="D211" s="517" t="s">
        <v>1821</v>
      </c>
      <c r="E211" s="496" t="s">
        <v>6194</v>
      </c>
      <c r="F211" s="496" t="s">
        <v>6072</v>
      </c>
    </row>
    <row r="212" spans="1:6" x14ac:dyDescent="0.25">
      <c r="A212" s="517" t="s">
        <v>6127</v>
      </c>
      <c r="B212" s="517" t="s">
        <v>4113</v>
      </c>
      <c r="C212" s="926" t="s">
        <v>6226</v>
      </c>
      <c r="D212" s="517" t="s">
        <v>1821</v>
      </c>
      <c r="E212" s="496" t="s">
        <v>6227</v>
      </c>
      <c r="F212" s="496" t="s">
        <v>6072</v>
      </c>
    </row>
    <row r="213" spans="1:6" x14ac:dyDescent="0.25">
      <c r="A213" s="517" t="s">
        <v>6127</v>
      </c>
      <c r="B213" s="517" t="s">
        <v>633</v>
      </c>
      <c r="C213" s="926" t="s">
        <v>6228</v>
      </c>
      <c r="D213" s="517" t="s">
        <v>1821</v>
      </c>
      <c r="E213" s="496" t="s">
        <v>6227</v>
      </c>
      <c r="F213" s="496" t="s">
        <v>6072</v>
      </c>
    </row>
    <row r="214" spans="1:6" x14ac:dyDescent="0.25">
      <c r="A214" s="517" t="s">
        <v>6127</v>
      </c>
      <c r="B214" s="517" t="s">
        <v>1854</v>
      </c>
      <c r="C214" s="926" t="s">
        <v>6229</v>
      </c>
      <c r="D214" s="517" t="s">
        <v>1821</v>
      </c>
      <c r="E214" s="496" t="s">
        <v>6227</v>
      </c>
      <c r="F214" s="496" t="s">
        <v>6072</v>
      </c>
    </row>
    <row r="215" spans="1:6" x14ac:dyDescent="0.25">
      <c r="A215" s="517" t="s">
        <v>6127</v>
      </c>
      <c r="B215" s="517" t="s">
        <v>635</v>
      </c>
      <c r="C215" s="926" t="s">
        <v>6230</v>
      </c>
      <c r="D215" s="517" t="s">
        <v>1821</v>
      </c>
      <c r="E215" s="496" t="s">
        <v>6227</v>
      </c>
      <c r="F215" s="496" t="s">
        <v>6072</v>
      </c>
    </row>
    <row r="216" spans="1:6" x14ac:dyDescent="0.25">
      <c r="A216" s="517" t="s">
        <v>6127</v>
      </c>
      <c r="B216" s="517" t="s">
        <v>638</v>
      </c>
      <c r="C216" s="926" t="s">
        <v>6231</v>
      </c>
      <c r="D216" s="517" t="s">
        <v>1821</v>
      </c>
      <c r="E216" s="496" t="s">
        <v>6227</v>
      </c>
      <c r="F216" s="496" t="s">
        <v>6072</v>
      </c>
    </row>
    <row r="217" spans="1:6" x14ac:dyDescent="0.25">
      <c r="A217" s="517" t="s">
        <v>6127</v>
      </c>
      <c r="B217" s="620" t="s">
        <v>1861</v>
      </c>
      <c r="C217" s="619" t="s">
        <v>6232</v>
      </c>
      <c r="D217" s="517" t="s">
        <v>1821</v>
      </c>
      <c r="E217" s="496" t="s">
        <v>6227</v>
      </c>
      <c r="F217" s="496" t="s">
        <v>6072</v>
      </c>
    </row>
    <row r="218" spans="1:6" x14ac:dyDescent="0.25">
      <c r="A218" s="517" t="s">
        <v>6127</v>
      </c>
      <c r="B218" s="517" t="s">
        <v>641</v>
      </c>
      <c r="C218" s="926" t="s">
        <v>6233</v>
      </c>
      <c r="D218" s="517" t="s">
        <v>1821</v>
      </c>
      <c r="E218" s="496" t="s">
        <v>6227</v>
      </c>
      <c r="F218" s="496" t="s">
        <v>6072</v>
      </c>
    </row>
    <row r="219" spans="1:6" x14ac:dyDescent="0.25">
      <c r="A219" s="517" t="s">
        <v>6127</v>
      </c>
      <c r="B219" s="517" t="s">
        <v>648</v>
      </c>
      <c r="C219" s="926" t="s">
        <v>6234</v>
      </c>
      <c r="D219" s="517" t="s">
        <v>1821</v>
      </c>
      <c r="E219" s="496" t="s">
        <v>6227</v>
      </c>
      <c r="F219" s="496" t="s">
        <v>6072</v>
      </c>
    </row>
    <row r="220" spans="1:6" x14ac:dyDescent="0.25">
      <c r="A220" s="517" t="s">
        <v>6127</v>
      </c>
      <c r="B220" s="517" t="s">
        <v>652</v>
      </c>
      <c r="C220" s="926" t="s">
        <v>6235</v>
      </c>
      <c r="D220" s="517" t="s">
        <v>1821</v>
      </c>
      <c r="E220" s="496" t="s">
        <v>6227</v>
      </c>
      <c r="F220" s="496" t="s">
        <v>6072</v>
      </c>
    </row>
    <row r="221" spans="1:6" x14ac:dyDescent="0.25">
      <c r="A221" s="517" t="s">
        <v>6127</v>
      </c>
      <c r="B221" s="517" t="s">
        <v>659</v>
      </c>
      <c r="C221" s="926" t="s">
        <v>6236</v>
      </c>
      <c r="D221" s="517" t="s">
        <v>1821</v>
      </c>
      <c r="E221" s="496" t="s">
        <v>6227</v>
      </c>
      <c r="F221" s="496" t="s">
        <v>6072</v>
      </c>
    </row>
    <row r="222" spans="1:6" x14ac:dyDescent="0.25">
      <c r="A222" s="517" t="s">
        <v>6127</v>
      </c>
      <c r="B222" s="517" t="s">
        <v>662</v>
      </c>
      <c r="C222" s="926" t="s">
        <v>6237</v>
      </c>
      <c r="D222" s="517" t="s">
        <v>1821</v>
      </c>
      <c r="E222" s="496" t="s">
        <v>6227</v>
      </c>
      <c r="F222" s="496" t="s">
        <v>6072</v>
      </c>
    </row>
    <row r="223" spans="1:6" x14ac:dyDescent="0.25">
      <c r="A223" s="517" t="s">
        <v>6127</v>
      </c>
      <c r="B223" s="517" t="s">
        <v>4131</v>
      </c>
      <c r="C223" s="926" t="s">
        <v>6178</v>
      </c>
      <c r="D223" s="517" t="s">
        <v>1821</v>
      </c>
      <c r="E223" s="496" t="s">
        <v>6227</v>
      </c>
      <c r="F223" s="496" t="s">
        <v>6072</v>
      </c>
    </row>
    <row r="224" spans="1:6" x14ac:dyDescent="0.25">
      <c r="A224" s="517" t="s">
        <v>6127</v>
      </c>
      <c r="B224" s="517" t="s">
        <v>667</v>
      </c>
      <c r="C224" s="926" t="s">
        <v>6238</v>
      </c>
      <c r="D224" s="517" t="s">
        <v>1821</v>
      </c>
      <c r="E224" s="496" t="s">
        <v>6227</v>
      </c>
      <c r="F224" s="496" t="s">
        <v>6072</v>
      </c>
    </row>
    <row r="225" spans="1:6" x14ac:dyDescent="0.25">
      <c r="A225" s="517" t="s">
        <v>6127</v>
      </c>
      <c r="B225" s="517" t="s">
        <v>672</v>
      </c>
      <c r="C225" s="926" t="s">
        <v>6239</v>
      </c>
      <c r="D225" s="517" t="s">
        <v>1821</v>
      </c>
      <c r="E225" s="496" t="s">
        <v>6227</v>
      </c>
      <c r="F225" s="496" t="s">
        <v>6072</v>
      </c>
    </row>
    <row r="226" spans="1:6" x14ac:dyDescent="0.25">
      <c r="A226" s="517" t="s">
        <v>6127</v>
      </c>
      <c r="B226" s="517" t="s">
        <v>675</v>
      </c>
      <c r="C226" s="926" t="s">
        <v>6240</v>
      </c>
      <c r="D226" s="517" t="s">
        <v>1821</v>
      </c>
      <c r="E226" s="496" t="s">
        <v>6227</v>
      </c>
      <c r="F226" s="496" t="s">
        <v>6072</v>
      </c>
    </row>
    <row r="227" spans="1:6" x14ac:dyDescent="0.25">
      <c r="A227" s="517" t="s">
        <v>6127</v>
      </c>
      <c r="B227" s="517" t="s">
        <v>677</v>
      </c>
      <c r="C227" s="926" t="s">
        <v>6241</v>
      </c>
      <c r="D227" s="517" t="s">
        <v>1821</v>
      </c>
      <c r="E227" s="496" t="s">
        <v>6227</v>
      </c>
      <c r="F227" s="496" t="s">
        <v>6072</v>
      </c>
    </row>
    <row r="228" spans="1:6" x14ac:dyDescent="0.25">
      <c r="A228" s="517" t="s">
        <v>6127</v>
      </c>
      <c r="B228" s="517" t="s">
        <v>679</v>
      </c>
      <c r="C228" s="926" t="s">
        <v>6242</v>
      </c>
      <c r="D228" s="517" t="s">
        <v>1821</v>
      </c>
      <c r="E228" s="496" t="s">
        <v>6227</v>
      </c>
      <c r="F228" s="496" t="s">
        <v>6072</v>
      </c>
    </row>
    <row r="229" spans="1:6" x14ac:dyDescent="0.25">
      <c r="A229" s="517" t="s">
        <v>6127</v>
      </c>
      <c r="B229" s="517" t="s">
        <v>6243</v>
      </c>
      <c r="C229" s="926" t="s">
        <v>6244</v>
      </c>
      <c r="D229" s="517" t="s">
        <v>1821</v>
      </c>
      <c r="E229" s="496" t="s">
        <v>6227</v>
      </c>
      <c r="F229" s="496" t="s">
        <v>6072</v>
      </c>
    </row>
    <row r="230" spans="1:6" x14ac:dyDescent="0.25">
      <c r="A230" s="517" t="s">
        <v>6127</v>
      </c>
      <c r="B230" s="517" t="s">
        <v>681</v>
      </c>
      <c r="C230" s="926" t="s">
        <v>6245</v>
      </c>
      <c r="D230" s="517" t="s">
        <v>1821</v>
      </c>
      <c r="E230" s="496" t="s">
        <v>6227</v>
      </c>
      <c r="F230" s="496" t="s">
        <v>6072</v>
      </c>
    </row>
    <row r="231" spans="1:6" x14ac:dyDescent="0.25">
      <c r="A231" s="517" t="s">
        <v>6127</v>
      </c>
      <c r="B231" s="517" t="s">
        <v>5149</v>
      </c>
      <c r="C231" s="926" t="s">
        <v>6246</v>
      </c>
      <c r="D231" s="517" t="s">
        <v>1821</v>
      </c>
      <c r="E231" s="496" t="s">
        <v>6227</v>
      </c>
      <c r="F231" s="496" t="s">
        <v>6072</v>
      </c>
    </row>
    <row r="232" spans="1:6" x14ac:dyDescent="0.25">
      <c r="A232" s="517" t="s">
        <v>6127</v>
      </c>
      <c r="B232" s="517" t="s">
        <v>5153</v>
      </c>
      <c r="C232" s="926" t="s">
        <v>6247</v>
      </c>
      <c r="D232" s="517" t="s">
        <v>1821</v>
      </c>
      <c r="E232" s="496" t="s">
        <v>6227</v>
      </c>
      <c r="F232" s="496" t="s">
        <v>6072</v>
      </c>
    </row>
    <row r="233" spans="1:6" x14ac:dyDescent="0.25">
      <c r="A233" s="517" t="s">
        <v>6127</v>
      </c>
      <c r="B233" s="517" t="s">
        <v>5157</v>
      </c>
      <c r="C233" s="926" t="s">
        <v>6248</v>
      </c>
      <c r="D233" s="517" t="s">
        <v>1821</v>
      </c>
      <c r="E233" s="496" t="s">
        <v>6227</v>
      </c>
      <c r="F233" s="496" t="s">
        <v>6072</v>
      </c>
    </row>
    <row r="234" spans="1:6" x14ac:dyDescent="0.25">
      <c r="A234" s="517" t="s">
        <v>6127</v>
      </c>
      <c r="B234" s="517" t="s">
        <v>5741</v>
      </c>
      <c r="C234" s="926" t="s">
        <v>6249</v>
      </c>
      <c r="D234" s="517" t="s">
        <v>1821</v>
      </c>
      <c r="E234" s="496" t="s">
        <v>6250</v>
      </c>
      <c r="F234" s="496" t="s">
        <v>6072</v>
      </c>
    </row>
    <row r="235" spans="1:6" x14ac:dyDescent="0.25">
      <c r="A235" s="517" t="s">
        <v>6127</v>
      </c>
      <c r="B235" s="517" t="s">
        <v>5744</v>
      </c>
      <c r="C235" s="926" t="s">
        <v>6251</v>
      </c>
      <c r="D235" s="517" t="s">
        <v>1821</v>
      </c>
      <c r="E235" s="496" t="s">
        <v>6250</v>
      </c>
      <c r="F235" s="496" t="s">
        <v>6072</v>
      </c>
    </row>
    <row r="236" spans="1:6" x14ac:dyDescent="0.25">
      <c r="A236" s="517" t="s">
        <v>6127</v>
      </c>
      <c r="B236" s="517" t="s">
        <v>5746</v>
      </c>
      <c r="C236" s="926" t="s">
        <v>6174</v>
      </c>
      <c r="D236" s="517" t="s">
        <v>1821</v>
      </c>
      <c r="E236" s="496" t="s">
        <v>6250</v>
      </c>
      <c r="F236" s="496" t="s">
        <v>6072</v>
      </c>
    </row>
    <row r="237" spans="1:6" x14ac:dyDescent="0.25">
      <c r="A237" s="517" t="s">
        <v>6127</v>
      </c>
      <c r="B237" s="517" t="s">
        <v>5749</v>
      </c>
      <c r="C237" s="926" t="s">
        <v>6252</v>
      </c>
      <c r="D237" s="517" t="s">
        <v>1821</v>
      </c>
      <c r="E237" s="496" t="s">
        <v>6250</v>
      </c>
      <c r="F237" s="496" t="s">
        <v>6072</v>
      </c>
    </row>
    <row r="238" spans="1:6" x14ac:dyDescent="0.25">
      <c r="A238" s="517" t="s">
        <v>6127</v>
      </c>
      <c r="B238" s="620" t="s">
        <v>5755</v>
      </c>
      <c r="C238" s="619" t="s">
        <v>6253</v>
      </c>
      <c r="D238" s="517" t="s">
        <v>1821</v>
      </c>
      <c r="E238" s="496" t="s">
        <v>6250</v>
      </c>
      <c r="F238" s="496" t="s">
        <v>6072</v>
      </c>
    </row>
    <row r="239" spans="1:6" x14ac:dyDescent="0.25">
      <c r="A239" s="517" t="s">
        <v>6127</v>
      </c>
      <c r="B239" s="517" t="s">
        <v>6254</v>
      </c>
      <c r="C239" s="926" t="s">
        <v>6255</v>
      </c>
      <c r="D239" s="517" t="s">
        <v>1821</v>
      </c>
      <c r="E239" s="496" t="s">
        <v>6250</v>
      </c>
      <c r="F239" s="496" t="s">
        <v>6072</v>
      </c>
    </row>
    <row r="240" spans="1:6" x14ac:dyDescent="0.25">
      <c r="A240" s="517" t="s">
        <v>6127</v>
      </c>
      <c r="B240" s="517" t="s">
        <v>6256</v>
      </c>
      <c r="C240" s="926" t="s">
        <v>6179</v>
      </c>
      <c r="D240" s="517" t="s">
        <v>1821</v>
      </c>
      <c r="E240" s="496" t="s">
        <v>6250</v>
      </c>
      <c r="F240" s="496" t="s">
        <v>6072</v>
      </c>
    </row>
    <row r="241" spans="1:6" x14ac:dyDescent="0.25">
      <c r="A241" s="517" t="s">
        <v>6127</v>
      </c>
      <c r="B241" s="517" t="s">
        <v>5757</v>
      </c>
      <c r="C241" s="926" t="s">
        <v>6180</v>
      </c>
      <c r="D241" s="517" t="s">
        <v>1821</v>
      </c>
      <c r="E241" s="496" t="s">
        <v>6250</v>
      </c>
      <c r="F241" s="496" t="s">
        <v>6072</v>
      </c>
    </row>
    <row r="242" spans="1:6" x14ac:dyDescent="0.25">
      <c r="A242" s="517" t="s">
        <v>6127</v>
      </c>
      <c r="B242" s="517" t="s">
        <v>6257</v>
      </c>
      <c r="C242" s="926" t="s">
        <v>6258</v>
      </c>
      <c r="D242" s="517" t="s">
        <v>1821</v>
      </c>
      <c r="E242" s="496" t="s">
        <v>6250</v>
      </c>
      <c r="F242" s="496" t="s">
        <v>6072</v>
      </c>
    </row>
    <row r="243" spans="1:6" x14ac:dyDescent="0.25">
      <c r="A243" s="517" t="s">
        <v>6127</v>
      </c>
      <c r="B243" s="517" t="s">
        <v>5759</v>
      </c>
      <c r="C243" s="926" t="s">
        <v>6259</v>
      </c>
      <c r="D243" s="517" t="s">
        <v>1821</v>
      </c>
      <c r="E243" s="496" t="s">
        <v>6250</v>
      </c>
      <c r="F243" s="496" t="s">
        <v>6072</v>
      </c>
    </row>
    <row r="244" spans="1:6" x14ac:dyDescent="0.25">
      <c r="A244" s="517" t="s">
        <v>6127</v>
      </c>
      <c r="B244" s="517" t="s">
        <v>5762</v>
      </c>
      <c r="C244" s="926" t="s">
        <v>6260</v>
      </c>
      <c r="D244" s="517" t="s">
        <v>1821</v>
      </c>
      <c r="E244" s="496" t="s">
        <v>6250</v>
      </c>
      <c r="F244" s="496" t="s">
        <v>6072</v>
      </c>
    </row>
    <row r="245" spans="1:6" x14ac:dyDescent="0.25">
      <c r="A245" s="517" t="s">
        <v>6127</v>
      </c>
      <c r="B245" s="517" t="s">
        <v>5764</v>
      </c>
      <c r="C245" s="926" t="s">
        <v>6205</v>
      </c>
      <c r="D245" s="517" t="s">
        <v>1821</v>
      </c>
      <c r="E245" s="496" t="s">
        <v>6250</v>
      </c>
      <c r="F245" s="496" t="s">
        <v>6072</v>
      </c>
    </row>
    <row r="246" spans="1:6" x14ac:dyDescent="0.25">
      <c r="A246" s="517" t="s">
        <v>6127</v>
      </c>
      <c r="B246" s="517" t="s">
        <v>5770</v>
      </c>
      <c r="C246" s="926" t="s">
        <v>6261</v>
      </c>
      <c r="D246" s="517" t="s">
        <v>1821</v>
      </c>
      <c r="E246" s="496" t="s">
        <v>6250</v>
      </c>
      <c r="F246" s="496" t="s">
        <v>6072</v>
      </c>
    </row>
    <row r="247" spans="1:6" x14ac:dyDescent="0.25">
      <c r="A247" s="517" t="s">
        <v>6127</v>
      </c>
      <c r="B247" s="517" t="s">
        <v>6262</v>
      </c>
      <c r="C247" s="926" t="s">
        <v>6185</v>
      </c>
      <c r="D247" s="517" t="s">
        <v>1821</v>
      </c>
      <c r="E247" s="496" t="s">
        <v>6250</v>
      </c>
      <c r="F247" s="496" t="s">
        <v>6072</v>
      </c>
    </row>
    <row r="248" spans="1:6" x14ac:dyDescent="0.25">
      <c r="A248" s="517" t="s">
        <v>6127</v>
      </c>
      <c r="B248" s="517" t="s">
        <v>5775</v>
      </c>
      <c r="C248" s="926" t="s">
        <v>6263</v>
      </c>
      <c r="D248" s="517" t="s">
        <v>1821</v>
      </c>
      <c r="E248" s="496" t="s">
        <v>6250</v>
      </c>
      <c r="F248" s="496" t="s">
        <v>6072</v>
      </c>
    </row>
    <row r="249" spans="1:6" x14ac:dyDescent="0.25">
      <c r="A249" s="517" t="s">
        <v>6127</v>
      </c>
      <c r="B249" s="517" t="s">
        <v>5777</v>
      </c>
      <c r="C249" s="926" t="s">
        <v>6264</v>
      </c>
      <c r="D249" s="517" t="s">
        <v>1821</v>
      </c>
      <c r="E249" s="496" t="s">
        <v>6250</v>
      </c>
      <c r="F249" s="496" t="s">
        <v>6072</v>
      </c>
    </row>
    <row r="250" spans="1:6" x14ac:dyDescent="0.25">
      <c r="A250" s="517" t="s">
        <v>6127</v>
      </c>
      <c r="B250" s="517" t="s">
        <v>6265</v>
      </c>
      <c r="C250" s="926" t="s">
        <v>6211</v>
      </c>
      <c r="D250" s="517" t="s">
        <v>1821</v>
      </c>
      <c r="E250" s="496" t="s">
        <v>6250</v>
      </c>
      <c r="F250" s="496" t="s">
        <v>6072</v>
      </c>
    </row>
    <row r="251" spans="1:6" x14ac:dyDescent="0.25">
      <c r="A251" s="517" t="s">
        <v>6127</v>
      </c>
      <c r="B251" s="517" t="s">
        <v>5779</v>
      </c>
      <c r="C251" s="926" t="s">
        <v>6212</v>
      </c>
      <c r="D251" s="517" t="s">
        <v>1821</v>
      </c>
      <c r="E251" s="496" t="s">
        <v>6250</v>
      </c>
      <c r="F251" s="496" t="s">
        <v>6072</v>
      </c>
    </row>
    <row r="252" spans="1:6" x14ac:dyDescent="0.25">
      <c r="A252" s="517" t="s">
        <v>6127</v>
      </c>
      <c r="B252" s="517" t="s">
        <v>5783</v>
      </c>
      <c r="C252" s="926" t="s">
        <v>6188</v>
      </c>
      <c r="D252" s="517" t="s">
        <v>1821</v>
      </c>
      <c r="E252" s="496" t="s">
        <v>6250</v>
      </c>
      <c r="F252" s="496" t="s">
        <v>6072</v>
      </c>
    </row>
    <row r="253" spans="1:6" x14ac:dyDescent="0.25">
      <c r="A253" s="517" t="s">
        <v>6127</v>
      </c>
      <c r="B253" s="517">
        <v>22</v>
      </c>
      <c r="C253" s="926" t="s">
        <v>6266</v>
      </c>
      <c r="D253" s="517" t="s">
        <v>1821</v>
      </c>
      <c r="E253" s="496" t="s">
        <v>6250</v>
      </c>
      <c r="F253" s="496" t="s">
        <v>6072</v>
      </c>
    </row>
    <row r="254" spans="1:6" x14ac:dyDescent="0.25">
      <c r="A254" s="517" t="s">
        <v>6127</v>
      </c>
      <c r="B254" s="517">
        <v>25</v>
      </c>
      <c r="C254" s="926" t="s">
        <v>6222</v>
      </c>
      <c r="D254" s="517" t="s">
        <v>1821</v>
      </c>
      <c r="E254" s="496" t="s">
        <v>6250</v>
      </c>
      <c r="F254" s="496" t="s">
        <v>6072</v>
      </c>
    </row>
    <row r="255" spans="1:6" x14ac:dyDescent="0.25">
      <c r="A255" s="517" t="s">
        <v>6127</v>
      </c>
      <c r="B255" s="517">
        <v>26</v>
      </c>
      <c r="C255" s="926" t="s">
        <v>6191</v>
      </c>
      <c r="D255" s="517" t="s">
        <v>1821</v>
      </c>
      <c r="E255" s="496" t="s">
        <v>6250</v>
      </c>
      <c r="F255" s="496" t="s">
        <v>6072</v>
      </c>
    </row>
    <row r="256" spans="1:6" x14ac:dyDescent="0.25">
      <c r="A256" s="517" t="s">
        <v>6127</v>
      </c>
      <c r="B256" s="517">
        <v>28</v>
      </c>
      <c r="C256" s="926" t="s">
        <v>6267</v>
      </c>
      <c r="D256" s="517" t="s">
        <v>1821</v>
      </c>
      <c r="E256" s="496" t="s">
        <v>6250</v>
      </c>
      <c r="F256" s="496" t="s">
        <v>6072</v>
      </c>
    </row>
    <row r="257" spans="1:6" x14ac:dyDescent="0.25">
      <c r="A257" s="517" t="s">
        <v>6127</v>
      </c>
      <c r="B257" s="517" t="s">
        <v>6268</v>
      </c>
      <c r="C257" s="926" t="s">
        <v>6269</v>
      </c>
      <c r="D257" s="517" t="s">
        <v>1821</v>
      </c>
      <c r="E257" s="496" t="s">
        <v>6250</v>
      </c>
      <c r="F257" s="496" t="s">
        <v>6072</v>
      </c>
    </row>
    <row r="258" spans="1:6" ht="30" x14ac:dyDescent="0.25">
      <c r="A258" s="517" t="s">
        <v>6127</v>
      </c>
      <c r="B258" s="517" t="s">
        <v>2007</v>
      </c>
      <c r="C258" s="926" t="s">
        <v>6270</v>
      </c>
      <c r="D258" s="517" t="s">
        <v>1821</v>
      </c>
      <c r="E258" s="496" t="s">
        <v>6250</v>
      </c>
      <c r="F258" s="496" t="s">
        <v>6072</v>
      </c>
    </row>
    <row r="259" spans="1:6" ht="30" x14ac:dyDescent="0.25">
      <c r="A259" s="517" t="s">
        <v>6127</v>
      </c>
      <c r="B259" s="517" t="s">
        <v>684</v>
      </c>
      <c r="C259" s="926" t="s">
        <v>6271</v>
      </c>
      <c r="D259" s="517" t="s">
        <v>1821</v>
      </c>
      <c r="E259" s="496" t="s">
        <v>6103</v>
      </c>
      <c r="F259" s="496" t="s">
        <v>6072</v>
      </c>
    </row>
    <row r="260" spans="1:6" x14ac:dyDescent="0.25">
      <c r="A260" s="517" t="s">
        <v>6127</v>
      </c>
      <c r="B260" s="517" t="s">
        <v>688</v>
      </c>
      <c r="C260" s="926" t="s">
        <v>6272</v>
      </c>
      <c r="D260" s="517" t="s">
        <v>1821</v>
      </c>
      <c r="E260" s="496" t="s">
        <v>6103</v>
      </c>
      <c r="F260" s="496" t="s">
        <v>6072</v>
      </c>
    </row>
    <row r="261" spans="1:6" x14ac:dyDescent="0.25">
      <c r="A261" s="517" t="s">
        <v>6127</v>
      </c>
      <c r="B261" s="620" t="s">
        <v>692</v>
      </c>
      <c r="C261" s="619" t="s">
        <v>6273</v>
      </c>
      <c r="D261" s="517" t="s">
        <v>1821</v>
      </c>
      <c r="E261" s="496" t="s">
        <v>6103</v>
      </c>
      <c r="F261" s="496" t="s">
        <v>6072</v>
      </c>
    </row>
    <row r="262" spans="1:6" x14ac:dyDescent="0.25">
      <c r="A262" s="517" t="s">
        <v>6127</v>
      </c>
      <c r="B262" s="517" t="s">
        <v>696</v>
      </c>
      <c r="C262" s="926" t="s">
        <v>6274</v>
      </c>
      <c r="D262" s="517" t="s">
        <v>1821</v>
      </c>
      <c r="E262" s="496" t="s">
        <v>6103</v>
      </c>
      <c r="F262" s="496" t="s">
        <v>6072</v>
      </c>
    </row>
    <row r="263" spans="1:6" x14ac:dyDescent="0.25">
      <c r="A263" s="517" t="s">
        <v>6127</v>
      </c>
      <c r="B263" s="517" t="s">
        <v>701</v>
      </c>
      <c r="C263" s="926" t="s">
        <v>6275</v>
      </c>
      <c r="D263" s="517" t="s">
        <v>1821</v>
      </c>
      <c r="E263" s="496" t="s">
        <v>6103</v>
      </c>
      <c r="F263" s="496" t="s">
        <v>6072</v>
      </c>
    </row>
    <row r="264" spans="1:6" x14ac:dyDescent="0.25">
      <c r="A264" s="517" t="s">
        <v>6127</v>
      </c>
      <c r="B264" s="517" t="s">
        <v>704</v>
      </c>
      <c r="C264" s="926" t="s">
        <v>6276</v>
      </c>
      <c r="D264" s="517" t="s">
        <v>1821</v>
      </c>
      <c r="E264" s="496" t="s">
        <v>6103</v>
      </c>
      <c r="F264" s="496" t="s">
        <v>6072</v>
      </c>
    </row>
    <row r="265" spans="1:6" x14ac:dyDescent="0.25">
      <c r="A265" s="517" t="s">
        <v>6127</v>
      </c>
      <c r="B265" s="517" t="s">
        <v>706</v>
      </c>
      <c r="C265" s="926" t="s">
        <v>6277</v>
      </c>
      <c r="D265" s="517" t="s">
        <v>1821</v>
      </c>
      <c r="E265" s="496" t="s">
        <v>6103</v>
      </c>
      <c r="F265" s="496" t="s">
        <v>6072</v>
      </c>
    </row>
    <row r="266" spans="1:6" x14ac:dyDescent="0.25">
      <c r="A266" s="517" t="s">
        <v>6127</v>
      </c>
      <c r="B266" s="517" t="s">
        <v>713</v>
      </c>
      <c r="C266" s="926" t="s">
        <v>6278</v>
      </c>
      <c r="D266" s="517" t="s">
        <v>1821</v>
      </c>
      <c r="E266" s="496" t="s">
        <v>6103</v>
      </c>
      <c r="F266" s="496" t="s">
        <v>6072</v>
      </c>
    </row>
    <row r="267" spans="1:6" x14ac:dyDescent="0.25">
      <c r="A267" s="517" t="s">
        <v>6127</v>
      </c>
      <c r="B267" s="517" t="s">
        <v>715</v>
      </c>
      <c r="C267" s="926" t="s">
        <v>6279</v>
      </c>
      <c r="D267" s="517" t="s">
        <v>1821</v>
      </c>
      <c r="E267" s="496" t="s">
        <v>6103</v>
      </c>
      <c r="F267" s="496" t="s">
        <v>6072</v>
      </c>
    </row>
    <row r="268" spans="1:6" x14ac:dyDescent="0.25">
      <c r="A268" s="517" t="s">
        <v>6127</v>
      </c>
      <c r="B268" s="517" t="s">
        <v>717</v>
      </c>
      <c r="C268" s="926" t="s">
        <v>6280</v>
      </c>
      <c r="D268" s="517" t="s">
        <v>1821</v>
      </c>
      <c r="E268" s="496" t="s">
        <v>6103</v>
      </c>
      <c r="F268" s="496" t="s">
        <v>6072</v>
      </c>
    </row>
    <row r="269" spans="1:6" x14ac:dyDescent="0.25">
      <c r="A269" s="517" t="s">
        <v>6127</v>
      </c>
      <c r="B269" s="517" t="s">
        <v>748</v>
      </c>
      <c r="C269" s="926" t="s">
        <v>6281</v>
      </c>
      <c r="D269" s="517" t="s">
        <v>1821</v>
      </c>
      <c r="E269" s="496" t="s">
        <v>6103</v>
      </c>
      <c r="F269" s="496" t="s">
        <v>6072</v>
      </c>
    </row>
    <row r="270" spans="1:6" x14ac:dyDescent="0.25">
      <c r="A270" s="517" t="s">
        <v>6127</v>
      </c>
      <c r="B270" s="517" t="s">
        <v>754</v>
      </c>
      <c r="C270" s="926" t="s">
        <v>6282</v>
      </c>
      <c r="D270" s="517" t="s">
        <v>1821</v>
      </c>
      <c r="E270" s="496" t="s">
        <v>6283</v>
      </c>
      <c r="F270" s="496" t="s">
        <v>6072</v>
      </c>
    </row>
    <row r="271" spans="1:6" x14ac:dyDescent="0.25">
      <c r="A271" s="517" t="s">
        <v>6127</v>
      </c>
      <c r="B271" s="517" t="s">
        <v>757</v>
      </c>
      <c r="C271" s="926" t="s">
        <v>6284</v>
      </c>
      <c r="D271" s="517" t="s">
        <v>1821</v>
      </c>
      <c r="E271" s="496" t="s">
        <v>6283</v>
      </c>
      <c r="F271" s="496" t="s">
        <v>6072</v>
      </c>
    </row>
    <row r="272" spans="1:6" x14ac:dyDescent="0.25">
      <c r="A272" s="517" t="s">
        <v>6127</v>
      </c>
      <c r="B272" s="517" t="s">
        <v>759</v>
      </c>
      <c r="C272" s="926" t="s">
        <v>6285</v>
      </c>
      <c r="D272" s="517" t="s">
        <v>1821</v>
      </c>
      <c r="E272" s="496" t="s">
        <v>6283</v>
      </c>
      <c r="F272" s="496" t="s">
        <v>6072</v>
      </c>
    </row>
    <row r="273" spans="1:6" x14ac:dyDescent="0.25">
      <c r="A273" s="517" t="s">
        <v>6127</v>
      </c>
      <c r="B273" s="517" t="s">
        <v>4170</v>
      </c>
      <c r="C273" s="926" t="s">
        <v>6286</v>
      </c>
      <c r="D273" s="517" t="s">
        <v>1821</v>
      </c>
      <c r="E273" s="496" t="s">
        <v>6283</v>
      </c>
      <c r="F273" s="496" t="s">
        <v>6072</v>
      </c>
    </row>
    <row r="274" spans="1:6" x14ac:dyDescent="0.25">
      <c r="A274" s="517" t="s">
        <v>6127</v>
      </c>
      <c r="B274" s="517" t="s">
        <v>4172</v>
      </c>
      <c r="C274" s="926" t="s">
        <v>6287</v>
      </c>
      <c r="D274" s="517" t="s">
        <v>1821</v>
      </c>
      <c r="E274" s="496" t="s">
        <v>6283</v>
      </c>
      <c r="F274" s="496" t="s">
        <v>6072</v>
      </c>
    </row>
    <row r="275" spans="1:6" x14ac:dyDescent="0.25">
      <c r="A275" s="517" t="s">
        <v>6127</v>
      </c>
      <c r="B275" s="517" t="s">
        <v>4175</v>
      </c>
      <c r="C275" s="926" t="s">
        <v>6288</v>
      </c>
      <c r="D275" s="517" t="s">
        <v>1821</v>
      </c>
      <c r="E275" s="496" t="s">
        <v>6283</v>
      </c>
      <c r="F275" s="496" t="s">
        <v>6072</v>
      </c>
    </row>
    <row r="276" spans="1:6" x14ac:dyDescent="0.25">
      <c r="A276" s="517" t="s">
        <v>6127</v>
      </c>
      <c r="B276" s="517" t="s">
        <v>770</v>
      </c>
      <c r="C276" s="926" t="s">
        <v>6289</v>
      </c>
      <c r="D276" s="517" t="s">
        <v>1821</v>
      </c>
      <c r="E276" s="496" t="s">
        <v>6283</v>
      </c>
      <c r="F276" s="496" t="s">
        <v>6072</v>
      </c>
    </row>
    <row r="277" spans="1:6" x14ac:dyDescent="0.25">
      <c r="A277" s="517" t="s">
        <v>6127</v>
      </c>
      <c r="B277" s="517" t="s">
        <v>772</v>
      </c>
      <c r="C277" s="926" t="s">
        <v>6290</v>
      </c>
      <c r="D277" s="517" t="s">
        <v>1821</v>
      </c>
      <c r="E277" s="496" t="s">
        <v>6283</v>
      </c>
      <c r="F277" s="496" t="s">
        <v>6072</v>
      </c>
    </row>
    <row r="278" spans="1:6" x14ac:dyDescent="0.25">
      <c r="A278" s="517" t="s">
        <v>6127</v>
      </c>
      <c r="B278" s="517" t="s">
        <v>776</v>
      </c>
      <c r="C278" s="926" t="s">
        <v>6291</v>
      </c>
      <c r="D278" s="517" t="s">
        <v>1821</v>
      </c>
      <c r="E278" s="496" t="s">
        <v>6283</v>
      </c>
      <c r="F278" s="496" t="s">
        <v>6072</v>
      </c>
    </row>
    <row r="279" spans="1:6" x14ac:dyDescent="0.25">
      <c r="A279" s="517" t="s">
        <v>6127</v>
      </c>
      <c r="B279" s="517" t="s">
        <v>779</v>
      </c>
      <c r="C279" s="926" t="s">
        <v>6292</v>
      </c>
      <c r="D279" s="517" t="s">
        <v>1821</v>
      </c>
      <c r="E279" s="496" t="s">
        <v>6283</v>
      </c>
      <c r="F279" s="496" t="s">
        <v>6072</v>
      </c>
    </row>
    <row r="280" spans="1:6" x14ac:dyDescent="0.25">
      <c r="A280" s="517" t="s">
        <v>6127</v>
      </c>
      <c r="B280" s="517" t="s">
        <v>790</v>
      </c>
      <c r="C280" s="926" t="s">
        <v>6293</v>
      </c>
      <c r="D280" s="517" t="s">
        <v>1821</v>
      </c>
      <c r="E280" s="496" t="s">
        <v>6283</v>
      </c>
      <c r="F280" s="496" t="s">
        <v>6072</v>
      </c>
    </row>
    <row r="281" spans="1:6" x14ac:dyDescent="0.25">
      <c r="A281" s="517" t="s">
        <v>6127</v>
      </c>
      <c r="B281" s="517" t="s">
        <v>793</v>
      </c>
      <c r="C281" s="926" t="s">
        <v>6294</v>
      </c>
      <c r="D281" s="517" t="s">
        <v>1821</v>
      </c>
      <c r="E281" s="496" t="s">
        <v>6283</v>
      </c>
      <c r="F281" s="496" t="s">
        <v>6072</v>
      </c>
    </row>
    <row r="282" spans="1:6" x14ac:dyDescent="0.25">
      <c r="A282" s="517" t="s">
        <v>6127</v>
      </c>
      <c r="B282" s="620" t="s">
        <v>796</v>
      </c>
      <c r="C282" s="619" t="s">
        <v>6295</v>
      </c>
      <c r="D282" s="517" t="s">
        <v>1821</v>
      </c>
      <c r="E282" s="496" t="s">
        <v>6283</v>
      </c>
      <c r="F282" s="496" t="s">
        <v>6072</v>
      </c>
    </row>
    <row r="283" spans="1:6" x14ac:dyDescent="0.25">
      <c r="A283" s="517" t="s">
        <v>6127</v>
      </c>
      <c r="B283" s="517" t="s">
        <v>798</v>
      </c>
      <c r="C283" s="926" t="s">
        <v>6296</v>
      </c>
      <c r="D283" s="517" t="s">
        <v>1821</v>
      </c>
      <c r="E283" s="496" t="s">
        <v>6283</v>
      </c>
      <c r="F283" s="496" t="s">
        <v>6072</v>
      </c>
    </row>
    <row r="284" spans="1:6" x14ac:dyDescent="0.25">
      <c r="A284" s="517" t="s">
        <v>6127</v>
      </c>
      <c r="B284" s="517" t="s">
        <v>801</v>
      </c>
      <c r="C284" s="926" t="s">
        <v>6297</v>
      </c>
      <c r="D284" s="517" t="s">
        <v>1821</v>
      </c>
      <c r="E284" s="496" t="s">
        <v>6283</v>
      </c>
      <c r="F284" s="496" t="s">
        <v>6072</v>
      </c>
    </row>
    <row r="285" spans="1:6" x14ac:dyDescent="0.25">
      <c r="A285" s="517" t="s">
        <v>6127</v>
      </c>
      <c r="B285" s="517" t="s">
        <v>803</v>
      </c>
      <c r="C285" s="926" t="s">
        <v>6298</v>
      </c>
      <c r="D285" s="517" t="s">
        <v>1821</v>
      </c>
      <c r="E285" s="496" t="s">
        <v>6283</v>
      </c>
      <c r="F285" s="496" t="s">
        <v>6072</v>
      </c>
    </row>
    <row r="286" spans="1:6" x14ac:dyDescent="0.25">
      <c r="A286" s="517" t="s">
        <v>6127</v>
      </c>
      <c r="B286" s="517" t="s">
        <v>806</v>
      </c>
      <c r="C286" s="926" t="s">
        <v>6299</v>
      </c>
      <c r="D286" s="517" t="s">
        <v>1821</v>
      </c>
      <c r="E286" s="496" t="s">
        <v>6283</v>
      </c>
      <c r="F286" s="496" t="s">
        <v>6072</v>
      </c>
    </row>
    <row r="287" spans="1:6" x14ac:dyDescent="0.25">
      <c r="A287" s="517" t="s">
        <v>6127</v>
      </c>
      <c r="B287" s="517" t="s">
        <v>808</v>
      </c>
      <c r="C287" s="926" t="s">
        <v>6300</v>
      </c>
      <c r="D287" s="517" t="s">
        <v>1821</v>
      </c>
      <c r="E287" s="496" t="s">
        <v>6283</v>
      </c>
      <c r="F287" s="496" t="s">
        <v>6072</v>
      </c>
    </row>
    <row r="288" spans="1:6" x14ac:dyDescent="0.25">
      <c r="A288" s="517" t="s">
        <v>6301</v>
      </c>
      <c r="B288" s="517" t="s">
        <v>6302</v>
      </c>
      <c r="C288" s="926" t="s">
        <v>6303</v>
      </c>
      <c r="D288" s="517" t="s">
        <v>1821</v>
      </c>
      <c r="E288" s="496" t="s">
        <v>6283</v>
      </c>
      <c r="F288" s="496" t="s">
        <v>6072</v>
      </c>
    </row>
    <row r="289" spans="1:6" x14ac:dyDescent="0.25">
      <c r="A289" s="517" t="s">
        <v>6127</v>
      </c>
      <c r="B289" s="517" t="s">
        <v>751</v>
      </c>
      <c r="C289" s="926" t="s">
        <v>6304</v>
      </c>
      <c r="D289" s="517" t="s">
        <v>1821</v>
      </c>
      <c r="E289" s="496" t="s">
        <v>6283</v>
      </c>
      <c r="F289" s="496" t="s">
        <v>6072</v>
      </c>
    </row>
    <row r="290" spans="1:6" x14ac:dyDescent="0.25">
      <c r="A290" s="517" t="s">
        <v>6127</v>
      </c>
      <c r="B290" s="517" t="s">
        <v>5203</v>
      </c>
      <c r="C290" s="926" t="s">
        <v>6305</v>
      </c>
      <c r="D290" s="517" t="s">
        <v>1821</v>
      </c>
      <c r="E290" s="496" t="s">
        <v>6283</v>
      </c>
      <c r="F290" s="496" t="s">
        <v>6072</v>
      </c>
    </row>
    <row r="291" spans="1:6" x14ac:dyDescent="0.25">
      <c r="A291" s="517" t="s">
        <v>6127</v>
      </c>
      <c r="B291" s="517" t="s">
        <v>5205</v>
      </c>
      <c r="C291" s="926" t="s">
        <v>6306</v>
      </c>
      <c r="D291" s="517" t="s">
        <v>1821</v>
      </c>
      <c r="E291" s="496" t="s">
        <v>6283</v>
      </c>
      <c r="F291" s="496" t="s">
        <v>6072</v>
      </c>
    </row>
    <row r="292" spans="1:6" x14ac:dyDescent="0.25">
      <c r="A292" s="517" t="s">
        <v>6127</v>
      </c>
      <c r="B292" s="517" t="s">
        <v>6307</v>
      </c>
      <c r="C292" s="926" t="s">
        <v>6308</v>
      </c>
      <c r="D292" s="517" t="s">
        <v>1821</v>
      </c>
      <c r="E292" s="496" t="s">
        <v>6283</v>
      </c>
      <c r="F292" s="496" t="s">
        <v>6072</v>
      </c>
    </row>
    <row r="293" spans="1:6" x14ac:dyDescent="0.25">
      <c r="A293" s="517" t="s">
        <v>6127</v>
      </c>
      <c r="B293" s="517" t="s">
        <v>5207</v>
      </c>
      <c r="C293" s="926" t="s">
        <v>6309</v>
      </c>
      <c r="D293" s="517" t="s">
        <v>1821</v>
      </c>
      <c r="E293" s="496" t="s">
        <v>6283</v>
      </c>
      <c r="F293" s="496" t="s">
        <v>6072</v>
      </c>
    </row>
    <row r="294" spans="1:6" x14ac:dyDescent="0.25">
      <c r="A294" s="517" t="s">
        <v>6127</v>
      </c>
      <c r="B294" s="517" t="s">
        <v>6310</v>
      </c>
      <c r="C294" s="926" t="s">
        <v>6311</v>
      </c>
      <c r="D294" s="517" t="s">
        <v>1821</v>
      </c>
      <c r="E294" s="496" t="s">
        <v>6283</v>
      </c>
      <c r="F294" s="496" t="s">
        <v>6072</v>
      </c>
    </row>
    <row r="295" spans="1:6" x14ac:dyDescent="0.25">
      <c r="A295" s="517" t="s">
        <v>6127</v>
      </c>
      <c r="B295" s="517" t="s">
        <v>6312</v>
      </c>
      <c r="C295" s="926" t="s">
        <v>6313</v>
      </c>
      <c r="D295" s="517" t="s">
        <v>1821</v>
      </c>
      <c r="E295" s="496" t="s">
        <v>6283</v>
      </c>
      <c r="F295" s="496" t="s">
        <v>6072</v>
      </c>
    </row>
    <row r="296" spans="1:6" x14ac:dyDescent="0.25">
      <c r="A296" s="517" t="s">
        <v>6127</v>
      </c>
      <c r="B296" s="517" t="s">
        <v>6314</v>
      </c>
      <c r="C296" s="926" t="s">
        <v>6315</v>
      </c>
      <c r="D296" s="517" t="s">
        <v>1821</v>
      </c>
      <c r="E296" s="496" t="s">
        <v>6283</v>
      </c>
      <c r="F296" s="496" t="s">
        <v>6072</v>
      </c>
    </row>
    <row r="297" spans="1:6" x14ac:dyDescent="0.25">
      <c r="A297" s="517" t="s">
        <v>6127</v>
      </c>
      <c r="B297" s="517">
        <v>65</v>
      </c>
      <c r="C297" s="926" t="s">
        <v>6316</v>
      </c>
      <c r="D297" s="517" t="s">
        <v>1821</v>
      </c>
      <c r="E297" s="496" t="s">
        <v>6283</v>
      </c>
      <c r="F297" s="496" t="s">
        <v>6072</v>
      </c>
    </row>
    <row r="298" spans="1:6" x14ac:dyDescent="0.25">
      <c r="A298" s="517" t="s">
        <v>6127</v>
      </c>
      <c r="B298" s="517" t="s">
        <v>812</v>
      </c>
      <c r="C298" s="926" t="s">
        <v>6317</v>
      </c>
      <c r="D298" s="517" t="s">
        <v>1821</v>
      </c>
      <c r="E298" s="496" t="s">
        <v>6318</v>
      </c>
      <c r="F298" s="496" t="s">
        <v>6072</v>
      </c>
    </row>
    <row r="299" spans="1:6" x14ac:dyDescent="0.25">
      <c r="A299" s="517" t="s">
        <v>6127</v>
      </c>
      <c r="B299" s="517" t="s">
        <v>4320</v>
      </c>
      <c r="C299" s="926" t="s">
        <v>6319</v>
      </c>
      <c r="D299" s="517" t="s">
        <v>1821</v>
      </c>
      <c r="E299" s="496" t="s">
        <v>6318</v>
      </c>
      <c r="F299" s="496" t="s">
        <v>6072</v>
      </c>
    </row>
    <row r="300" spans="1:6" x14ac:dyDescent="0.25">
      <c r="A300" s="517" t="s">
        <v>6127</v>
      </c>
      <c r="B300" s="517" t="s">
        <v>814</v>
      </c>
      <c r="C300" s="926" t="s">
        <v>6320</v>
      </c>
      <c r="D300" s="517" t="s">
        <v>1821</v>
      </c>
      <c r="E300" s="496" t="s">
        <v>6318</v>
      </c>
      <c r="F300" s="496" t="s">
        <v>6072</v>
      </c>
    </row>
    <row r="301" spans="1:6" x14ac:dyDescent="0.25">
      <c r="A301" s="517" t="s">
        <v>6127</v>
      </c>
      <c r="B301" s="517" t="s">
        <v>817</v>
      </c>
      <c r="C301" s="926" t="s">
        <v>6321</v>
      </c>
      <c r="D301" s="517" t="s">
        <v>1821</v>
      </c>
      <c r="E301" s="496" t="s">
        <v>6318</v>
      </c>
      <c r="F301" s="496" t="s">
        <v>6072</v>
      </c>
    </row>
    <row r="302" spans="1:6" x14ac:dyDescent="0.25">
      <c r="A302" s="517" t="s">
        <v>6127</v>
      </c>
      <c r="B302" s="517" t="s">
        <v>820</v>
      </c>
      <c r="C302" s="926" t="s">
        <v>6322</v>
      </c>
      <c r="D302" s="517" t="s">
        <v>1821</v>
      </c>
      <c r="E302" s="496" t="s">
        <v>6318</v>
      </c>
      <c r="F302" s="496" t="s">
        <v>6072</v>
      </c>
    </row>
    <row r="303" spans="1:6" x14ac:dyDescent="0.25">
      <c r="A303" s="517" t="s">
        <v>6127</v>
      </c>
      <c r="B303" s="517" t="s">
        <v>823</v>
      </c>
      <c r="C303" s="926" t="s">
        <v>6323</v>
      </c>
      <c r="D303" s="517" t="s">
        <v>1821</v>
      </c>
      <c r="E303" s="496" t="s">
        <v>6318</v>
      </c>
      <c r="F303" s="496" t="s">
        <v>6072</v>
      </c>
    </row>
    <row r="304" spans="1:6" x14ac:dyDescent="0.25">
      <c r="A304" s="517" t="s">
        <v>6127</v>
      </c>
      <c r="B304" s="517" t="s">
        <v>826</v>
      </c>
      <c r="C304" s="926" t="s">
        <v>6324</v>
      </c>
      <c r="D304" s="517" t="s">
        <v>1821</v>
      </c>
      <c r="E304" s="496" t="s">
        <v>6318</v>
      </c>
      <c r="F304" s="496" t="s">
        <v>6072</v>
      </c>
    </row>
    <row r="305" spans="1:6" x14ac:dyDescent="0.25">
      <c r="A305" s="517" t="s">
        <v>6127</v>
      </c>
      <c r="B305" s="517" t="s">
        <v>6325</v>
      </c>
      <c r="C305" s="926" t="s">
        <v>6326</v>
      </c>
      <c r="D305" s="517" t="s">
        <v>1821</v>
      </c>
      <c r="E305" s="496" t="s">
        <v>6318</v>
      </c>
      <c r="F305" s="496" t="s">
        <v>6072</v>
      </c>
    </row>
    <row r="306" spans="1:6" x14ac:dyDescent="0.25">
      <c r="A306" s="517" t="s">
        <v>6127</v>
      </c>
      <c r="B306" s="517" t="s">
        <v>6327</v>
      </c>
      <c r="C306" s="926" t="s">
        <v>6328</v>
      </c>
      <c r="D306" s="517" t="s">
        <v>1821</v>
      </c>
      <c r="E306" s="496" t="s">
        <v>6318</v>
      </c>
      <c r="F306" s="496" t="s">
        <v>6072</v>
      </c>
    </row>
    <row r="307" spans="1:6" x14ac:dyDescent="0.25">
      <c r="A307" s="517" t="s">
        <v>6127</v>
      </c>
      <c r="B307" s="517" t="s">
        <v>6329</v>
      </c>
      <c r="C307" s="926" t="s">
        <v>6330</v>
      </c>
      <c r="D307" s="517" t="s">
        <v>1821</v>
      </c>
      <c r="E307" s="496" t="s">
        <v>6318</v>
      </c>
      <c r="F307" s="496" t="s">
        <v>6072</v>
      </c>
    </row>
    <row r="308" spans="1:6" x14ac:dyDescent="0.25">
      <c r="A308" s="517" t="s">
        <v>6127</v>
      </c>
      <c r="B308" s="517" t="s">
        <v>6331</v>
      </c>
      <c r="C308" s="926" t="s">
        <v>6332</v>
      </c>
      <c r="D308" s="517" t="s">
        <v>1821</v>
      </c>
      <c r="E308" s="496" t="s">
        <v>6318</v>
      </c>
      <c r="F308" s="496" t="s">
        <v>6072</v>
      </c>
    </row>
    <row r="309" spans="1:6" x14ac:dyDescent="0.25">
      <c r="A309" s="517" t="s">
        <v>6127</v>
      </c>
      <c r="B309" s="517" t="s">
        <v>828</v>
      </c>
      <c r="C309" s="926" t="s">
        <v>6333</v>
      </c>
      <c r="D309" s="517" t="s">
        <v>1821</v>
      </c>
      <c r="E309" s="496" t="s">
        <v>6318</v>
      </c>
      <c r="F309" s="496" t="s">
        <v>6072</v>
      </c>
    </row>
    <row r="310" spans="1:6" x14ac:dyDescent="0.25">
      <c r="A310" s="517" t="s">
        <v>6127</v>
      </c>
      <c r="B310" s="517" t="s">
        <v>3000</v>
      </c>
      <c r="C310" s="926" t="s">
        <v>6334</v>
      </c>
      <c r="D310" s="517" t="s">
        <v>1821</v>
      </c>
      <c r="E310" s="496" t="s">
        <v>6318</v>
      </c>
      <c r="F310" s="496" t="s">
        <v>6072</v>
      </c>
    </row>
    <row r="311" spans="1:6" x14ac:dyDescent="0.25">
      <c r="A311" s="517" t="s">
        <v>6127</v>
      </c>
      <c r="B311" s="517" t="s">
        <v>833</v>
      </c>
      <c r="C311" s="926" t="s">
        <v>6335</v>
      </c>
      <c r="D311" s="517" t="s">
        <v>1821</v>
      </c>
      <c r="E311" s="496" t="s">
        <v>6318</v>
      </c>
      <c r="F311" s="496" t="s">
        <v>6072</v>
      </c>
    </row>
    <row r="312" spans="1:6" x14ac:dyDescent="0.25">
      <c r="A312" s="517" t="s">
        <v>6127</v>
      </c>
      <c r="B312" s="517" t="s">
        <v>6336</v>
      </c>
      <c r="C312" s="926" t="s">
        <v>6337</v>
      </c>
      <c r="D312" s="517" t="s">
        <v>1821</v>
      </c>
      <c r="E312" s="496" t="s">
        <v>6318</v>
      </c>
      <c r="F312" s="496" t="s">
        <v>6072</v>
      </c>
    </row>
    <row r="313" spans="1:6" x14ac:dyDescent="0.25">
      <c r="A313" s="517" t="s">
        <v>6127</v>
      </c>
      <c r="B313" s="517" t="s">
        <v>838</v>
      </c>
      <c r="C313" s="926" t="s">
        <v>6338</v>
      </c>
      <c r="D313" s="517" t="s">
        <v>1821</v>
      </c>
      <c r="E313" s="496" t="s">
        <v>6318</v>
      </c>
      <c r="F313" s="496" t="s">
        <v>6072</v>
      </c>
    </row>
    <row r="314" spans="1:6" x14ac:dyDescent="0.25">
      <c r="A314" s="517" t="s">
        <v>6127</v>
      </c>
      <c r="B314" s="517" t="s">
        <v>862</v>
      </c>
      <c r="C314" s="926" t="s">
        <v>6339</v>
      </c>
      <c r="D314" s="517" t="s">
        <v>1821</v>
      </c>
      <c r="E314" s="496" t="s">
        <v>6106</v>
      </c>
      <c r="F314" s="496" t="s">
        <v>6072</v>
      </c>
    </row>
    <row r="315" spans="1:6" x14ac:dyDescent="0.25">
      <c r="A315" s="517" t="s">
        <v>6127</v>
      </c>
      <c r="B315" s="517" t="s">
        <v>868</v>
      </c>
      <c r="C315" s="926" t="s">
        <v>6340</v>
      </c>
      <c r="D315" s="517" t="s">
        <v>1821</v>
      </c>
      <c r="E315" s="496" t="s">
        <v>6106</v>
      </c>
      <c r="F315" s="496" t="s">
        <v>6072</v>
      </c>
    </row>
    <row r="316" spans="1:6" x14ac:dyDescent="0.25">
      <c r="A316" s="517" t="s">
        <v>6127</v>
      </c>
      <c r="B316" s="517" t="s">
        <v>4210</v>
      </c>
      <c r="C316" s="926" t="s">
        <v>6341</v>
      </c>
      <c r="D316" s="517" t="s">
        <v>1821</v>
      </c>
      <c r="E316" s="496" t="s">
        <v>6106</v>
      </c>
      <c r="F316" s="496" t="s">
        <v>6072</v>
      </c>
    </row>
    <row r="317" spans="1:6" ht="30" x14ac:dyDescent="0.25">
      <c r="A317" s="517" t="s">
        <v>6127</v>
      </c>
      <c r="B317" s="517" t="s">
        <v>3823</v>
      </c>
      <c r="C317" s="926" t="s">
        <v>6342</v>
      </c>
      <c r="D317" s="517" t="s">
        <v>1821</v>
      </c>
      <c r="E317" s="496" t="s">
        <v>6106</v>
      </c>
      <c r="F317" s="496" t="s">
        <v>6072</v>
      </c>
    </row>
    <row r="318" spans="1:6" x14ac:dyDescent="0.25">
      <c r="A318" s="517" t="s">
        <v>6127</v>
      </c>
      <c r="B318" s="517" t="s">
        <v>875</v>
      </c>
      <c r="C318" s="926" t="s">
        <v>6343</v>
      </c>
      <c r="D318" s="517" t="s">
        <v>1821</v>
      </c>
      <c r="E318" s="496" t="s">
        <v>6106</v>
      </c>
      <c r="F318" s="496" t="s">
        <v>6072</v>
      </c>
    </row>
    <row r="319" spans="1:6" x14ac:dyDescent="0.25">
      <c r="A319" s="517" t="s">
        <v>6127</v>
      </c>
      <c r="B319" s="517" t="s">
        <v>877</v>
      </c>
      <c r="C319" s="926" t="s">
        <v>6344</v>
      </c>
      <c r="D319" s="517" t="s">
        <v>1821</v>
      </c>
      <c r="E319" s="496" t="s">
        <v>6106</v>
      </c>
      <c r="F319" s="496" t="s">
        <v>6072</v>
      </c>
    </row>
    <row r="320" spans="1:6" x14ac:dyDescent="0.25">
      <c r="A320" s="517" t="s">
        <v>6127</v>
      </c>
      <c r="B320" s="517" t="s">
        <v>5211</v>
      </c>
      <c r="C320" s="926" t="s">
        <v>6345</v>
      </c>
      <c r="D320" s="517" t="s">
        <v>1821</v>
      </c>
      <c r="E320" s="496" t="s">
        <v>6106</v>
      </c>
      <c r="F320" s="496" t="s">
        <v>6072</v>
      </c>
    </row>
    <row r="321" spans="1:6" x14ac:dyDescent="0.25">
      <c r="A321" s="517" t="s">
        <v>6127</v>
      </c>
      <c r="B321" s="517" t="s">
        <v>883</v>
      </c>
      <c r="C321" s="926" t="s">
        <v>6346</v>
      </c>
      <c r="D321" s="517" t="s">
        <v>1821</v>
      </c>
      <c r="E321" s="496" t="s">
        <v>6106</v>
      </c>
      <c r="F321" s="496" t="s">
        <v>6072</v>
      </c>
    </row>
    <row r="322" spans="1:6" x14ac:dyDescent="0.25">
      <c r="A322" s="517" t="s">
        <v>6127</v>
      </c>
      <c r="B322" s="620" t="s">
        <v>885</v>
      </c>
      <c r="C322" s="619" t="s">
        <v>6347</v>
      </c>
      <c r="D322" s="517" t="s">
        <v>1821</v>
      </c>
      <c r="E322" s="496" t="s">
        <v>6106</v>
      </c>
      <c r="F322" s="496" t="s">
        <v>6072</v>
      </c>
    </row>
    <row r="323" spans="1:6" x14ac:dyDescent="0.25">
      <c r="A323" s="517" t="s">
        <v>6127</v>
      </c>
      <c r="B323" s="517" t="s">
        <v>888</v>
      </c>
      <c r="C323" s="926" t="s">
        <v>6348</v>
      </c>
      <c r="D323" s="517" t="s">
        <v>1821</v>
      </c>
      <c r="E323" s="496" t="s">
        <v>6106</v>
      </c>
      <c r="F323" s="496" t="s">
        <v>6072</v>
      </c>
    </row>
    <row r="324" spans="1:6" x14ac:dyDescent="0.25">
      <c r="A324" s="517" t="s">
        <v>6127</v>
      </c>
      <c r="B324" s="517" t="s">
        <v>891</v>
      </c>
      <c r="C324" s="926" t="s">
        <v>6349</v>
      </c>
      <c r="D324" s="517" t="s">
        <v>1821</v>
      </c>
      <c r="E324" s="496" t="s">
        <v>6106</v>
      </c>
      <c r="F324" s="496" t="s">
        <v>6072</v>
      </c>
    </row>
    <row r="325" spans="1:6" x14ac:dyDescent="0.25">
      <c r="A325" s="517" t="s">
        <v>6127</v>
      </c>
      <c r="B325" s="517" t="s">
        <v>894</v>
      </c>
      <c r="C325" s="926" t="s">
        <v>6350</v>
      </c>
      <c r="D325" s="517" t="s">
        <v>1821</v>
      </c>
      <c r="E325" s="496" t="s">
        <v>6106</v>
      </c>
      <c r="F325" s="496" t="s">
        <v>6072</v>
      </c>
    </row>
    <row r="326" spans="1:6" x14ac:dyDescent="0.25">
      <c r="A326" s="517" t="s">
        <v>6127</v>
      </c>
      <c r="B326" s="517" t="s">
        <v>6351</v>
      </c>
      <c r="C326" s="926" t="s">
        <v>6352</v>
      </c>
      <c r="D326" s="517" t="s">
        <v>1821</v>
      </c>
      <c r="E326" s="496" t="s">
        <v>6106</v>
      </c>
      <c r="F326" s="496" t="s">
        <v>6072</v>
      </c>
    </row>
    <row r="327" spans="1:6" x14ac:dyDescent="0.25">
      <c r="A327" s="517" t="s">
        <v>6127</v>
      </c>
      <c r="B327" s="517" t="s">
        <v>6353</v>
      </c>
      <c r="C327" s="926" t="s">
        <v>6354</v>
      </c>
      <c r="D327" s="517" t="s">
        <v>1821</v>
      </c>
      <c r="E327" s="496" t="s">
        <v>6106</v>
      </c>
      <c r="F327" s="496" t="s">
        <v>6072</v>
      </c>
    </row>
    <row r="328" spans="1:6" x14ac:dyDescent="0.25">
      <c r="A328" s="517" t="s">
        <v>6127</v>
      </c>
      <c r="B328" s="517" t="s">
        <v>3827</v>
      </c>
      <c r="C328" s="926" t="s">
        <v>6355</v>
      </c>
      <c r="D328" s="517" t="s">
        <v>1821</v>
      </c>
      <c r="E328" s="496" t="s">
        <v>6106</v>
      </c>
      <c r="F328" s="496" t="s">
        <v>6072</v>
      </c>
    </row>
    <row r="329" spans="1:6" x14ac:dyDescent="0.25">
      <c r="A329" s="517" t="s">
        <v>6127</v>
      </c>
      <c r="B329" s="517" t="s">
        <v>6356</v>
      </c>
      <c r="C329" s="926" t="s">
        <v>6357</v>
      </c>
      <c r="D329" s="517" t="s">
        <v>1821</v>
      </c>
      <c r="E329" s="496" t="s">
        <v>6106</v>
      </c>
      <c r="F329" s="496" t="s">
        <v>6072</v>
      </c>
    </row>
    <row r="330" spans="1:6" x14ac:dyDescent="0.25">
      <c r="A330" s="517" t="s">
        <v>6127</v>
      </c>
      <c r="B330" s="517" t="s">
        <v>6358</v>
      </c>
      <c r="C330" s="926" t="s">
        <v>6359</v>
      </c>
      <c r="D330" s="517" t="s">
        <v>1821</v>
      </c>
      <c r="E330" s="496" t="s">
        <v>6106</v>
      </c>
      <c r="F330" s="496" t="s">
        <v>6072</v>
      </c>
    </row>
    <row r="331" spans="1:6" x14ac:dyDescent="0.25">
      <c r="A331" s="517" t="s">
        <v>6127</v>
      </c>
      <c r="B331" s="517" t="s">
        <v>6360</v>
      </c>
      <c r="C331" s="926" t="s">
        <v>6361</v>
      </c>
      <c r="D331" s="517" t="s">
        <v>1821</v>
      </c>
      <c r="E331" s="496" t="s">
        <v>6106</v>
      </c>
      <c r="F331" s="496" t="s">
        <v>6072</v>
      </c>
    </row>
    <row r="332" spans="1:6" x14ac:dyDescent="0.25">
      <c r="A332" s="517" t="s">
        <v>6127</v>
      </c>
      <c r="B332" s="517" t="s">
        <v>6362</v>
      </c>
      <c r="C332" s="926" t="s">
        <v>6363</v>
      </c>
      <c r="D332" s="517" t="s">
        <v>1821</v>
      </c>
      <c r="E332" s="496" t="s">
        <v>6106</v>
      </c>
      <c r="F332" s="496" t="s">
        <v>6072</v>
      </c>
    </row>
    <row r="333" spans="1:6" x14ac:dyDescent="0.25">
      <c r="A333" s="517" t="s">
        <v>6127</v>
      </c>
      <c r="B333" s="517" t="s">
        <v>6364</v>
      </c>
      <c r="C333" s="926" t="s">
        <v>6365</v>
      </c>
      <c r="D333" s="517" t="s">
        <v>1821</v>
      </c>
      <c r="E333" s="496" t="s">
        <v>6366</v>
      </c>
      <c r="F333" s="496" t="s">
        <v>6072</v>
      </c>
    </row>
    <row r="334" spans="1:6" x14ac:dyDescent="0.25">
      <c r="A334" s="517" t="s">
        <v>6127</v>
      </c>
      <c r="B334" s="517" t="s">
        <v>906</v>
      </c>
      <c r="C334" s="926" t="s">
        <v>6367</v>
      </c>
      <c r="D334" s="517" t="s">
        <v>1821</v>
      </c>
      <c r="E334" s="496" t="s">
        <v>6366</v>
      </c>
      <c r="F334" s="496" t="s">
        <v>6072</v>
      </c>
    </row>
    <row r="335" spans="1:6" x14ac:dyDescent="0.25">
      <c r="A335" s="517" t="s">
        <v>6127</v>
      </c>
      <c r="B335" s="517" t="s">
        <v>4323</v>
      </c>
      <c r="C335" s="926" t="s">
        <v>6368</v>
      </c>
      <c r="D335" s="517" t="s">
        <v>1821</v>
      </c>
      <c r="E335" s="496" t="s">
        <v>6366</v>
      </c>
      <c r="F335" s="496" t="s">
        <v>6072</v>
      </c>
    </row>
    <row r="336" spans="1:6" x14ac:dyDescent="0.25">
      <c r="A336" s="517" t="s">
        <v>6127</v>
      </c>
      <c r="B336" s="517" t="s">
        <v>916</v>
      </c>
      <c r="C336" s="926" t="s">
        <v>6369</v>
      </c>
      <c r="D336" s="517" t="s">
        <v>1821</v>
      </c>
      <c r="E336" s="496" t="s">
        <v>6366</v>
      </c>
      <c r="F336" s="496" t="s">
        <v>6072</v>
      </c>
    </row>
    <row r="337" spans="1:6" x14ac:dyDescent="0.25">
      <c r="A337" s="517" t="s">
        <v>6127</v>
      </c>
      <c r="B337" s="517" t="s">
        <v>923</v>
      </c>
      <c r="C337" s="926" t="s">
        <v>6370</v>
      </c>
      <c r="D337" s="517" t="s">
        <v>1821</v>
      </c>
      <c r="E337" s="496" t="s">
        <v>6366</v>
      </c>
      <c r="F337" s="496" t="s">
        <v>6072</v>
      </c>
    </row>
    <row r="338" spans="1:6" x14ac:dyDescent="0.25">
      <c r="A338" s="517" t="s">
        <v>6127</v>
      </c>
      <c r="B338" s="517" t="s">
        <v>925</v>
      </c>
      <c r="C338" s="926" t="s">
        <v>6371</v>
      </c>
      <c r="D338" s="517" t="s">
        <v>1821</v>
      </c>
      <c r="E338" s="496" t="s">
        <v>6366</v>
      </c>
      <c r="F338" s="496" t="s">
        <v>6072</v>
      </c>
    </row>
    <row r="339" spans="1:6" x14ac:dyDescent="0.25">
      <c r="A339" s="517" t="s">
        <v>6127</v>
      </c>
      <c r="B339" s="517" t="s">
        <v>944</v>
      </c>
      <c r="C339" s="926" t="s">
        <v>6372</v>
      </c>
      <c r="D339" s="517" t="s">
        <v>1821</v>
      </c>
      <c r="E339" s="496" t="s">
        <v>6366</v>
      </c>
      <c r="F339" s="496" t="s">
        <v>6072</v>
      </c>
    </row>
    <row r="340" spans="1:6" x14ac:dyDescent="0.25">
      <c r="A340" s="517" t="s">
        <v>6127</v>
      </c>
      <c r="B340" s="620" t="s">
        <v>6373</v>
      </c>
      <c r="C340" s="619" t="s">
        <v>6374</v>
      </c>
      <c r="D340" s="517" t="s">
        <v>1821</v>
      </c>
      <c r="E340" s="496" t="s">
        <v>6366</v>
      </c>
      <c r="F340" s="496" t="s">
        <v>6072</v>
      </c>
    </row>
    <row r="341" spans="1:6" ht="30" x14ac:dyDescent="0.25">
      <c r="A341" s="517" t="s">
        <v>6127</v>
      </c>
      <c r="B341" s="620" t="s">
        <v>896</v>
      </c>
      <c r="C341" s="619" t="s">
        <v>6375</v>
      </c>
      <c r="D341" s="517" t="s">
        <v>1821</v>
      </c>
      <c r="E341" s="496" t="s">
        <v>6366</v>
      </c>
      <c r="F341" s="496" t="s">
        <v>6072</v>
      </c>
    </row>
    <row r="342" spans="1:6" ht="30" x14ac:dyDescent="0.25">
      <c r="A342" s="517" t="s">
        <v>6127</v>
      </c>
      <c r="B342" s="517" t="s">
        <v>6376</v>
      </c>
      <c r="C342" s="926" t="s">
        <v>6377</v>
      </c>
      <c r="D342" s="517" t="s">
        <v>1821</v>
      </c>
      <c r="E342" s="496" t="s">
        <v>6366</v>
      </c>
      <c r="F342" s="496" t="s">
        <v>6072</v>
      </c>
    </row>
    <row r="343" spans="1:6" x14ac:dyDescent="0.25">
      <c r="A343" s="517" t="s">
        <v>6127</v>
      </c>
      <c r="B343" s="517" t="s">
        <v>6378</v>
      </c>
      <c r="C343" s="926" t="s">
        <v>6379</v>
      </c>
      <c r="D343" s="517" t="s">
        <v>1821</v>
      </c>
      <c r="E343" s="496" t="s">
        <v>6366</v>
      </c>
      <c r="F343" s="496" t="s">
        <v>6072</v>
      </c>
    </row>
    <row r="344" spans="1:6" ht="30" x14ac:dyDescent="0.25">
      <c r="A344" s="517" t="s">
        <v>6127</v>
      </c>
      <c r="B344" s="517" t="s">
        <v>6380</v>
      </c>
      <c r="C344" s="926" t="s">
        <v>6381</v>
      </c>
      <c r="D344" s="517" t="s">
        <v>1821</v>
      </c>
      <c r="E344" s="496" t="s">
        <v>6366</v>
      </c>
      <c r="F344" s="496" t="s">
        <v>6072</v>
      </c>
    </row>
    <row r="345" spans="1:6" ht="30" x14ac:dyDescent="0.25">
      <c r="A345" s="517" t="s">
        <v>6127</v>
      </c>
      <c r="B345" s="517" t="s">
        <v>6382</v>
      </c>
      <c r="C345" s="926" t="s">
        <v>6383</v>
      </c>
      <c r="D345" s="517" t="s">
        <v>1821</v>
      </c>
      <c r="E345" s="496" t="s">
        <v>6366</v>
      </c>
      <c r="F345" s="496" t="s">
        <v>6072</v>
      </c>
    </row>
    <row r="346" spans="1:6" x14ac:dyDescent="0.25">
      <c r="A346" s="517" t="s">
        <v>6127</v>
      </c>
      <c r="B346" s="517" t="s">
        <v>6384</v>
      </c>
      <c r="C346" s="926" t="s">
        <v>6385</v>
      </c>
      <c r="D346" s="517" t="s">
        <v>1821</v>
      </c>
      <c r="E346" s="496" t="s">
        <v>6366</v>
      </c>
      <c r="F346" s="496" t="s">
        <v>6072</v>
      </c>
    </row>
    <row r="347" spans="1:6" x14ac:dyDescent="0.25">
      <c r="A347" s="517" t="s">
        <v>6127</v>
      </c>
      <c r="B347" s="517" t="s">
        <v>4657</v>
      </c>
      <c r="C347" s="926" t="s">
        <v>6386</v>
      </c>
      <c r="D347" s="517" t="s">
        <v>1821</v>
      </c>
      <c r="E347" s="496" t="s">
        <v>6366</v>
      </c>
      <c r="F347" s="496" t="s">
        <v>6072</v>
      </c>
    </row>
    <row r="348" spans="1:6" x14ac:dyDescent="0.25">
      <c r="A348" s="517" t="s">
        <v>6127</v>
      </c>
      <c r="B348" s="517" t="s">
        <v>6387</v>
      </c>
      <c r="C348" s="926" t="s">
        <v>6388</v>
      </c>
      <c r="D348" s="517" t="s">
        <v>1821</v>
      </c>
      <c r="E348" s="496" t="s">
        <v>6366</v>
      </c>
      <c r="F348" s="496" t="s">
        <v>6072</v>
      </c>
    </row>
    <row r="349" spans="1:6" ht="16.5" customHeight="1" x14ac:dyDescent="0.25">
      <c r="A349" s="517" t="s">
        <v>6127</v>
      </c>
      <c r="B349" s="517" t="s">
        <v>6389</v>
      </c>
      <c r="C349" s="926" t="s">
        <v>6390</v>
      </c>
      <c r="D349" s="517" t="s">
        <v>1821</v>
      </c>
      <c r="E349" s="496" t="s">
        <v>6366</v>
      </c>
      <c r="F349" s="496" t="s">
        <v>6072</v>
      </c>
    </row>
    <row r="350" spans="1:6" x14ac:dyDescent="0.25">
      <c r="A350" s="517" t="s">
        <v>6127</v>
      </c>
      <c r="B350" s="517" t="s">
        <v>955</v>
      </c>
      <c r="C350" s="926" t="s">
        <v>6391</v>
      </c>
      <c r="D350" s="517" t="s">
        <v>1821</v>
      </c>
      <c r="E350" s="496" t="s">
        <v>6392</v>
      </c>
      <c r="F350" s="496" t="s">
        <v>6072</v>
      </c>
    </row>
    <row r="351" spans="1:6" x14ac:dyDescent="0.25">
      <c r="A351" s="517" t="s">
        <v>6127</v>
      </c>
      <c r="B351" s="517" t="s">
        <v>957</v>
      </c>
      <c r="C351" s="926" t="s">
        <v>6393</v>
      </c>
      <c r="D351" s="517" t="s">
        <v>1821</v>
      </c>
      <c r="E351" s="496" t="s">
        <v>6392</v>
      </c>
      <c r="F351" s="496" t="s">
        <v>6072</v>
      </c>
    </row>
    <row r="352" spans="1:6" x14ac:dyDescent="0.25">
      <c r="A352" s="517" t="s">
        <v>6127</v>
      </c>
      <c r="B352" s="517" t="s">
        <v>960</v>
      </c>
      <c r="C352" s="926" t="s">
        <v>6394</v>
      </c>
      <c r="D352" s="517" t="s">
        <v>1821</v>
      </c>
      <c r="E352" s="496" t="s">
        <v>6392</v>
      </c>
      <c r="F352" s="496" t="s">
        <v>6072</v>
      </c>
    </row>
    <row r="353" spans="1:6" x14ac:dyDescent="0.25">
      <c r="A353" s="517" t="s">
        <v>6127</v>
      </c>
      <c r="B353" s="517" t="s">
        <v>962</v>
      </c>
      <c r="C353" s="926" t="s">
        <v>6395</v>
      </c>
      <c r="D353" s="517" t="s">
        <v>1821</v>
      </c>
      <c r="E353" s="496" t="s">
        <v>6392</v>
      </c>
      <c r="F353" s="496" t="s">
        <v>6072</v>
      </c>
    </row>
    <row r="354" spans="1:6" x14ac:dyDescent="0.25">
      <c r="A354" s="517" t="s">
        <v>6127</v>
      </c>
      <c r="B354" s="517" t="s">
        <v>964</v>
      </c>
      <c r="C354" s="926" t="s">
        <v>6396</v>
      </c>
      <c r="D354" s="517" t="s">
        <v>1821</v>
      </c>
      <c r="E354" s="496" t="s">
        <v>6392</v>
      </c>
      <c r="F354" s="496" t="s">
        <v>6072</v>
      </c>
    </row>
    <row r="355" spans="1:6" x14ac:dyDescent="0.25">
      <c r="A355" s="517" t="s">
        <v>6127</v>
      </c>
      <c r="B355" s="517" t="s">
        <v>3838</v>
      </c>
      <c r="C355" s="926" t="s">
        <v>6397</v>
      </c>
      <c r="D355" s="517" t="s">
        <v>1821</v>
      </c>
      <c r="E355" s="496" t="s">
        <v>6392</v>
      </c>
      <c r="F355" s="496" t="s">
        <v>6072</v>
      </c>
    </row>
    <row r="356" spans="1:6" x14ac:dyDescent="0.25">
      <c r="A356" s="517" t="s">
        <v>6127</v>
      </c>
      <c r="B356" s="517" t="s">
        <v>971</v>
      </c>
      <c r="C356" s="926" t="s">
        <v>6398</v>
      </c>
      <c r="D356" s="517" t="s">
        <v>1821</v>
      </c>
      <c r="E356" s="496" t="s">
        <v>6392</v>
      </c>
      <c r="F356" s="496" t="s">
        <v>6072</v>
      </c>
    </row>
    <row r="357" spans="1:6" x14ac:dyDescent="0.25">
      <c r="A357" s="517" t="s">
        <v>6127</v>
      </c>
      <c r="B357" s="517" t="s">
        <v>973</v>
      </c>
      <c r="C357" s="926" t="s">
        <v>6399</v>
      </c>
      <c r="D357" s="517" t="s">
        <v>1821</v>
      </c>
      <c r="E357" s="496" t="s">
        <v>6392</v>
      </c>
      <c r="F357" s="496" t="s">
        <v>6072</v>
      </c>
    </row>
    <row r="358" spans="1:6" x14ac:dyDescent="0.25">
      <c r="A358" s="517" t="s">
        <v>6127</v>
      </c>
      <c r="B358" s="517" t="s">
        <v>976</v>
      </c>
      <c r="C358" s="926" t="s">
        <v>6400</v>
      </c>
      <c r="D358" s="517" t="s">
        <v>1821</v>
      </c>
      <c r="E358" s="496" t="s">
        <v>6392</v>
      </c>
      <c r="F358" s="496" t="s">
        <v>6072</v>
      </c>
    </row>
    <row r="359" spans="1:6" x14ac:dyDescent="0.25">
      <c r="A359" s="517" t="s">
        <v>6127</v>
      </c>
      <c r="B359" s="517" t="s">
        <v>979</v>
      </c>
      <c r="C359" s="926" t="s">
        <v>6401</v>
      </c>
      <c r="D359" s="517" t="s">
        <v>1821</v>
      </c>
      <c r="E359" s="496" t="s">
        <v>6392</v>
      </c>
      <c r="F359" s="496" t="s">
        <v>6072</v>
      </c>
    </row>
    <row r="360" spans="1:6" x14ac:dyDescent="0.25">
      <c r="A360" s="517" t="s">
        <v>6127</v>
      </c>
      <c r="B360" s="517" t="s">
        <v>981</v>
      </c>
      <c r="C360" s="926" t="s">
        <v>6402</v>
      </c>
      <c r="D360" s="517" t="s">
        <v>1821</v>
      </c>
      <c r="E360" s="496" t="s">
        <v>6392</v>
      </c>
      <c r="F360" s="496" t="s">
        <v>6072</v>
      </c>
    </row>
    <row r="361" spans="1:6" x14ac:dyDescent="0.25">
      <c r="A361" s="517" t="s">
        <v>6127</v>
      </c>
      <c r="B361" s="517" t="s">
        <v>985</v>
      </c>
      <c r="C361" s="926" t="s">
        <v>6403</v>
      </c>
      <c r="D361" s="517" t="s">
        <v>1821</v>
      </c>
      <c r="E361" s="496" t="s">
        <v>6392</v>
      </c>
      <c r="F361" s="496" t="s">
        <v>6072</v>
      </c>
    </row>
    <row r="362" spans="1:6" x14ac:dyDescent="0.25">
      <c r="A362" s="517" t="s">
        <v>6127</v>
      </c>
      <c r="B362" s="517" t="s">
        <v>988</v>
      </c>
      <c r="C362" s="926" t="s">
        <v>6404</v>
      </c>
      <c r="D362" s="517" t="s">
        <v>1821</v>
      </c>
      <c r="E362" s="496" t="s">
        <v>6392</v>
      </c>
      <c r="F362" s="496" t="s">
        <v>6072</v>
      </c>
    </row>
    <row r="363" spans="1:6" x14ac:dyDescent="0.25">
      <c r="A363" s="517" t="s">
        <v>6127</v>
      </c>
      <c r="B363" s="517" t="s">
        <v>990</v>
      </c>
      <c r="C363" s="926" t="s">
        <v>6405</v>
      </c>
      <c r="D363" s="517" t="s">
        <v>1821</v>
      </c>
      <c r="E363" s="496" t="s">
        <v>6392</v>
      </c>
      <c r="F363" s="496" t="s">
        <v>6072</v>
      </c>
    </row>
    <row r="364" spans="1:6" x14ac:dyDescent="0.25">
      <c r="A364" s="517" t="s">
        <v>6127</v>
      </c>
      <c r="B364" s="517" t="s">
        <v>992</v>
      </c>
      <c r="C364" s="926" t="s">
        <v>6406</v>
      </c>
      <c r="D364" s="517" t="s">
        <v>1821</v>
      </c>
      <c r="E364" s="496" t="s">
        <v>6392</v>
      </c>
      <c r="F364" s="496" t="s">
        <v>6072</v>
      </c>
    </row>
    <row r="365" spans="1:6" x14ac:dyDescent="0.25">
      <c r="A365" s="517" t="s">
        <v>6127</v>
      </c>
      <c r="B365" s="517" t="s">
        <v>997</v>
      </c>
      <c r="C365" s="926" t="s">
        <v>6407</v>
      </c>
      <c r="D365" s="517" t="s">
        <v>1821</v>
      </c>
      <c r="E365" s="496" t="s">
        <v>6392</v>
      </c>
      <c r="F365" s="496" t="s">
        <v>6072</v>
      </c>
    </row>
    <row r="366" spans="1:6" x14ac:dyDescent="0.25">
      <c r="A366" s="517" t="s">
        <v>6127</v>
      </c>
      <c r="B366" s="517" t="s">
        <v>1000</v>
      </c>
      <c r="C366" s="926" t="s">
        <v>6408</v>
      </c>
      <c r="D366" s="517" t="s">
        <v>1821</v>
      </c>
      <c r="E366" s="496" t="s">
        <v>6392</v>
      </c>
      <c r="F366" s="496" t="s">
        <v>6072</v>
      </c>
    </row>
    <row r="367" spans="1:6" ht="30" x14ac:dyDescent="0.25">
      <c r="A367" s="517" t="s">
        <v>6127</v>
      </c>
      <c r="B367" s="517" t="s">
        <v>1003</v>
      </c>
      <c r="C367" s="926" t="s">
        <v>6409</v>
      </c>
      <c r="D367" s="517" t="s">
        <v>1821</v>
      </c>
      <c r="E367" s="496" t="s">
        <v>6392</v>
      </c>
      <c r="F367" s="496" t="s">
        <v>6072</v>
      </c>
    </row>
    <row r="368" spans="1:6" x14ac:dyDescent="0.25">
      <c r="A368" s="517" t="s">
        <v>6127</v>
      </c>
      <c r="B368" s="517" t="s">
        <v>1005</v>
      </c>
      <c r="C368" s="926" t="s">
        <v>6410</v>
      </c>
      <c r="D368" s="517" t="s">
        <v>1821</v>
      </c>
      <c r="E368" s="496" t="s">
        <v>6392</v>
      </c>
      <c r="F368" s="496" t="s">
        <v>6072</v>
      </c>
    </row>
    <row r="369" spans="1:6" x14ac:dyDescent="0.25">
      <c r="A369" s="517" t="s">
        <v>6127</v>
      </c>
      <c r="B369" s="517" t="s">
        <v>1007</v>
      </c>
      <c r="C369" s="926" t="s">
        <v>6411</v>
      </c>
      <c r="D369" s="517" t="s">
        <v>1821</v>
      </c>
      <c r="E369" s="496" t="s">
        <v>6392</v>
      </c>
      <c r="F369" s="496" t="s">
        <v>6072</v>
      </c>
    </row>
    <row r="370" spans="1:6" x14ac:dyDescent="0.25">
      <c r="A370" s="517" t="s">
        <v>6127</v>
      </c>
      <c r="B370" s="517" t="s">
        <v>1010</v>
      </c>
      <c r="C370" s="926" t="s">
        <v>6412</v>
      </c>
      <c r="D370" s="517" t="s">
        <v>1821</v>
      </c>
      <c r="E370" s="496" t="s">
        <v>6392</v>
      </c>
      <c r="F370" s="496" t="s">
        <v>6072</v>
      </c>
    </row>
    <row r="371" spans="1:6" x14ac:dyDescent="0.25">
      <c r="A371" s="517" t="s">
        <v>6127</v>
      </c>
      <c r="B371" s="517" t="s">
        <v>6413</v>
      </c>
      <c r="C371" s="926" t="s">
        <v>6414</v>
      </c>
      <c r="D371" s="517" t="s">
        <v>1821</v>
      </c>
      <c r="E371" s="496" t="s">
        <v>6392</v>
      </c>
      <c r="F371" s="496" t="s">
        <v>6072</v>
      </c>
    </row>
    <row r="372" spans="1:6" x14ac:dyDescent="0.25">
      <c r="A372" s="517" t="s">
        <v>6127</v>
      </c>
      <c r="B372" s="517" t="s">
        <v>3040</v>
      </c>
      <c r="C372" s="926" t="s">
        <v>6415</v>
      </c>
      <c r="D372" s="517" t="s">
        <v>1821</v>
      </c>
      <c r="E372" s="496" t="s">
        <v>6392</v>
      </c>
      <c r="F372" s="496" t="s">
        <v>6072</v>
      </c>
    </row>
    <row r="373" spans="1:6" x14ac:dyDescent="0.25">
      <c r="A373" s="517" t="s">
        <v>6127</v>
      </c>
      <c r="B373" s="517" t="s">
        <v>6416</v>
      </c>
      <c r="C373" s="926" t="s">
        <v>6417</v>
      </c>
      <c r="D373" s="517" t="s">
        <v>1821</v>
      </c>
      <c r="E373" s="496" t="s">
        <v>6392</v>
      </c>
      <c r="F373" s="496" t="s">
        <v>6072</v>
      </c>
    </row>
    <row r="374" spans="1:6" x14ac:dyDescent="0.25">
      <c r="A374" s="517" t="s">
        <v>6127</v>
      </c>
      <c r="B374" s="517" t="s">
        <v>6418</v>
      </c>
      <c r="C374" s="926" t="s">
        <v>6419</v>
      </c>
      <c r="D374" s="517" t="s">
        <v>1821</v>
      </c>
      <c r="E374" s="496" t="s">
        <v>6392</v>
      </c>
      <c r="F374" s="496" t="s">
        <v>6072</v>
      </c>
    </row>
    <row r="375" spans="1:6" x14ac:dyDescent="0.25">
      <c r="A375" s="517" t="s">
        <v>6127</v>
      </c>
      <c r="B375" s="517" t="s">
        <v>6420</v>
      </c>
      <c r="C375" s="926" t="s">
        <v>6421</v>
      </c>
      <c r="D375" s="517" t="s">
        <v>1821</v>
      </c>
      <c r="E375" s="496" t="s">
        <v>6392</v>
      </c>
      <c r="F375" s="496" t="s">
        <v>6072</v>
      </c>
    </row>
    <row r="376" spans="1:6" x14ac:dyDescent="0.25">
      <c r="A376" s="517" t="s">
        <v>6127</v>
      </c>
      <c r="B376" s="517" t="s">
        <v>6422</v>
      </c>
      <c r="C376" s="926" t="s">
        <v>6423</v>
      </c>
      <c r="D376" s="517" t="s">
        <v>1821</v>
      </c>
      <c r="E376" s="496" t="s">
        <v>6392</v>
      </c>
      <c r="F376" s="496" t="s">
        <v>6072</v>
      </c>
    </row>
    <row r="377" spans="1:6" x14ac:dyDescent="0.25">
      <c r="A377" s="517" t="s">
        <v>6127</v>
      </c>
      <c r="B377" s="517" t="s">
        <v>1023</v>
      </c>
      <c r="C377" s="926" t="s">
        <v>6424</v>
      </c>
      <c r="D377" s="517" t="s">
        <v>1821</v>
      </c>
      <c r="E377" s="496" t="s">
        <v>6109</v>
      </c>
      <c r="F377" s="496" t="s">
        <v>6072</v>
      </c>
    </row>
    <row r="378" spans="1:6" x14ac:dyDescent="0.25">
      <c r="A378" s="517" t="s">
        <v>6127</v>
      </c>
      <c r="B378" s="517" t="s">
        <v>1018</v>
      </c>
      <c r="C378" s="926" t="s">
        <v>6425</v>
      </c>
      <c r="D378" s="517" t="s">
        <v>1821</v>
      </c>
      <c r="E378" s="496" t="s">
        <v>6109</v>
      </c>
      <c r="F378" s="496" t="s">
        <v>6072</v>
      </c>
    </row>
    <row r="379" spans="1:6" x14ac:dyDescent="0.25">
      <c r="A379" s="517" t="s">
        <v>6127</v>
      </c>
      <c r="B379" s="517" t="s">
        <v>1020</v>
      </c>
      <c r="C379" s="926" t="s">
        <v>6426</v>
      </c>
      <c r="D379" s="517" t="s">
        <v>1821</v>
      </c>
      <c r="E379" s="496" t="s">
        <v>6109</v>
      </c>
      <c r="F379" s="496" t="s">
        <v>6072</v>
      </c>
    </row>
    <row r="380" spans="1:6" x14ac:dyDescent="0.25">
      <c r="A380" s="517" t="s">
        <v>6127</v>
      </c>
      <c r="B380" s="517" t="s">
        <v>1033</v>
      </c>
      <c r="C380" s="926" t="s">
        <v>6427</v>
      </c>
      <c r="D380" s="517" t="s">
        <v>1821</v>
      </c>
      <c r="E380" s="496" t="s">
        <v>6109</v>
      </c>
      <c r="F380" s="496" t="s">
        <v>6072</v>
      </c>
    </row>
    <row r="381" spans="1:6" x14ac:dyDescent="0.25">
      <c r="A381" s="517" t="s">
        <v>6127</v>
      </c>
      <c r="B381" s="517" t="s">
        <v>1039</v>
      </c>
      <c r="C381" s="926" t="s">
        <v>6428</v>
      </c>
      <c r="D381" s="517" t="s">
        <v>1821</v>
      </c>
      <c r="E381" s="496" t="s">
        <v>6109</v>
      </c>
      <c r="F381" s="496" t="s">
        <v>6072</v>
      </c>
    </row>
    <row r="382" spans="1:6" x14ac:dyDescent="0.25">
      <c r="A382" s="517" t="s">
        <v>6127</v>
      </c>
      <c r="B382" s="517" t="s">
        <v>1041</v>
      </c>
      <c r="C382" s="926" t="s">
        <v>6429</v>
      </c>
      <c r="D382" s="517" t="s">
        <v>1821</v>
      </c>
      <c r="E382" s="496" t="s">
        <v>6109</v>
      </c>
      <c r="F382" s="496" t="s">
        <v>6072</v>
      </c>
    </row>
    <row r="383" spans="1:6" x14ac:dyDescent="0.25">
      <c r="A383" s="517" t="s">
        <v>6127</v>
      </c>
      <c r="B383" s="517" t="s">
        <v>1043</v>
      </c>
      <c r="C383" s="926" t="s">
        <v>6430</v>
      </c>
      <c r="D383" s="517" t="s">
        <v>1821</v>
      </c>
      <c r="E383" s="496" t="s">
        <v>6109</v>
      </c>
      <c r="F383" s="496" t="s">
        <v>6072</v>
      </c>
    </row>
    <row r="384" spans="1:6" x14ac:dyDescent="0.25">
      <c r="A384" s="517" t="s">
        <v>6127</v>
      </c>
      <c r="B384" s="517" t="s">
        <v>1049</v>
      </c>
      <c r="C384" s="926" t="s">
        <v>6431</v>
      </c>
      <c r="D384" s="517" t="s">
        <v>1821</v>
      </c>
      <c r="E384" s="496" t="s">
        <v>6109</v>
      </c>
      <c r="F384" s="496" t="s">
        <v>6072</v>
      </c>
    </row>
    <row r="385" spans="1:6" x14ac:dyDescent="0.25">
      <c r="A385" s="517" t="s">
        <v>6127</v>
      </c>
      <c r="B385" s="517" t="s">
        <v>1051</v>
      </c>
      <c r="C385" s="926" t="s">
        <v>6432</v>
      </c>
      <c r="D385" s="517" t="s">
        <v>1821</v>
      </c>
      <c r="E385" s="496" t="s">
        <v>6109</v>
      </c>
      <c r="F385" s="496" t="s">
        <v>6072</v>
      </c>
    </row>
    <row r="386" spans="1:6" x14ac:dyDescent="0.25">
      <c r="A386" s="517" t="s">
        <v>6127</v>
      </c>
      <c r="B386" s="517" t="s">
        <v>1060</v>
      </c>
      <c r="C386" s="926" t="s">
        <v>6433</v>
      </c>
      <c r="D386" s="517" t="s">
        <v>1821</v>
      </c>
      <c r="E386" s="496" t="s">
        <v>6109</v>
      </c>
      <c r="F386" s="496" t="s">
        <v>6072</v>
      </c>
    </row>
    <row r="387" spans="1:6" x14ac:dyDescent="0.25">
      <c r="A387" s="517" t="s">
        <v>6127</v>
      </c>
      <c r="B387" s="517" t="s">
        <v>1062</v>
      </c>
      <c r="C387" s="926" t="s">
        <v>6434</v>
      </c>
      <c r="D387" s="517" t="s">
        <v>1821</v>
      </c>
      <c r="E387" s="496" t="s">
        <v>6109</v>
      </c>
      <c r="F387" s="496" t="s">
        <v>6072</v>
      </c>
    </row>
    <row r="388" spans="1:6" x14ac:dyDescent="0.25">
      <c r="A388" s="517" t="s">
        <v>6127</v>
      </c>
      <c r="B388" s="517" t="s">
        <v>1064</v>
      </c>
      <c r="C388" s="926" t="s">
        <v>6435</v>
      </c>
      <c r="D388" s="517" t="s">
        <v>1821</v>
      </c>
      <c r="E388" s="496" t="s">
        <v>6109</v>
      </c>
      <c r="F388" s="496" t="s">
        <v>6072</v>
      </c>
    </row>
    <row r="389" spans="1:6" x14ac:dyDescent="0.25">
      <c r="A389" s="517" t="s">
        <v>6127</v>
      </c>
      <c r="B389" s="517" t="s">
        <v>1067</v>
      </c>
      <c r="C389" s="926" t="s">
        <v>6436</v>
      </c>
      <c r="D389" s="517" t="s">
        <v>1821</v>
      </c>
      <c r="E389" s="496" t="s">
        <v>6109</v>
      </c>
      <c r="F389" s="496" t="s">
        <v>6072</v>
      </c>
    </row>
    <row r="390" spans="1:6" x14ac:dyDescent="0.25">
      <c r="A390" s="517" t="s">
        <v>6127</v>
      </c>
      <c r="B390" s="517" t="s">
        <v>6437</v>
      </c>
      <c r="C390" s="926" t="s">
        <v>6438</v>
      </c>
      <c r="D390" s="517" t="s">
        <v>1821</v>
      </c>
      <c r="E390" s="496" t="s">
        <v>6109</v>
      </c>
      <c r="F390" s="496" t="s">
        <v>6072</v>
      </c>
    </row>
    <row r="391" spans="1:6" x14ac:dyDescent="0.25">
      <c r="A391" s="517" t="s">
        <v>6127</v>
      </c>
      <c r="B391" s="517" t="s">
        <v>5242</v>
      </c>
      <c r="C391" s="926" t="s">
        <v>6439</v>
      </c>
      <c r="D391" s="517" t="s">
        <v>1821</v>
      </c>
      <c r="E391" s="496" t="s">
        <v>6109</v>
      </c>
      <c r="F391" s="496" t="s">
        <v>6072</v>
      </c>
    </row>
    <row r="392" spans="1:6" x14ac:dyDescent="0.25">
      <c r="A392" s="517" t="s">
        <v>6127</v>
      </c>
      <c r="B392" s="517" t="s">
        <v>6440</v>
      </c>
      <c r="C392" s="926" t="s">
        <v>6441</v>
      </c>
      <c r="D392" s="517" t="s">
        <v>1821</v>
      </c>
      <c r="E392" s="496" t="s">
        <v>6109</v>
      </c>
      <c r="F392" s="496" t="s">
        <v>6072</v>
      </c>
    </row>
    <row r="393" spans="1:6" x14ac:dyDescent="0.25">
      <c r="A393" s="517" t="s">
        <v>6127</v>
      </c>
      <c r="B393" s="517" t="s">
        <v>1013</v>
      </c>
      <c r="C393" s="926" t="s">
        <v>6442</v>
      </c>
      <c r="D393" s="517" t="s">
        <v>1821</v>
      </c>
      <c r="E393" s="496" t="s">
        <v>6109</v>
      </c>
      <c r="F393" s="496" t="s">
        <v>6072</v>
      </c>
    </row>
    <row r="394" spans="1:6" x14ac:dyDescent="0.25">
      <c r="A394" s="517" t="s">
        <v>6127</v>
      </c>
      <c r="B394" s="517" t="s">
        <v>6443</v>
      </c>
      <c r="C394" s="926" t="s">
        <v>6444</v>
      </c>
      <c r="D394" s="517" t="s">
        <v>1821</v>
      </c>
      <c r="E394" s="496" t="s">
        <v>6109</v>
      </c>
      <c r="F394" s="496" t="s">
        <v>6072</v>
      </c>
    </row>
    <row r="395" spans="1:6" x14ac:dyDescent="0.25">
      <c r="A395" s="517" t="s">
        <v>6127</v>
      </c>
      <c r="B395" s="517" t="s">
        <v>6445</v>
      </c>
      <c r="C395" s="926" t="s">
        <v>6446</v>
      </c>
      <c r="D395" s="517" t="s">
        <v>1821</v>
      </c>
      <c r="E395" s="496" t="s">
        <v>6109</v>
      </c>
      <c r="F395" s="496" t="s">
        <v>6072</v>
      </c>
    </row>
    <row r="396" spans="1:6" x14ac:dyDescent="0.25">
      <c r="A396" s="517" t="s">
        <v>6127</v>
      </c>
      <c r="B396" s="517" t="s">
        <v>6447</v>
      </c>
      <c r="C396" s="926" t="s">
        <v>6448</v>
      </c>
      <c r="D396" s="517" t="s">
        <v>1821</v>
      </c>
      <c r="E396" s="496" t="s">
        <v>6109</v>
      </c>
      <c r="F396" s="496" t="s">
        <v>6072</v>
      </c>
    </row>
    <row r="397" spans="1:6" x14ac:dyDescent="0.25">
      <c r="A397" s="517" t="s">
        <v>6127</v>
      </c>
      <c r="B397" s="517" t="s">
        <v>6449</v>
      </c>
      <c r="C397" s="926" t="s">
        <v>6450</v>
      </c>
      <c r="D397" s="517" t="s">
        <v>1821</v>
      </c>
      <c r="E397" s="496" t="s">
        <v>6109</v>
      </c>
      <c r="F397" s="496" t="s">
        <v>6072</v>
      </c>
    </row>
    <row r="398" spans="1:6" x14ac:dyDescent="0.25">
      <c r="A398" s="517" t="s">
        <v>6127</v>
      </c>
      <c r="B398" s="517" t="s">
        <v>6451</v>
      </c>
      <c r="C398" s="926" t="s">
        <v>6452</v>
      </c>
      <c r="D398" s="517" t="s">
        <v>1821</v>
      </c>
      <c r="E398" s="496" t="s">
        <v>6109</v>
      </c>
      <c r="F398" s="496" t="s">
        <v>6072</v>
      </c>
    </row>
    <row r="399" spans="1:6" x14ac:dyDescent="0.25">
      <c r="A399" s="517" t="s">
        <v>6127</v>
      </c>
      <c r="B399" s="517" t="s">
        <v>6453</v>
      </c>
      <c r="C399" s="926" t="s">
        <v>6370</v>
      </c>
      <c r="D399" s="517" t="s">
        <v>1821</v>
      </c>
      <c r="E399" s="496" t="s">
        <v>6109</v>
      </c>
      <c r="F399" s="496" t="s">
        <v>6072</v>
      </c>
    </row>
    <row r="400" spans="1:6" ht="16.5" customHeight="1" x14ac:dyDescent="0.25">
      <c r="A400" s="517" t="s">
        <v>6127</v>
      </c>
      <c r="B400" s="517" t="s">
        <v>6454</v>
      </c>
      <c r="C400" s="926" t="s">
        <v>6455</v>
      </c>
      <c r="D400" s="517" t="s">
        <v>1821</v>
      </c>
      <c r="E400" s="496" t="s">
        <v>6109</v>
      </c>
      <c r="F400" s="496" t="s">
        <v>6072</v>
      </c>
    </row>
    <row r="401" spans="1:6" x14ac:dyDescent="0.25">
      <c r="A401" s="517" t="s">
        <v>6127</v>
      </c>
      <c r="B401" s="517" t="s">
        <v>1069</v>
      </c>
      <c r="C401" s="926" t="s">
        <v>6456</v>
      </c>
      <c r="D401" s="517" t="s">
        <v>1821</v>
      </c>
      <c r="E401" s="496" t="s">
        <v>6457</v>
      </c>
      <c r="F401" s="496" t="s">
        <v>6072</v>
      </c>
    </row>
    <row r="402" spans="1:6" x14ac:dyDescent="0.25">
      <c r="A402" s="517" t="s">
        <v>6127</v>
      </c>
      <c r="B402" s="620" t="s">
        <v>1072</v>
      </c>
      <c r="C402" s="619" t="s">
        <v>6458</v>
      </c>
      <c r="D402" s="517" t="s">
        <v>1821</v>
      </c>
      <c r="E402" s="496" t="s">
        <v>6457</v>
      </c>
      <c r="F402" s="496" t="s">
        <v>6072</v>
      </c>
    </row>
    <row r="403" spans="1:6" x14ac:dyDescent="0.25">
      <c r="A403" s="517" t="s">
        <v>6127</v>
      </c>
      <c r="B403" s="517" t="s">
        <v>1078</v>
      </c>
      <c r="C403" s="926" t="s">
        <v>6459</v>
      </c>
      <c r="D403" s="517" t="s">
        <v>1821</v>
      </c>
      <c r="E403" s="496" t="s">
        <v>6457</v>
      </c>
      <c r="F403" s="496" t="s">
        <v>6072</v>
      </c>
    </row>
    <row r="404" spans="1:6" x14ac:dyDescent="0.25">
      <c r="A404" s="517" t="s">
        <v>6127</v>
      </c>
      <c r="B404" s="517" t="s">
        <v>1080</v>
      </c>
      <c r="C404" s="926" t="s">
        <v>6460</v>
      </c>
      <c r="D404" s="517" t="s">
        <v>1821</v>
      </c>
      <c r="E404" s="496" t="s">
        <v>6457</v>
      </c>
      <c r="F404" s="496" t="s">
        <v>6072</v>
      </c>
    </row>
    <row r="405" spans="1:6" x14ac:dyDescent="0.25">
      <c r="A405" s="517" t="s">
        <v>6127</v>
      </c>
      <c r="B405" s="517" t="s">
        <v>1086</v>
      </c>
      <c r="C405" s="926" t="s">
        <v>6461</v>
      </c>
      <c r="D405" s="517" t="s">
        <v>1821</v>
      </c>
      <c r="E405" s="496" t="s">
        <v>6457</v>
      </c>
      <c r="F405" s="496" t="s">
        <v>6072</v>
      </c>
    </row>
    <row r="406" spans="1:6" x14ac:dyDescent="0.25">
      <c r="A406" s="517" t="s">
        <v>6127</v>
      </c>
      <c r="B406" s="517" t="s">
        <v>1090</v>
      </c>
      <c r="C406" s="926" t="s">
        <v>6462</v>
      </c>
      <c r="D406" s="517" t="s">
        <v>1821</v>
      </c>
      <c r="E406" s="496" t="s">
        <v>6457</v>
      </c>
      <c r="F406" s="496" t="s">
        <v>6072</v>
      </c>
    </row>
    <row r="407" spans="1:6" x14ac:dyDescent="0.25">
      <c r="A407" s="517" t="s">
        <v>6127</v>
      </c>
      <c r="B407" s="517" t="s">
        <v>1092</v>
      </c>
      <c r="C407" s="926" t="s">
        <v>6463</v>
      </c>
      <c r="D407" s="517" t="s">
        <v>1821</v>
      </c>
      <c r="E407" s="496" t="s">
        <v>6457</v>
      </c>
      <c r="F407" s="496" t="s">
        <v>6072</v>
      </c>
    </row>
    <row r="408" spans="1:6" x14ac:dyDescent="0.25">
      <c r="A408" s="517" t="s">
        <v>6127</v>
      </c>
      <c r="B408" s="517" t="s">
        <v>1094</v>
      </c>
      <c r="C408" s="926" t="s">
        <v>6464</v>
      </c>
      <c r="D408" s="517" t="s">
        <v>1821</v>
      </c>
      <c r="E408" s="496" t="s">
        <v>6457</v>
      </c>
      <c r="F408" s="496" t="s">
        <v>6072</v>
      </c>
    </row>
    <row r="409" spans="1:6" x14ac:dyDescent="0.25">
      <c r="A409" s="517" t="s">
        <v>6127</v>
      </c>
      <c r="B409" s="517" t="s">
        <v>1096</v>
      </c>
      <c r="C409" s="926" t="s">
        <v>6465</v>
      </c>
      <c r="D409" s="517" t="s">
        <v>1821</v>
      </c>
      <c r="E409" s="496" t="s">
        <v>6457</v>
      </c>
      <c r="F409" s="496" t="s">
        <v>6072</v>
      </c>
    </row>
    <row r="410" spans="1:6" x14ac:dyDescent="0.25">
      <c r="A410" s="517" t="s">
        <v>6127</v>
      </c>
      <c r="B410" s="517" t="s">
        <v>1099</v>
      </c>
      <c r="C410" s="926" t="s">
        <v>6466</v>
      </c>
      <c r="D410" s="517" t="s">
        <v>1821</v>
      </c>
      <c r="E410" s="496" t="s">
        <v>6457</v>
      </c>
      <c r="F410" s="496" t="s">
        <v>6072</v>
      </c>
    </row>
    <row r="411" spans="1:6" x14ac:dyDescent="0.25">
      <c r="A411" s="517" t="s">
        <v>6127</v>
      </c>
      <c r="B411" s="517" t="s">
        <v>1107</v>
      </c>
      <c r="C411" s="926" t="s">
        <v>6467</v>
      </c>
      <c r="D411" s="517" t="s">
        <v>1821</v>
      </c>
      <c r="E411" s="496" t="s">
        <v>6457</v>
      </c>
      <c r="F411" s="496" t="s">
        <v>6072</v>
      </c>
    </row>
    <row r="412" spans="1:6" ht="30" x14ac:dyDescent="0.25">
      <c r="A412" s="517" t="s">
        <v>6127</v>
      </c>
      <c r="B412" s="517" t="s">
        <v>1109</v>
      </c>
      <c r="C412" s="926" t="s">
        <v>6468</v>
      </c>
      <c r="D412" s="517" t="s">
        <v>1821</v>
      </c>
      <c r="E412" s="496" t="s">
        <v>6457</v>
      </c>
      <c r="F412" s="496" t="s">
        <v>6072</v>
      </c>
    </row>
    <row r="413" spans="1:6" x14ac:dyDescent="0.25">
      <c r="A413" s="517" t="s">
        <v>6127</v>
      </c>
      <c r="B413" s="517" t="s">
        <v>1111</v>
      </c>
      <c r="C413" s="926" t="s">
        <v>6469</v>
      </c>
      <c r="D413" s="517" t="s">
        <v>1821</v>
      </c>
      <c r="E413" s="496" t="s">
        <v>6457</v>
      </c>
      <c r="F413" s="496" t="s">
        <v>6072</v>
      </c>
    </row>
    <row r="414" spans="1:6" x14ac:dyDescent="0.25">
      <c r="A414" s="517" t="s">
        <v>6127</v>
      </c>
      <c r="B414" s="517" t="s">
        <v>1115</v>
      </c>
      <c r="C414" s="926" t="s">
        <v>6470</v>
      </c>
      <c r="D414" s="517" t="s">
        <v>1821</v>
      </c>
      <c r="E414" s="496" t="s">
        <v>6457</v>
      </c>
      <c r="F414" s="496" t="s">
        <v>6072</v>
      </c>
    </row>
    <row r="415" spans="1:6" x14ac:dyDescent="0.25">
      <c r="A415" s="517" t="s">
        <v>6127</v>
      </c>
      <c r="B415" s="517" t="s">
        <v>1117</v>
      </c>
      <c r="C415" s="926" t="s">
        <v>6471</v>
      </c>
      <c r="D415" s="517" t="s">
        <v>1821</v>
      </c>
      <c r="E415" s="496" t="s">
        <v>6457</v>
      </c>
      <c r="F415" s="496" t="s">
        <v>6072</v>
      </c>
    </row>
    <row r="416" spans="1:6" x14ac:dyDescent="0.25">
      <c r="A416" s="517" t="s">
        <v>6127</v>
      </c>
      <c r="B416" s="517" t="s">
        <v>1119</v>
      </c>
      <c r="C416" s="926" t="s">
        <v>6472</v>
      </c>
      <c r="D416" s="517" t="s">
        <v>1821</v>
      </c>
      <c r="E416" s="496" t="s">
        <v>6457</v>
      </c>
      <c r="F416" s="496" t="s">
        <v>6072</v>
      </c>
    </row>
    <row r="417" spans="1:6" x14ac:dyDescent="0.25">
      <c r="A417" s="517" t="s">
        <v>6127</v>
      </c>
      <c r="B417" s="517" t="s">
        <v>1121</v>
      </c>
      <c r="C417" s="926" t="s">
        <v>6473</v>
      </c>
      <c r="D417" s="517" t="s">
        <v>1821</v>
      </c>
      <c r="E417" s="496" t="s">
        <v>6457</v>
      </c>
      <c r="F417" s="496" t="s">
        <v>6072</v>
      </c>
    </row>
    <row r="418" spans="1:6" x14ac:dyDescent="0.25">
      <c r="A418" s="517" t="s">
        <v>6127</v>
      </c>
      <c r="B418" s="517" t="s">
        <v>1123</v>
      </c>
      <c r="C418" s="926" t="s">
        <v>6474</v>
      </c>
      <c r="D418" s="517" t="s">
        <v>1821</v>
      </c>
      <c r="E418" s="496" t="s">
        <v>6457</v>
      </c>
      <c r="F418" s="496" t="s">
        <v>6072</v>
      </c>
    </row>
    <row r="419" spans="1:6" x14ac:dyDescent="0.25">
      <c r="A419" s="517" t="s">
        <v>6127</v>
      </c>
      <c r="B419" s="517" t="s">
        <v>1128</v>
      </c>
      <c r="C419" s="926" t="s">
        <v>6475</v>
      </c>
      <c r="D419" s="517" t="s">
        <v>1821</v>
      </c>
      <c r="E419" s="496" t="s">
        <v>6457</v>
      </c>
      <c r="F419" s="496" t="s">
        <v>6072</v>
      </c>
    </row>
    <row r="420" spans="1:6" x14ac:dyDescent="0.25">
      <c r="A420" s="517" t="s">
        <v>6127</v>
      </c>
      <c r="B420" s="517" t="s">
        <v>5260</v>
      </c>
      <c r="C420" s="926" t="s">
        <v>6476</v>
      </c>
      <c r="D420" s="517" t="s">
        <v>1821</v>
      </c>
      <c r="E420" s="496" t="s">
        <v>6457</v>
      </c>
      <c r="F420" s="496" t="s">
        <v>6072</v>
      </c>
    </row>
    <row r="421" spans="1:6" x14ac:dyDescent="0.25">
      <c r="A421" s="517" t="s">
        <v>6127</v>
      </c>
      <c r="B421" s="517" t="s">
        <v>6477</v>
      </c>
      <c r="C421" s="926" t="s">
        <v>6478</v>
      </c>
      <c r="D421" s="517" t="s">
        <v>1821</v>
      </c>
      <c r="E421" s="496" t="s">
        <v>6457</v>
      </c>
      <c r="F421" s="496" t="s">
        <v>6072</v>
      </c>
    </row>
    <row r="422" spans="1:6" x14ac:dyDescent="0.25">
      <c r="A422" s="517" t="s">
        <v>6127</v>
      </c>
      <c r="B422" s="517" t="s">
        <v>6479</v>
      </c>
      <c r="C422" s="926" t="s">
        <v>6480</v>
      </c>
      <c r="D422" s="517" t="s">
        <v>1821</v>
      </c>
      <c r="E422" s="496" t="s">
        <v>6457</v>
      </c>
      <c r="F422" s="496" t="s">
        <v>6072</v>
      </c>
    </row>
    <row r="423" spans="1:6" x14ac:dyDescent="0.25">
      <c r="A423" s="517" t="s">
        <v>6127</v>
      </c>
      <c r="B423" s="517" t="s">
        <v>6481</v>
      </c>
      <c r="C423" s="926" t="s">
        <v>6482</v>
      </c>
      <c r="D423" s="517" t="s">
        <v>1821</v>
      </c>
      <c r="E423" s="496" t="s">
        <v>6457</v>
      </c>
      <c r="F423" s="496" t="s">
        <v>6072</v>
      </c>
    </row>
    <row r="424" spans="1:6" x14ac:dyDescent="0.25">
      <c r="A424" s="517" t="s">
        <v>6127</v>
      </c>
      <c r="B424" s="517" t="s">
        <v>6483</v>
      </c>
      <c r="C424" s="926" t="s">
        <v>6484</v>
      </c>
      <c r="D424" s="517" t="s">
        <v>1821</v>
      </c>
      <c r="E424" s="496" t="s">
        <v>6457</v>
      </c>
      <c r="F424" s="496" t="s">
        <v>6072</v>
      </c>
    </row>
    <row r="425" spans="1:6" x14ac:dyDescent="0.25">
      <c r="A425" s="517" t="s">
        <v>6127</v>
      </c>
      <c r="B425" s="517" t="s">
        <v>6485</v>
      </c>
      <c r="C425" s="926" t="s">
        <v>6486</v>
      </c>
      <c r="D425" s="517" t="s">
        <v>1821</v>
      </c>
      <c r="E425" s="496" t="s">
        <v>6457</v>
      </c>
      <c r="F425" s="496" t="s">
        <v>6072</v>
      </c>
    </row>
    <row r="426" spans="1:6" x14ac:dyDescent="0.25">
      <c r="A426" s="517" t="s">
        <v>6127</v>
      </c>
      <c r="B426" s="620" t="s">
        <v>6487</v>
      </c>
      <c r="C426" s="619" t="s">
        <v>6488</v>
      </c>
      <c r="D426" s="517" t="s">
        <v>1821</v>
      </c>
      <c r="E426" s="496" t="s">
        <v>6457</v>
      </c>
      <c r="F426" s="496" t="s">
        <v>6072</v>
      </c>
    </row>
    <row r="427" spans="1:6" x14ac:dyDescent="0.25">
      <c r="A427" s="517" t="s">
        <v>6127</v>
      </c>
      <c r="B427" s="517" t="s">
        <v>6489</v>
      </c>
      <c r="C427" s="926" t="s">
        <v>6490</v>
      </c>
      <c r="D427" s="517" t="s">
        <v>1821</v>
      </c>
      <c r="E427" s="496" t="s">
        <v>6457</v>
      </c>
      <c r="F427" s="496" t="s">
        <v>6072</v>
      </c>
    </row>
    <row r="428" spans="1:6" x14ac:dyDescent="0.25">
      <c r="A428" s="517" t="s">
        <v>6127</v>
      </c>
      <c r="B428" s="517" t="s">
        <v>1156</v>
      </c>
      <c r="C428" s="926" t="s">
        <v>6491</v>
      </c>
      <c r="D428" s="517" t="s">
        <v>1821</v>
      </c>
      <c r="E428" s="496" t="s">
        <v>6492</v>
      </c>
      <c r="F428" s="496" t="s">
        <v>6072</v>
      </c>
    </row>
    <row r="429" spans="1:6" x14ac:dyDescent="0.25">
      <c r="A429" s="517" t="s">
        <v>6127</v>
      </c>
      <c r="B429" s="517" t="s">
        <v>1158</v>
      </c>
      <c r="C429" s="926" t="s">
        <v>6493</v>
      </c>
      <c r="D429" s="517" t="s">
        <v>1821</v>
      </c>
      <c r="E429" s="496" t="s">
        <v>6492</v>
      </c>
      <c r="F429" s="496" t="s">
        <v>6072</v>
      </c>
    </row>
    <row r="430" spans="1:6" x14ac:dyDescent="0.25">
      <c r="A430" s="517" t="s">
        <v>6127</v>
      </c>
      <c r="B430" s="517" t="s">
        <v>1160</v>
      </c>
      <c r="C430" s="926" t="s">
        <v>6494</v>
      </c>
      <c r="D430" s="517" t="s">
        <v>1821</v>
      </c>
      <c r="E430" s="496" t="s">
        <v>6492</v>
      </c>
      <c r="F430" s="496" t="s">
        <v>6072</v>
      </c>
    </row>
    <row r="431" spans="1:6" x14ac:dyDescent="0.25">
      <c r="A431" s="517" t="s">
        <v>6127</v>
      </c>
      <c r="B431" s="517" t="s">
        <v>1163</v>
      </c>
      <c r="C431" s="926" t="s">
        <v>6495</v>
      </c>
      <c r="D431" s="517" t="s">
        <v>1821</v>
      </c>
      <c r="E431" s="496" t="s">
        <v>6492</v>
      </c>
      <c r="F431" s="496" t="s">
        <v>6072</v>
      </c>
    </row>
    <row r="432" spans="1:6" x14ac:dyDescent="0.25">
      <c r="A432" s="517" t="s">
        <v>6127</v>
      </c>
      <c r="B432" s="517" t="s">
        <v>1172</v>
      </c>
      <c r="C432" s="926" t="s">
        <v>6496</v>
      </c>
      <c r="D432" s="517" t="s">
        <v>1821</v>
      </c>
      <c r="E432" s="496" t="s">
        <v>6492</v>
      </c>
      <c r="F432" s="496" t="s">
        <v>6072</v>
      </c>
    </row>
    <row r="433" spans="1:6" x14ac:dyDescent="0.25">
      <c r="A433" s="517" t="s">
        <v>6127</v>
      </c>
      <c r="B433" s="517" t="s">
        <v>1176</v>
      </c>
      <c r="C433" s="926" t="s">
        <v>6497</v>
      </c>
      <c r="D433" s="517" t="s">
        <v>1821</v>
      </c>
      <c r="E433" s="496" t="s">
        <v>6492</v>
      </c>
      <c r="F433" s="496" t="s">
        <v>6072</v>
      </c>
    </row>
    <row r="434" spans="1:6" x14ac:dyDescent="0.25">
      <c r="A434" s="517" t="s">
        <v>6127</v>
      </c>
      <c r="B434" s="517" t="s">
        <v>6498</v>
      </c>
      <c r="C434" s="926" t="s">
        <v>6499</v>
      </c>
      <c r="D434" s="517" t="s">
        <v>1821</v>
      </c>
      <c r="E434" s="496" t="s">
        <v>6492</v>
      </c>
      <c r="F434" s="496" t="s">
        <v>6072</v>
      </c>
    </row>
    <row r="435" spans="1:6" x14ac:dyDescent="0.25">
      <c r="A435" s="517" t="s">
        <v>6127</v>
      </c>
      <c r="B435" s="517" t="s">
        <v>1178</v>
      </c>
      <c r="C435" s="926" t="s">
        <v>6500</v>
      </c>
      <c r="D435" s="517" t="s">
        <v>1821</v>
      </c>
      <c r="E435" s="496" t="s">
        <v>6492</v>
      </c>
      <c r="F435" s="496" t="s">
        <v>6072</v>
      </c>
    </row>
    <row r="436" spans="1:6" x14ac:dyDescent="0.25">
      <c r="A436" s="517" t="s">
        <v>6127</v>
      </c>
      <c r="B436" s="517" t="s">
        <v>4686</v>
      </c>
      <c r="C436" s="926" t="s">
        <v>6501</v>
      </c>
      <c r="D436" s="517" t="s">
        <v>1821</v>
      </c>
      <c r="E436" s="496" t="s">
        <v>6492</v>
      </c>
      <c r="F436" s="496" t="s">
        <v>6072</v>
      </c>
    </row>
    <row r="437" spans="1:6" ht="30" x14ac:dyDescent="0.25">
      <c r="A437" s="517" t="s">
        <v>6127</v>
      </c>
      <c r="B437" s="517" t="s">
        <v>1180</v>
      </c>
      <c r="C437" s="926" t="s">
        <v>6502</v>
      </c>
      <c r="D437" s="517" t="s">
        <v>1821</v>
      </c>
      <c r="E437" s="496" t="s">
        <v>6492</v>
      </c>
      <c r="F437" s="496" t="s">
        <v>6072</v>
      </c>
    </row>
    <row r="438" spans="1:6" x14ac:dyDescent="0.25">
      <c r="A438" s="517" t="s">
        <v>6127</v>
      </c>
      <c r="B438" s="620" t="s">
        <v>1184</v>
      </c>
      <c r="C438" s="619" t="s">
        <v>6503</v>
      </c>
      <c r="D438" s="517" t="s">
        <v>1821</v>
      </c>
      <c r="E438" s="496" t="s">
        <v>6492</v>
      </c>
      <c r="F438" s="496" t="s">
        <v>6072</v>
      </c>
    </row>
    <row r="439" spans="1:6" x14ac:dyDescent="0.25">
      <c r="A439" s="517" t="s">
        <v>6127</v>
      </c>
      <c r="B439" s="517" t="s">
        <v>5270</v>
      </c>
      <c r="C439" s="926" t="s">
        <v>6504</v>
      </c>
      <c r="D439" s="517" t="s">
        <v>1821</v>
      </c>
      <c r="E439" s="496" t="s">
        <v>6492</v>
      </c>
      <c r="F439" s="496" t="s">
        <v>6072</v>
      </c>
    </row>
    <row r="440" spans="1:6" x14ac:dyDescent="0.25">
      <c r="A440" s="517" t="s">
        <v>6127</v>
      </c>
      <c r="B440" s="517" t="s">
        <v>6505</v>
      </c>
      <c r="C440" s="926" t="s">
        <v>6506</v>
      </c>
      <c r="D440" s="517" t="s">
        <v>1821</v>
      </c>
      <c r="E440" s="496" t="s">
        <v>6492</v>
      </c>
      <c r="F440" s="496" t="s">
        <v>6072</v>
      </c>
    </row>
    <row r="441" spans="1:6" x14ac:dyDescent="0.25">
      <c r="A441" s="517" t="s">
        <v>6127</v>
      </c>
      <c r="B441" s="517" t="s">
        <v>1187</v>
      </c>
      <c r="C441" s="926" t="s">
        <v>6507</v>
      </c>
      <c r="D441" s="517" t="s">
        <v>1821</v>
      </c>
      <c r="E441" s="496" t="s">
        <v>6492</v>
      </c>
      <c r="F441" s="496" t="s">
        <v>6072</v>
      </c>
    </row>
    <row r="442" spans="1:6" x14ac:dyDescent="0.25">
      <c r="A442" s="517" t="s">
        <v>6127</v>
      </c>
      <c r="B442" s="517" t="s">
        <v>1190</v>
      </c>
      <c r="C442" s="926" t="s">
        <v>6508</v>
      </c>
      <c r="D442" s="517" t="s">
        <v>1821</v>
      </c>
      <c r="E442" s="496" t="s">
        <v>6492</v>
      </c>
      <c r="F442" s="496" t="s">
        <v>6072</v>
      </c>
    </row>
    <row r="443" spans="1:6" x14ac:dyDescent="0.25">
      <c r="A443" s="517" t="s">
        <v>6127</v>
      </c>
      <c r="B443" s="517" t="s">
        <v>1193</v>
      </c>
      <c r="C443" s="926" t="s">
        <v>6509</v>
      </c>
      <c r="D443" s="517" t="s">
        <v>1821</v>
      </c>
      <c r="E443" s="496" t="s">
        <v>6492</v>
      </c>
      <c r="F443" s="496" t="s">
        <v>6072</v>
      </c>
    </row>
    <row r="444" spans="1:6" x14ac:dyDescent="0.25">
      <c r="A444" s="517" t="s">
        <v>6127</v>
      </c>
      <c r="B444" s="517" t="s">
        <v>1195</v>
      </c>
      <c r="C444" s="926" t="s">
        <v>6510</v>
      </c>
      <c r="D444" s="517" t="s">
        <v>1821</v>
      </c>
      <c r="E444" s="496" t="s">
        <v>6492</v>
      </c>
      <c r="F444" s="496" t="s">
        <v>6072</v>
      </c>
    </row>
    <row r="445" spans="1:6" x14ac:dyDescent="0.25">
      <c r="A445" s="517" t="s">
        <v>6127</v>
      </c>
      <c r="B445" s="517" t="s">
        <v>1197</v>
      </c>
      <c r="C445" s="926" t="s">
        <v>6511</v>
      </c>
      <c r="D445" s="517" t="s">
        <v>1821</v>
      </c>
      <c r="E445" s="496" t="s">
        <v>6492</v>
      </c>
      <c r="F445" s="496" t="s">
        <v>6072</v>
      </c>
    </row>
    <row r="446" spans="1:6" x14ac:dyDescent="0.25">
      <c r="A446" s="517" t="s">
        <v>6127</v>
      </c>
      <c r="B446" s="517" t="s">
        <v>1199</v>
      </c>
      <c r="C446" s="926" t="s">
        <v>6512</v>
      </c>
      <c r="D446" s="517" t="s">
        <v>1821</v>
      </c>
      <c r="E446" s="496" t="s">
        <v>6492</v>
      </c>
      <c r="F446" s="496" t="s">
        <v>6072</v>
      </c>
    </row>
    <row r="447" spans="1:6" x14ac:dyDescent="0.25">
      <c r="A447" s="517" t="s">
        <v>6127</v>
      </c>
      <c r="B447" s="517" t="s">
        <v>1201</v>
      </c>
      <c r="C447" s="926" t="s">
        <v>6513</v>
      </c>
      <c r="D447" s="517" t="s">
        <v>1821</v>
      </c>
      <c r="E447" s="496" t="s">
        <v>6492</v>
      </c>
      <c r="F447" s="496" t="s">
        <v>6072</v>
      </c>
    </row>
    <row r="448" spans="1:6" x14ac:dyDescent="0.25">
      <c r="A448" s="517" t="s">
        <v>6127</v>
      </c>
      <c r="B448" s="517" t="s">
        <v>1147</v>
      </c>
      <c r="C448" s="926" t="s">
        <v>6514</v>
      </c>
      <c r="D448" s="517" t="s">
        <v>1821</v>
      </c>
      <c r="E448" s="496" t="s">
        <v>6492</v>
      </c>
      <c r="F448" s="496" t="s">
        <v>6072</v>
      </c>
    </row>
    <row r="449" spans="1:6" x14ac:dyDescent="0.25">
      <c r="A449" s="517" t="s">
        <v>6127</v>
      </c>
      <c r="B449" s="517" t="s">
        <v>5276</v>
      </c>
      <c r="C449" s="926" t="s">
        <v>6515</v>
      </c>
      <c r="D449" s="517" t="s">
        <v>1821</v>
      </c>
      <c r="E449" s="496" t="s">
        <v>6492</v>
      </c>
      <c r="F449" s="496" t="s">
        <v>6072</v>
      </c>
    </row>
    <row r="450" spans="1:6" x14ac:dyDescent="0.25">
      <c r="A450" s="517" t="s">
        <v>6127</v>
      </c>
      <c r="B450" s="517" t="s">
        <v>5278</v>
      </c>
      <c r="C450" s="926" t="s">
        <v>6516</v>
      </c>
      <c r="D450" s="517" t="s">
        <v>1821</v>
      </c>
      <c r="E450" s="496" t="s">
        <v>6492</v>
      </c>
      <c r="F450" s="496" t="s">
        <v>6072</v>
      </c>
    </row>
    <row r="451" spans="1:6" x14ac:dyDescent="0.25">
      <c r="A451" s="517" t="s">
        <v>6127</v>
      </c>
      <c r="B451" s="517" t="s">
        <v>6517</v>
      </c>
      <c r="C451" s="926" t="s">
        <v>6518</v>
      </c>
      <c r="D451" s="517" t="s">
        <v>1821</v>
      </c>
      <c r="E451" s="496" t="s">
        <v>6492</v>
      </c>
      <c r="F451" s="496" t="s">
        <v>6072</v>
      </c>
    </row>
    <row r="452" spans="1:6" ht="30" x14ac:dyDescent="0.25">
      <c r="A452" s="517" t="s">
        <v>6127</v>
      </c>
      <c r="B452" s="620" t="s">
        <v>1149</v>
      </c>
      <c r="C452" s="619" t="s">
        <v>6519</v>
      </c>
      <c r="D452" s="517" t="s">
        <v>1821</v>
      </c>
      <c r="E452" s="496" t="s">
        <v>6492</v>
      </c>
      <c r="F452" s="496" t="s">
        <v>6072</v>
      </c>
    </row>
    <row r="453" spans="1:6" x14ac:dyDescent="0.25">
      <c r="A453" s="517" t="s">
        <v>6127</v>
      </c>
      <c r="B453" s="517" t="s">
        <v>1151</v>
      </c>
      <c r="C453" s="926" t="s">
        <v>6111</v>
      </c>
      <c r="D453" s="517" t="s">
        <v>1821</v>
      </c>
      <c r="E453" s="496" t="s">
        <v>6492</v>
      </c>
      <c r="F453" s="496" t="s">
        <v>6072</v>
      </c>
    </row>
    <row r="454" spans="1:6" x14ac:dyDescent="0.25">
      <c r="A454" s="517" t="s">
        <v>6127</v>
      </c>
      <c r="B454" s="517" t="s">
        <v>3029</v>
      </c>
      <c r="C454" s="926" t="s">
        <v>6520</v>
      </c>
      <c r="D454" s="517" t="s">
        <v>1821</v>
      </c>
      <c r="E454" s="496" t="s">
        <v>6492</v>
      </c>
      <c r="F454" s="496" t="s">
        <v>6072</v>
      </c>
    </row>
    <row r="455" spans="1:6" x14ac:dyDescent="0.25">
      <c r="A455" s="517" t="s">
        <v>6127</v>
      </c>
      <c r="B455" s="517" t="s">
        <v>5280</v>
      </c>
      <c r="C455" s="926" t="s">
        <v>6521</v>
      </c>
      <c r="D455" s="517" t="s">
        <v>1821</v>
      </c>
      <c r="E455" s="496" t="s">
        <v>6492</v>
      </c>
      <c r="F455" s="496" t="s">
        <v>6072</v>
      </c>
    </row>
    <row r="456" spans="1:6" x14ac:dyDescent="0.25">
      <c r="A456" s="517" t="s">
        <v>6127</v>
      </c>
      <c r="B456" s="517" t="s">
        <v>1153</v>
      </c>
      <c r="C456" s="926" t="s">
        <v>6522</v>
      </c>
      <c r="D456" s="517" t="s">
        <v>1821</v>
      </c>
      <c r="E456" s="496" t="s">
        <v>6492</v>
      </c>
      <c r="F456" s="496" t="s">
        <v>6072</v>
      </c>
    </row>
    <row r="457" spans="1:6" x14ac:dyDescent="0.25">
      <c r="A457" s="517" t="s">
        <v>6127</v>
      </c>
      <c r="B457" s="517" t="s">
        <v>1209</v>
      </c>
      <c r="C457" s="926" t="s">
        <v>6523</v>
      </c>
      <c r="D457" s="517" t="s">
        <v>1821</v>
      </c>
      <c r="E457" s="496" t="s">
        <v>6111</v>
      </c>
      <c r="F457" s="496" t="s">
        <v>6072</v>
      </c>
    </row>
    <row r="458" spans="1:6" x14ac:dyDescent="0.25">
      <c r="A458" s="517" t="s">
        <v>6127</v>
      </c>
      <c r="B458" s="517" t="s">
        <v>6524</v>
      </c>
      <c r="C458" s="926" t="s">
        <v>6525</v>
      </c>
      <c r="D458" s="517" t="s">
        <v>1821</v>
      </c>
      <c r="E458" s="496" t="s">
        <v>6111</v>
      </c>
      <c r="F458" s="496" t="s">
        <v>6072</v>
      </c>
    </row>
    <row r="459" spans="1:6" x14ac:dyDescent="0.25">
      <c r="A459" s="517" t="s">
        <v>6127</v>
      </c>
      <c r="B459" s="517" t="s">
        <v>1212</v>
      </c>
      <c r="C459" s="926" t="s">
        <v>6526</v>
      </c>
      <c r="D459" s="517" t="s">
        <v>1821</v>
      </c>
      <c r="E459" s="496" t="s">
        <v>6111</v>
      </c>
      <c r="F459" s="496" t="s">
        <v>6072</v>
      </c>
    </row>
    <row r="460" spans="1:6" x14ac:dyDescent="0.25">
      <c r="A460" s="517" t="s">
        <v>6127</v>
      </c>
      <c r="B460" s="517" t="s">
        <v>1215</v>
      </c>
      <c r="C460" s="926" t="s">
        <v>6527</v>
      </c>
      <c r="D460" s="517" t="s">
        <v>1821</v>
      </c>
      <c r="E460" s="496" t="s">
        <v>6111</v>
      </c>
      <c r="F460" s="496" t="s">
        <v>6072</v>
      </c>
    </row>
    <row r="461" spans="1:6" x14ac:dyDescent="0.25">
      <c r="A461" s="517" t="s">
        <v>6127</v>
      </c>
      <c r="B461" s="517" t="s">
        <v>1217</v>
      </c>
      <c r="C461" s="926" t="s">
        <v>6528</v>
      </c>
      <c r="D461" s="517" t="s">
        <v>1821</v>
      </c>
      <c r="E461" s="496" t="s">
        <v>6111</v>
      </c>
      <c r="F461" s="496" t="s">
        <v>6072</v>
      </c>
    </row>
    <row r="462" spans="1:6" x14ac:dyDescent="0.25">
      <c r="A462" s="517" t="s">
        <v>6127</v>
      </c>
      <c r="B462" s="517" t="s">
        <v>1219</v>
      </c>
      <c r="C462" s="926" t="s">
        <v>6529</v>
      </c>
      <c r="D462" s="517" t="s">
        <v>1821</v>
      </c>
      <c r="E462" s="496" t="s">
        <v>6111</v>
      </c>
      <c r="F462" s="496" t="s">
        <v>6072</v>
      </c>
    </row>
    <row r="463" spans="1:6" x14ac:dyDescent="0.25">
      <c r="A463" s="517" t="s">
        <v>6127</v>
      </c>
      <c r="B463" s="517" t="s">
        <v>1221</v>
      </c>
      <c r="C463" s="926" t="s">
        <v>6530</v>
      </c>
      <c r="D463" s="517" t="s">
        <v>1821</v>
      </c>
      <c r="E463" s="496" t="s">
        <v>6111</v>
      </c>
      <c r="F463" s="496" t="s">
        <v>6072</v>
      </c>
    </row>
    <row r="464" spans="1:6" x14ac:dyDescent="0.25">
      <c r="A464" s="517" t="s">
        <v>6127</v>
      </c>
      <c r="B464" s="517" t="s">
        <v>1223</v>
      </c>
      <c r="C464" s="926" t="s">
        <v>6531</v>
      </c>
      <c r="D464" s="517" t="s">
        <v>1821</v>
      </c>
      <c r="E464" s="496" t="s">
        <v>6111</v>
      </c>
      <c r="F464" s="496" t="s">
        <v>6072</v>
      </c>
    </row>
    <row r="465" spans="1:6" x14ac:dyDescent="0.25">
      <c r="A465" s="517" t="s">
        <v>6127</v>
      </c>
      <c r="B465" s="517" t="s">
        <v>1228</v>
      </c>
      <c r="C465" s="926" t="s">
        <v>6532</v>
      </c>
      <c r="D465" s="517" t="s">
        <v>1821</v>
      </c>
      <c r="E465" s="496" t="s">
        <v>6111</v>
      </c>
      <c r="F465" s="496" t="s">
        <v>6072</v>
      </c>
    </row>
    <row r="466" spans="1:6" x14ac:dyDescent="0.25">
      <c r="A466" s="517" t="s">
        <v>6127</v>
      </c>
      <c r="B466" s="517" t="s">
        <v>6533</v>
      </c>
      <c r="C466" s="926" t="s">
        <v>6534</v>
      </c>
      <c r="D466" s="517" t="s">
        <v>1821</v>
      </c>
      <c r="E466" s="496" t="s">
        <v>6111</v>
      </c>
      <c r="F466" s="496" t="s">
        <v>6072</v>
      </c>
    </row>
    <row r="467" spans="1:6" x14ac:dyDescent="0.25">
      <c r="A467" s="517" t="s">
        <v>6127</v>
      </c>
      <c r="B467" s="517" t="s">
        <v>6535</v>
      </c>
      <c r="C467" s="926" t="s">
        <v>6536</v>
      </c>
      <c r="D467" s="517" t="s">
        <v>1821</v>
      </c>
      <c r="E467" s="496" t="s">
        <v>6111</v>
      </c>
      <c r="F467" s="496" t="s">
        <v>6072</v>
      </c>
    </row>
    <row r="468" spans="1:6" x14ac:dyDescent="0.25">
      <c r="A468" s="517" t="s">
        <v>6127</v>
      </c>
      <c r="B468" s="517" t="s">
        <v>1230</v>
      </c>
      <c r="C468" s="926" t="s">
        <v>6537</v>
      </c>
      <c r="D468" s="517" t="s">
        <v>1821</v>
      </c>
      <c r="E468" s="496" t="s">
        <v>6111</v>
      </c>
      <c r="F468" s="496" t="s">
        <v>6072</v>
      </c>
    </row>
    <row r="469" spans="1:6" x14ac:dyDescent="0.25">
      <c r="A469" s="517" t="s">
        <v>6127</v>
      </c>
      <c r="B469" s="517" t="s">
        <v>1233</v>
      </c>
      <c r="C469" s="926" t="s">
        <v>6538</v>
      </c>
      <c r="D469" s="517" t="s">
        <v>1821</v>
      </c>
      <c r="E469" s="496" t="s">
        <v>6111</v>
      </c>
      <c r="F469" s="496" t="s">
        <v>6072</v>
      </c>
    </row>
    <row r="470" spans="1:6" x14ac:dyDescent="0.25">
      <c r="A470" s="517" t="s">
        <v>6127</v>
      </c>
      <c r="B470" s="517" t="s">
        <v>6539</v>
      </c>
      <c r="C470" s="926" t="s">
        <v>6540</v>
      </c>
      <c r="D470" s="517" t="s">
        <v>1821</v>
      </c>
      <c r="E470" s="496" t="s">
        <v>6111</v>
      </c>
      <c r="F470" s="496" t="s">
        <v>6072</v>
      </c>
    </row>
    <row r="471" spans="1:6" x14ac:dyDescent="0.25">
      <c r="A471" s="517" t="s">
        <v>6127</v>
      </c>
      <c r="B471" s="517" t="s">
        <v>6541</v>
      </c>
      <c r="C471" s="926" t="s">
        <v>6542</v>
      </c>
      <c r="D471" s="517" t="s">
        <v>1821</v>
      </c>
      <c r="E471" s="496" t="s">
        <v>6111</v>
      </c>
      <c r="F471" s="496" t="s">
        <v>6072</v>
      </c>
    </row>
    <row r="472" spans="1:6" x14ac:dyDescent="0.25">
      <c r="A472" s="517" t="s">
        <v>6127</v>
      </c>
      <c r="B472" s="517" t="s">
        <v>5290</v>
      </c>
      <c r="C472" s="926" t="s">
        <v>6543</v>
      </c>
      <c r="D472" s="517" t="s">
        <v>1821</v>
      </c>
      <c r="E472" s="496" t="s">
        <v>6111</v>
      </c>
      <c r="F472" s="496" t="s">
        <v>6072</v>
      </c>
    </row>
    <row r="473" spans="1:6" x14ac:dyDescent="0.25">
      <c r="A473" s="517" t="s">
        <v>6127</v>
      </c>
      <c r="B473" s="620" t="s">
        <v>6544</v>
      </c>
      <c r="C473" s="619" t="s">
        <v>6545</v>
      </c>
      <c r="D473" s="517" t="s">
        <v>1821</v>
      </c>
      <c r="E473" s="496" t="s">
        <v>6111</v>
      </c>
      <c r="F473" s="496" t="s">
        <v>6072</v>
      </c>
    </row>
    <row r="474" spans="1:6" x14ac:dyDescent="0.25">
      <c r="A474" s="517" t="s">
        <v>6127</v>
      </c>
      <c r="B474" s="517" t="s">
        <v>4696</v>
      </c>
      <c r="C474" s="926" t="s">
        <v>6546</v>
      </c>
      <c r="D474" s="517" t="s">
        <v>1821</v>
      </c>
      <c r="E474" s="496" t="s">
        <v>6111</v>
      </c>
      <c r="F474" s="496" t="s">
        <v>6072</v>
      </c>
    </row>
    <row r="475" spans="1:6" x14ac:dyDescent="0.25">
      <c r="A475" s="517" t="s">
        <v>6127</v>
      </c>
      <c r="B475" s="517" t="s">
        <v>4385</v>
      </c>
      <c r="C475" s="926" t="s">
        <v>6547</v>
      </c>
      <c r="D475" s="517" t="s">
        <v>1821</v>
      </c>
      <c r="E475" s="496" t="s">
        <v>6111</v>
      </c>
      <c r="F475" s="496" t="s">
        <v>6072</v>
      </c>
    </row>
    <row r="476" spans="1:6" x14ac:dyDescent="0.25">
      <c r="A476" s="517" t="s">
        <v>6127</v>
      </c>
      <c r="B476" s="517" t="s">
        <v>6548</v>
      </c>
      <c r="C476" s="926" t="s">
        <v>6549</v>
      </c>
      <c r="D476" s="517" t="s">
        <v>1821</v>
      </c>
      <c r="E476" s="496" t="s">
        <v>6111</v>
      </c>
      <c r="F476" s="496" t="s">
        <v>6072</v>
      </c>
    </row>
    <row r="477" spans="1:6" x14ac:dyDescent="0.25">
      <c r="A477" s="517" t="s">
        <v>6127</v>
      </c>
      <c r="B477" s="517" t="s">
        <v>6550</v>
      </c>
      <c r="C477" s="926" t="s">
        <v>6551</v>
      </c>
      <c r="D477" s="517" t="s">
        <v>1821</v>
      </c>
      <c r="E477" s="496" t="s">
        <v>6111</v>
      </c>
      <c r="F477" s="496" t="s">
        <v>6072</v>
      </c>
    </row>
    <row r="478" spans="1:6" x14ac:dyDescent="0.25">
      <c r="A478" s="517" t="s">
        <v>6127</v>
      </c>
      <c r="B478" s="517" t="s">
        <v>5292</v>
      </c>
      <c r="C478" s="926" t="s">
        <v>6552</v>
      </c>
      <c r="D478" s="517" t="s">
        <v>1821</v>
      </c>
      <c r="E478" s="496" t="s">
        <v>6111</v>
      </c>
      <c r="F478" s="496" t="s">
        <v>6072</v>
      </c>
    </row>
    <row r="479" spans="1:6" x14ac:dyDescent="0.25">
      <c r="A479" s="517" t="s">
        <v>6127</v>
      </c>
      <c r="B479" s="517" t="s">
        <v>1235</v>
      </c>
      <c r="C479" s="926" t="s">
        <v>6553</v>
      </c>
      <c r="D479" s="517" t="s">
        <v>1821</v>
      </c>
      <c r="E479" s="496" t="s">
        <v>6111</v>
      </c>
      <c r="F479" s="496" t="s">
        <v>6072</v>
      </c>
    </row>
    <row r="480" spans="1:6" x14ac:dyDescent="0.25">
      <c r="A480" s="517" t="s">
        <v>6127</v>
      </c>
      <c r="B480" s="620" t="s">
        <v>5295</v>
      </c>
      <c r="C480" s="619" t="s">
        <v>6554</v>
      </c>
      <c r="D480" s="517" t="s">
        <v>1821</v>
      </c>
      <c r="E480" s="496" t="s">
        <v>6111</v>
      </c>
      <c r="F480" s="496" t="s">
        <v>6072</v>
      </c>
    </row>
    <row r="481" spans="1:6" x14ac:dyDescent="0.25">
      <c r="A481" s="517" t="s">
        <v>6127</v>
      </c>
      <c r="B481" s="517" t="s">
        <v>1203</v>
      </c>
      <c r="C481" s="926" t="s">
        <v>6555</v>
      </c>
      <c r="D481" s="517" t="s">
        <v>1821</v>
      </c>
      <c r="E481" s="496" t="s">
        <v>6111</v>
      </c>
      <c r="F481" s="496" t="s">
        <v>6072</v>
      </c>
    </row>
    <row r="482" spans="1:6" x14ac:dyDescent="0.25">
      <c r="A482" s="517" t="s">
        <v>6127</v>
      </c>
      <c r="B482" s="517" t="s">
        <v>5298</v>
      </c>
      <c r="C482" s="926" t="s">
        <v>6556</v>
      </c>
      <c r="D482" s="517" t="s">
        <v>1821</v>
      </c>
      <c r="E482" s="496" t="s">
        <v>6111</v>
      </c>
      <c r="F482" s="496" t="s">
        <v>6072</v>
      </c>
    </row>
    <row r="483" spans="1:6" x14ac:dyDescent="0.25">
      <c r="A483" s="517" t="s">
        <v>6127</v>
      </c>
      <c r="B483" s="517" t="s">
        <v>5299</v>
      </c>
      <c r="C483" s="926" t="s">
        <v>6557</v>
      </c>
      <c r="D483" s="517" t="s">
        <v>1821</v>
      </c>
      <c r="E483" s="496" t="s">
        <v>6111</v>
      </c>
      <c r="F483" s="496" t="s">
        <v>6072</v>
      </c>
    </row>
    <row r="484" spans="1:6" x14ac:dyDescent="0.25">
      <c r="A484" s="517" t="s">
        <v>6127</v>
      </c>
      <c r="B484" s="517" t="s">
        <v>5301</v>
      </c>
      <c r="C484" s="926" t="s">
        <v>6558</v>
      </c>
      <c r="D484" s="517" t="s">
        <v>1821</v>
      </c>
      <c r="E484" s="496" t="s">
        <v>6111</v>
      </c>
      <c r="F484" s="496" t="s">
        <v>6072</v>
      </c>
    </row>
    <row r="485" spans="1:6" x14ac:dyDescent="0.25">
      <c r="A485" s="517" t="s">
        <v>6127</v>
      </c>
      <c r="B485" s="517" t="s">
        <v>5303</v>
      </c>
      <c r="C485" s="926" t="s">
        <v>6559</v>
      </c>
      <c r="D485" s="517" t="s">
        <v>1821</v>
      </c>
      <c r="E485" s="496" t="s">
        <v>6111</v>
      </c>
      <c r="F485" s="496" t="s">
        <v>6072</v>
      </c>
    </row>
    <row r="486" spans="1:6" x14ac:dyDescent="0.25">
      <c r="A486" s="517" t="s">
        <v>6127</v>
      </c>
      <c r="B486" s="517" t="s">
        <v>6560</v>
      </c>
      <c r="C486" s="926" t="s">
        <v>6561</v>
      </c>
      <c r="D486" s="517" t="s">
        <v>1821</v>
      </c>
      <c r="E486" s="496" t="s">
        <v>6111</v>
      </c>
      <c r="F486" s="496" t="s">
        <v>6072</v>
      </c>
    </row>
    <row r="487" spans="1:6" x14ac:dyDescent="0.25">
      <c r="A487" s="517" t="s">
        <v>6127</v>
      </c>
      <c r="B487" s="517" t="s">
        <v>1205</v>
      </c>
      <c r="C487" s="926" t="s">
        <v>6562</v>
      </c>
      <c r="D487" s="517" t="s">
        <v>1821</v>
      </c>
      <c r="E487" s="496" t="s">
        <v>6111</v>
      </c>
      <c r="F487" s="496" t="s">
        <v>6072</v>
      </c>
    </row>
    <row r="488" spans="1:6" x14ac:dyDescent="0.25">
      <c r="A488" s="517" t="s">
        <v>6127</v>
      </c>
      <c r="B488" s="517" t="s">
        <v>1207</v>
      </c>
      <c r="C488" s="926" t="s">
        <v>6563</v>
      </c>
      <c r="D488" s="517" t="s">
        <v>1821</v>
      </c>
      <c r="E488" s="496" t="s">
        <v>6111</v>
      </c>
      <c r="F488" s="496" t="s">
        <v>6072</v>
      </c>
    </row>
    <row r="489" spans="1:6" ht="16.5" customHeight="1" x14ac:dyDescent="0.25">
      <c r="A489" s="517" t="s">
        <v>6127</v>
      </c>
      <c r="B489" s="517" t="s">
        <v>6564</v>
      </c>
      <c r="C489" s="926" t="s">
        <v>6565</v>
      </c>
      <c r="D489" s="517" t="s">
        <v>1821</v>
      </c>
      <c r="E489" s="496" t="s">
        <v>6111</v>
      </c>
      <c r="F489" s="496" t="s">
        <v>6072</v>
      </c>
    </row>
    <row r="490" spans="1:6" x14ac:dyDescent="0.25">
      <c r="A490" s="517" t="s">
        <v>6127</v>
      </c>
      <c r="B490" s="517" t="s">
        <v>1237</v>
      </c>
      <c r="C490" s="926" t="s">
        <v>6566</v>
      </c>
      <c r="D490" s="517" t="s">
        <v>1821</v>
      </c>
      <c r="E490" s="496" t="s">
        <v>6567</v>
      </c>
      <c r="F490" s="496" t="s">
        <v>6072</v>
      </c>
    </row>
    <row r="491" spans="1:6" x14ac:dyDescent="0.25">
      <c r="A491" s="517" t="s">
        <v>6127</v>
      </c>
      <c r="B491" s="517" t="s">
        <v>1239</v>
      </c>
      <c r="C491" s="926" t="s">
        <v>6568</v>
      </c>
      <c r="D491" s="517" t="s">
        <v>1821</v>
      </c>
      <c r="E491" s="496" t="s">
        <v>6567</v>
      </c>
      <c r="F491" s="496" t="s">
        <v>6072</v>
      </c>
    </row>
    <row r="492" spans="1:6" x14ac:dyDescent="0.25">
      <c r="A492" s="517" t="s">
        <v>6127</v>
      </c>
      <c r="B492" s="517" t="s">
        <v>1240</v>
      </c>
      <c r="C492" s="926" t="s">
        <v>6569</v>
      </c>
      <c r="D492" s="517" t="s">
        <v>1821</v>
      </c>
      <c r="E492" s="496" t="s">
        <v>6567</v>
      </c>
      <c r="F492" s="496" t="s">
        <v>6072</v>
      </c>
    </row>
    <row r="493" spans="1:6" x14ac:dyDescent="0.25">
      <c r="A493" s="517" t="s">
        <v>6127</v>
      </c>
      <c r="B493" s="517" t="s">
        <v>1241</v>
      </c>
      <c r="C493" s="926" t="s">
        <v>6570</v>
      </c>
      <c r="D493" s="517" t="s">
        <v>1821</v>
      </c>
      <c r="E493" s="496" t="s">
        <v>6567</v>
      </c>
      <c r="F493" s="496" t="s">
        <v>6072</v>
      </c>
    </row>
    <row r="494" spans="1:6" x14ac:dyDescent="0.25">
      <c r="A494" s="517" t="s">
        <v>6127</v>
      </c>
      <c r="B494" s="517" t="s">
        <v>5306</v>
      </c>
      <c r="C494" s="926" t="s">
        <v>6571</v>
      </c>
      <c r="D494" s="517" t="s">
        <v>1821</v>
      </c>
      <c r="E494" s="496" t="s">
        <v>6567</v>
      </c>
      <c r="F494" s="496" t="s">
        <v>6072</v>
      </c>
    </row>
    <row r="495" spans="1:6" x14ac:dyDescent="0.25">
      <c r="A495" s="517" t="s">
        <v>6127</v>
      </c>
      <c r="B495" s="517" t="s">
        <v>5308</v>
      </c>
      <c r="C495" s="926" t="s">
        <v>6572</v>
      </c>
      <c r="D495" s="517" t="s">
        <v>1821</v>
      </c>
      <c r="E495" s="496" t="s">
        <v>6567</v>
      </c>
      <c r="F495" s="496" t="s">
        <v>6072</v>
      </c>
    </row>
    <row r="496" spans="1:6" x14ac:dyDescent="0.25">
      <c r="A496" s="517" t="s">
        <v>6127</v>
      </c>
      <c r="B496" s="517" t="s">
        <v>1242</v>
      </c>
      <c r="C496" s="926" t="s">
        <v>6573</v>
      </c>
      <c r="D496" s="517" t="s">
        <v>1821</v>
      </c>
      <c r="E496" s="496" t="s">
        <v>6567</v>
      </c>
      <c r="F496" s="496" t="s">
        <v>6072</v>
      </c>
    </row>
    <row r="497" spans="1:6" x14ac:dyDescent="0.25">
      <c r="A497" s="517" t="s">
        <v>6127</v>
      </c>
      <c r="B497" s="517" t="s">
        <v>1244</v>
      </c>
      <c r="C497" s="926" t="s">
        <v>6574</v>
      </c>
      <c r="D497" s="517" t="s">
        <v>1821</v>
      </c>
      <c r="E497" s="496" t="s">
        <v>6567</v>
      </c>
      <c r="F497" s="496" t="s">
        <v>6072</v>
      </c>
    </row>
    <row r="498" spans="1:6" x14ac:dyDescent="0.25">
      <c r="A498" s="517" t="s">
        <v>6127</v>
      </c>
      <c r="B498" s="517" t="s">
        <v>1250</v>
      </c>
      <c r="C498" s="926" t="s">
        <v>6575</v>
      </c>
      <c r="D498" s="517" t="s">
        <v>1821</v>
      </c>
      <c r="E498" s="496" t="s">
        <v>6567</v>
      </c>
      <c r="F498" s="496" t="s">
        <v>6072</v>
      </c>
    </row>
    <row r="499" spans="1:6" x14ac:dyDescent="0.25">
      <c r="A499" s="517" t="s">
        <v>6127</v>
      </c>
      <c r="B499" s="517" t="s">
        <v>1253</v>
      </c>
      <c r="C499" s="926" t="s">
        <v>6576</v>
      </c>
      <c r="D499" s="517" t="s">
        <v>1821</v>
      </c>
      <c r="E499" s="496" t="s">
        <v>6567</v>
      </c>
      <c r="F499" s="496" t="s">
        <v>6072</v>
      </c>
    </row>
    <row r="500" spans="1:6" x14ac:dyDescent="0.25">
      <c r="A500" s="517" t="s">
        <v>6127</v>
      </c>
      <c r="B500" s="517" t="s">
        <v>1256</v>
      </c>
      <c r="C500" s="926" t="s">
        <v>6577</v>
      </c>
      <c r="D500" s="517" t="s">
        <v>1821</v>
      </c>
      <c r="E500" s="496" t="s">
        <v>6567</v>
      </c>
      <c r="F500" s="496" t="s">
        <v>6072</v>
      </c>
    </row>
    <row r="501" spans="1:6" x14ac:dyDescent="0.25">
      <c r="A501" s="517" t="s">
        <v>6127</v>
      </c>
      <c r="B501" s="517" t="s">
        <v>4702</v>
      </c>
      <c r="C501" s="926" t="s">
        <v>6578</v>
      </c>
      <c r="D501" s="517" t="s">
        <v>1821</v>
      </c>
      <c r="E501" s="496" t="s">
        <v>6567</v>
      </c>
      <c r="F501" s="496" t="s">
        <v>6072</v>
      </c>
    </row>
    <row r="502" spans="1:6" x14ac:dyDescent="0.25">
      <c r="A502" s="517" t="s">
        <v>6127</v>
      </c>
      <c r="B502" s="517" t="s">
        <v>1259</v>
      </c>
      <c r="C502" s="926" t="s">
        <v>6579</v>
      </c>
      <c r="D502" s="517" t="s">
        <v>1821</v>
      </c>
      <c r="E502" s="496" t="s">
        <v>6567</v>
      </c>
      <c r="F502" s="496" t="s">
        <v>6072</v>
      </c>
    </row>
    <row r="503" spans="1:6" x14ac:dyDescent="0.25">
      <c r="A503" s="517" t="s">
        <v>6127</v>
      </c>
      <c r="B503" s="517" t="s">
        <v>1263</v>
      </c>
      <c r="C503" s="926" t="s">
        <v>6580</v>
      </c>
      <c r="D503" s="517" t="s">
        <v>1821</v>
      </c>
      <c r="E503" s="496" t="s">
        <v>6567</v>
      </c>
      <c r="F503" s="496" t="s">
        <v>6072</v>
      </c>
    </row>
    <row r="504" spans="1:6" ht="45" x14ac:dyDescent="0.25">
      <c r="A504" s="517" t="s">
        <v>6127</v>
      </c>
      <c r="B504" s="517" t="s">
        <v>5312</v>
      </c>
      <c r="C504" s="926" t="s">
        <v>6581</v>
      </c>
      <c r="D504" s="517" t="s">
        <v>1821</v>
      </c>
      <c r="E504" s="496" t="s">
        <v>6567</v>
      </c>
      <c r="F504" s="496" t="s">
        <v>6072</v>
      </c>
    </row>
    <row r="505" spans="1:6" x14ac:dyDescent="0.25">
      <c r="A505" s="517" t="s">
        <v>6127</v>
      </c>
      <c r="B505" s="620" t="s">
        <v>6582</v>
      </c>
      <c r="C505" s="619" t="s">
        <v>6583</v>
      </c>
      <c r="D505" s="517" t="s">
        <v>1821</v>
      </c>
      <c r="E505" s="496" t="s">
        <v>6567</v>
      </c>
      <c r="F505" s="496" t="s">
        <v>6072</v>
      </c>
    </row>
    <row r="506" spans="1:6" x14ac:dyDescent="0.25">
      <c r="A506" s="517" t="s">
        <v>6127</v>
      </c>
      <c r="B506" s="517" t="s">
        <v>1265</v>
      </c>
      <c r="C506" s="926" t="s">
        <v>6584</v>
      </c>
      <c r="D506" s="517" t="s">
        <v>1821</v>
      </c>
      <c r="E506" s="496" t="s">
        <v>6567</v>
      </c>
      <c r="F506" s="496" t="s">
        <v>6072</v>
      </c>
    </row>
    <row r="507" spans="1:6" x14ac:dyDescent="0.25">
      <c r="A507" s="517" t="s">
        <v>6127</v>
      </c>
      <c r="B507" s="517" t="s">
        <v>6585</v>
      </c>
      <c r="C507" s="926" t="s">
        <v>6586</v>
      </c>
      <c r="D507" s="517" t="s">
        <v>1821</v>
      </c>
      <c r="E507" s="496" t="s">
        <v>6567</v>
      </c>
      <c r="F507" s="496" t="s">
        <v>6072</v>
      </c>
    </row>
    <row r="508" spans="1:6" x14ac:dyDescent="0.25">
      <c r="A508" s="517" t="s">
        <v>6127</v>
      </c>
      <c r="B508" s="517" t="s">
        <v>6587</v>
      </c>
      <c r="C508" s="926" t="s">
        <v>6588</v>
      </c>
      <c r="D508" s="517" t="s">
        <v>1821</v>
      </c>
      <c r="E508" s="496" t="s">
        <v>6567</v>
      </c>
      <c r="F508" s="496" t="s">
        <v>6072</v>
      </c>
    </row>
    <row r="509" spans="1:6" x14ac:dyDescent="0.25">
      <c r="A509" s="517" t="s">
        <v>6127</v>
      </c>
      <c r="B509" s="517" t="s">
        <v>1268</v>
      </c>
      <c r="C509" s="926" t="s">
        <v>6589</v>
      </c>
      <c r="D509" s="517" t="s">
        <v>1821</v>
      </c>
      <c r="E509" s="496" t="s">
        <v>6567</v>
      </c>
      <c r="F509" s="496" t="s">
        <v>6072</v>
      </c>
    </row>
    <row r="510" spans="1:6" x14ac:dyDescent="0.25">
      <c r="A510" s="517" t="s">
        <v>6127</v>
      </c>
      <c r="B510" s="517" t="s">
        <v>1270</v>
      </c>
      <c r="C510" s="926" t="s">
        <v>6590</v>
      </c>
      <c r="D510" s="517" t="s">
        <v>1821</v>
      </c>
      <c r="E510" s="496" t="s">
        <v>6567</v>
      </c>
      <c r="F510" s="496" t="s">
        <v>6072</v>
      </c>
    </row>
    <row r="511" spans="1:6" x14ac:dyDescent="0.25">
      <c r="A511" s="517" t="s">
        <v>6127</v>
      </c>
      <c r="B511" s="517" t="s">
        <v>5316</v>
      </c>
      <c r="C511" s="926" t="s">
        <v>6591</v>
      </c>
      <c r="D511" s="517" t="s">
        <v>1821</v>
      </c>
      <c r="E511" s="496" t="s">
        <v>6567</v>
      </c>
      <c r="F511" s="496" t="s">
        <v>6072</v>
      </c>
    </row>
    <row r="512" spans="1:6" x14ac:dyDescent="0.25">
      <c r="A512" s="517" t="s">
        <v>6127</v>
      </c>
      <c r="B512" s="517" t="s">
        <v>5318</v>
      </c>
      <c r="C512" s="926" t="s">
        <v>6592</v>
      </c>
      <c r="D512" s="517" t="s">
        <v>1821</v>
      </c>
      <c r="E512" s="496" t="s">
        <v>6567</v>
      </c>
      <c r="F512" s="496" t="s">
        <v>6072</v>
      </c>
    </row>
    <row r="513" spans="1:6" ht="30" x14ac:dyDescent="0.25">
      <c r="A513" s="517" t="s">
        <v>6127</v>
      </c>
      <c r="B513" s="517" t="s">
        <v>1272</v>
      </c>
      <c r="C513" s="926" t="s">
        <v>6593</v>
      </c>
      <c r="D513" s="517" t="s">
        <v>1821</v>
      </c>
      <c r="E513" s="496" t="s">
        <v>6567</v>
      </c>
      <c r="F513" s="496" t="s">
        <v>6072</v>
      </c>
    </row>
    <row r="514" spans="1:6" x14ac:dyDescent="0.25">
      <c r="A514" s="517" t="s">
        <v>6127</v>
      </c>
      <c r="B514" s="517" t="s">
        <v>2347</v>
      </c>
      <c r="C514" s="926" t="s">
        <v>6594</v>
      </c>
      <c r="D514" s="517" t="s">
        <v>1821</v>
      </c>
      <c r="E514" s="496" t="s">
        <v>6567</v>
      </c>
      <c r="F514" s="496" t="s">
        <v>6072</v>
      </c>
    </row>
    <row r="515" spans="1:6" x14ac:dyDescent="0.25">
      <c r="A515" s="517" t="s">
        <v>6127</v>
      </c>
      <c r="B515" s="517" t="s">
        <v>2349</v>
      </c>
      <c r="C515" s="926" t="s">
        <v>6595</v>
      </c>
      <c r="D515" s="517" t="s">
        <v>1821</v>
      </c>
      <c r="E515" s="496" t="s">
        <v>6567</v>
      </c>
      <c r="F515" s="496" t="s">
        <v>6072</v>
      </c>
    </row>
    <row r="516" spans="1:6" x14ac:dyDescent="0.25">
      <c r="A516" s="517" t="s">
        <v>6127</v>
      </c>
      <c r="B516" s="517" t="s">
        <v>5323</v>
      </c>
      <c r="C516" s="926" t="s">
        <v>6596</v>
      </c>
      <c r="D516" s="517" t="s">
        <v>1821</v>
      </c>
      <c r="E516" s="496" t="s">
        <v>6567</v>
      </c>
      <c r="F516" s="496" t="s">
        <v>6072</v>
      </c>
    </row>
    <row r="517" spans="1:6" x14ac:dyDescent="0.25">
      <c r="A517" s="517" t="s">
        <v>6127</v>
      </c>
      <c r="B517" s="517" t="s">
        <v>5325</v>
      </c>
      <c r="C517" s="926" t="s">
        <v>6597</v>
      </c>
      <c r="D517" s="517" t="s">
        <v>1821</v>
      </c>
      <c r="E517" s="496" t="s">
        <v>6567</v>
      </c>
      <c r="F517" s="496" t="s">
        <v>6072</v>
      </c>
    </row>
    <row r="518" spans="1:6" x14ac:dyDescent="0.25">
      <c r="A518" s="517" t="s">
        <v>6127</v>
      </c>
      <c r="B518" s="620" t="s">
        <v>5327</v>
      </c>
      <c r="C518" s="619" t="s">
        <v>6598</v>
      </c>
      <c r="D518" s="517" t="s">
        <v>1821</v>
      </c>
      <c r="E518" s="496" t="s">
        <v>6567</v>
      </c>
      <c r="F518" s="496" t="s">
        <v>6072</v>
      </c>
    </row>
    <row r="519" spans="1:6" x14ac:dyDescent="0.25">
      <c r="A519" s="517" t="s">
        <v>6127</v>
      </c>
      <c r="B519" s="517" t="s">
        <v>5329</v>
      </c>
      <c r="C519" s="926" t="s">
        <v>6599</v>
      </c>
      <c r="D519" s="517" t="s">
        <v>1821</v>
      </c>
      <c r="E519" s="496" t="s">
        <v>6567</v>
      </c>
      <c r="F519" s="496" t="s">
        <v>6072</v>
      </c>
    </row>
    <row r="520" spans="1:6" x14ac:dyDescent="0.25">
      <c r="A520" s="517" t="s">
        <v>6127</v>
      </c>
      <c r="B520" s="517" t="s">
        <v>6600</v>
      </c>
      <c r="C520" s="926" t="s">
        <v>6601</v>
      </c>
      <c r="D520" s="517" t="s">
        <v>1821</v>
      </c>
      <c r="E520" s="496" t="s">
        <v>6567</v>
      </c>
      <c r="F520" s="496" t="s">
        <v>6072</v>
      </c>
    </row>
    <row r="521" spans="1:6" x14ac:dyDescent="0.25">
      <c r="A521" s="517" t="s">
        <v>6127</v>
      </c>
      <c r="B521" s="517" t="s">
        <v>6602</v>
      </c>
      <c r="C521" s="926" t="s">
        <v>6603</v>
      </c>
      <c r="D521" s="517" t="s">
        <v>1821</v>
      </c>
      <c r="E521" s="496" t="s">
        <v>6567</v>
      </c>
      <c r="F521" s="496" t="s">
        <v>6072</v>
      </c>
    </row>
    <row r="522" spans="1:6" x14ac:dyDescent="0.25">
      <c r="A522" s="517" t="s">
        <v>6127</v>
      </c>
      <c r="B522" s="517" t="s">
        <v>5331</v>
      </c>
      <c r="C522" s="926" t="s">
        <v>6604</v>
      </c>
      <c r="D522" s="517" t="s">
        <v>1821</v>
      </c>
      <c r="E522" s="496" t="s">
        <v>6567</v>
      </c>
      <c r="F522" s="496" t="s">
        <v>6072</v>
      </c>
    </row>
    <row r="523" spans="1:6" x14ac:dyDescent="0.25">
      <c r="A523" s="517" t="s">
        <v>6127</v>
      </c>
      <c r="B523" s="517" t="s">
        <v>3846</v>
      </c>
      <c r="C523" s="926" t="s">
        <v>6605</v>
      </c>
      <c r="D523" s="517" t="s">
        <v>1821</v>
      </c>
      <c r="E523" s="496" t="s">
        <v>6113</v>
      </c>
      <c r="F523" s="496" t="s">
        <v>6072</v>
      </c>
    </row>
    <row r="524" spans="1:6" x14ac:dyDescent="0.25">
      <c r="A524" s="517" t="s">
        <v>6127</v>
      </c>
      <c r="B524" s="517" t="s">
        <v>1274</v>
      </c>
      <c r="C524" s="926" t="s">
        <v>6606</v>
      </c>
      <c r="D524" s="517" t="s">
        <v>1821</v>
      </c>
      <c r="E524" s="496" t="s">
        <v>6113</v>
      </c>
      <c r="F524" s="496" t="s">
        <v>6072</v>
      </c>
    </row>
    <row r="525" spans="1:6" x14ac:dyDescent="0.25">
      <c r="A525" s="517" t="s">
        <v>6127</v>
      </c>
      <c r="B525" s="517" t="s">
        <v>1277</v>
      </c>
      <c r="C525" s="926" t="s">
        <v>6607</v>
      </c>
      <c r="D525" s="517" t="s">
        <v>1821</v>
      </c>
      <c r="E525" s="496" t="s">
        <v>6113</v>
      </c>
      <c r="F525" s="496" t="s">
        <v>6072</v>
      </c>
    </row>
    <row r="526" spans="1:6" x14ac:dyDescent="0.25">
      <c r="A526" s="517" t="s">
        <v>6127</v>
      </c>
      <c r="B526" s="517" t="s">
        <v>1280</v>
      </c>
      <c r="C526" s="926" t="s">
        <v>6608</v>
      </c>
      <c r="D526" s="517" t="s">
        <v>1821</v>
      </c>
      <c r="E526" s="496" t="s">
        <v>6113</v>
      </c>
      <c r="F526" s="496" t="s">
        <v>6072</v>
      </c>
    </row>
    <row r="527" spans="1:6" x14ac:dyDescent="0.25">
      <c r="A527" s="517" t="s">
        <v>6127</v>
      </c>
      <c r="B527" s="517" t="s">
        <v>1283</v>
      </c>
      <c r="C527" s="926" t="s">
        <v>6609</v>
      </c>
      <c r="D527" s="517" t="s">
        <v>1821</v>
      </c>
      <c r="E527" s="496" t="s">
        <v>6113</v>
      </c>
      <c r="F527" s="496" t="s">
        <v>6072</v>
      </c>
    </row>
    <row r="528" spans="1:6" x14ac:dyDescent="0.25">
      <c r="A528" s="517" t="s">
        <v>6127</v>
      </c>
      <c r="B528" s="517" t="s">
        <v>4711</v>
      </c>
      <c r="C528" s="926" t="s">
        <v>6610</v>
      </c>
      <c r="D528" s="517" t="s">
        <v>1821</v>
      </c>
      <c r="E528" s="496" t="s">
        <v>6113</v>
      </c>
      <c r="F528" s="496" t="s">
        <v>6072</v>
      </c>
    </row>
    <row r="529" spans="1:6" x14ac:dyDescent="0.25">
      <c r="A529" s="517" t="s">
        <v>6127</v>
      </c>
      <c r="B529" s="517" t="s">
        <v>1286</v>
      </c>
      <c r="C529" s="926" t="s">
        <v>6611</v>
      </c>
      <c r="D529" s="517" t="s">
        <v>1821</v>
      </c>
      <c r="E529" s="496" t="s">
        <v>6113</v>
      </c>
      <c r="F529" s="496" t="s">
        <v>6072</v>
      </c>
    </row>
    <row r="530" spans="1:6" x14ac:dyDescent="0.25">
      <c r="A530" s="517" t="s">
        <v>6127</v>
      </c>
      <c r="B530" s="517" t="s">
        <v>2983</v>
      </c>
      <c r="C530" s="926" t="s">
        <v>6612</v>
      </c>
      <c r="D530" s="517" t="s">
        <v>1821</v>
      </c>
      <c r="E530" s="496" t="s">
        <v>6113</v>
      </c>
      <c r="F530" s="496" t="s">
        <v>6072</v>
      </c>
    </row>
    <row r="531" spans="1:6" x14ac:dyDescent="0.25">
      <c r="A531" s="517" t="s">
        <v>6127</v>
      </c>
      <c r="B531" s="517" t="s">
        <v>1288</v>
      </c>
      <c r="C531" s="926" t="s">
        <v>6613</v>
      </c>
      <c r="D531" s="517" t="s">
        <v>1821</v>
      </c>
      <c r="E531" s="496" t="s">
        <v>6113</v>
      </c>
      <c r="F531" s="496" t="s">
        <v>6072</v>
      </c>
    </row>
    <row r="532" spans="1:6" x14ac:dyDescent="0.25">
      <c r="A532" s="517" t="s">
        <v>6127</v>
      </c>
      <c r="B532" s="517" t="s">
        <v>1290</v>
      </c>
      <c r="C532" s="926" t="s">
        <v>6614</v>
      </c>
      <c r="D532" s="517" t="s">
        <v>1821</v>
      </c>
      <c r="E532" s="496" t="s">
        <v>6113</v>
      </c>
      <c r="F532" s="496" t="s">
        <v>6072</v>
      </c>
    </row>
    <row r="533" spans="1:6" x14ac:dyDescent="0.25">
      <c r="A533" s="517" t="s">
        <v>6127</v>
      </c>
      <c r="B533" s="517" t="s">
        <v>4718</v>
      </c>
      <c r="C533" s="926" t="s">
        <v>6615</v>
      </c>
      <c r="D533" s="517" t="s">
        <v>1821</v>
      </c>
      <c r="E533" s="496" t="s">
        <v>6113</v>
      </c>
      <c r="F533" s="496" t="s">
        <v>6072</v>
      </c>
    </row>
    <row r="534" spans="1:6" x14ac:dyDescent="0.25">
      <c r="A534" s="517" t="s">
        <v>6127</v>
      </c>
      <c r="B534" s="517" t="s">
        <v>1293</v>
      </c>
      <c r="C534" s="926" t="s">
        <v>6616</v>
      </c>
      <c r="D534" s="517" t="s">
        <v>1821</v>
      </c>
      <c r="E534" s="496" t="s">
        <v>6113</v>
      </c>
      <c r="F534" s="496" t="s">
        <v>6072</v>
      </c>
    </row>
    <row r="535" spans="1:6" x14ac:dyDescent="0.25">
      <c r="A535" s="517" t="s">
        <v>6127</v>
      </c>
      <c r="B535" s="517" t="s">
        <v>1296</v>
      </c>
      <c r="C535" s="926" t="s">
        <v>6617</v>
      </c>
      <c r="D535" s="517" t="s">
        <v>1821</v>
      </c>
      <c r="E535" s="496" t="s">
        <v>6113</v>
      </c>
      <c r="F535" s="496" t="s">
        <v>6072</v>
      </c>
    </row>
    <row r="536" spans="1:6" x14ac:dyDescent="0.25">
      <c r="A536" s="517" t="s">
        <v>6127</v>
      </c>
      <c r="B536" s="517" t="s">
        <v>3855</v>
      </c>
      <c r="C536" s="926" t="s">
        <v>6618</v>
      </c>
      <c r="D536" s="517" t="s">
        <v>1821</v>
      </c>
      <c r="E536" s="496" t="s">
        <v>6113</v>
      </c>
      <c r="F536" s="496" t="s">
        <v>6072</v>
      </c>
    </row>
    <row r="537" spans="1:6" x14ac:dyDescent="0.25">
      <c r="A537" s="517" t="s">
        <v>6127</v>
      </c>
      <c r="B537" s="517" t="s">
        <v>1301</v>
      </c>
      <c r="C537" s="926" t="s">
        <v>6619</v>
      </c>
      <c r="D537" s="517" t="s">
        <v>1821</v>
      </c>
      <c r="E537" s="496" t="s">
        <v>6113</v>
      </c>
      <c r="F537" s="496" t="s">
        <v>6072</v>
      </c>
    </row>
    <row r="538" spans="1:6" x14ac:dyDescent="0.25">
      <c r="A538" s="517" t="s">
        <v>6127</v>
      </c>
      <c r="B538" s="620" t="s">
        <v>1303</v>
      </c>
      <c r="C538" s="619" t="s">
        <v>6620</v>
      </c>
      <c r="D538" s="517" t="s">
        <v>1821</v>
      </c>
      <c r="E538" s="496" t="s">
        <v>6113</v>
      </c>
      <c r="F538" s="496" t="s">
        <v>6072</v>
      </c>
    </row>
    <row r="539" spans="1:6" x14ac:dyDescent="0.25">
      <c r="A539" s="517" t="s">
        <v>6127</v>
      </c>
      <c r="B539" s="517" t="s">
        <v>1306</v>
      </c>
      <c r="C539" s="926" t="s">
        <v>6621</v>
      </c>
      <c r="D539" s="517" t="s">
        <v>1821</v>
      </c>
      <c r="E539" s="496" t="s">
        <v>6113</v>
      </c>
      <c r="F539" s="496" t="s">
        <v>6072</v>
      </c>
    </row>
    <row r="540" spans="1:6" x14ac:dyDescent="0.25">
      <c r="A540" s="517" t="s">
        <v>6127</v>
      </c>
      <c r="B540" s="517" t="s">
        <v>3858</v>
      </c>
      <c r="C540" s="926" t="s">
        <v>6622</v>
      </c>
      <c r="D540" s="517" t="s">
        <v>1821</v>
      </c>
      <c r="E540" s="496" t="s">
        <v>6113</v>
      </c>
      <c r="F540" s="496" t="s">
        <v>6072</v>
      </c>
    </row>
    <row r="541" spans="1:6" x14ac:dyDescent="0.25">
      <c r="A541" s="517" t="s">
        <v>6127</v>
      </c>
      <c r="B541" s="517" t="s">
        <v>1308</v>
      </c>
      <c r="C541" s="926" t="s">
        <v>6623</v>
      </c>
      <c r="D541" s="517" t="s">
        <v>1821</v>
      </c>
      <c r="E541" s="496" t="s">
        <v>6113</v>
      </c>
      <c r="F541" s="496" t="s">
        <v>6072</v>
      </c>
    </row>
    <row r="542" spans="1:6" x14ac:dyDescent="0.25">
      <c r="A542" s="517" t="s">
        <v>6127</v>
      </c>
      <c r="B542" s="517" t="s">
        <v>1311</v>
      </c>
      <c r="C542" s="926" t="s">
        <v>6624</v>
      </c>
      <c r="D542" s="517" t="s">
        <v>1821</v>
      </c>
      <c r="E542" s="496" t="s">
        <v>6113</v>
      </c>
      <c r="F542" s="496" t="s">
        <v>6072</v>
      </c>
    </row>
    <row r="543" spans="1:6" x14ac:dyDescent="0.25">
      <c r="A543" s="517" t="s">
        <v>6127</v>
      </c>
      <c r="B543" s="517" t="s">
        <v>1313</v>
      </c>
      <c r="C543" s="926" t="s">
        <v>6625</v>
      </c>
      <c r="D543" s="517" t="s">
        <v>1821</v>
      </c>
      <c r="E543" s="496" t="s">
        <v>6113</v>
      </c>
      <c r="F543" s="496" t="s">
        <v>6072</v>
      </c>
    </row>
    <row r="544" spans="1:6" x14ac:dyDescent="0.25">
      <c r="A544" s="517" t="s">
        <v>6127</v>
      </c>
      <c r="B544" s="517" t="s">
        <v>1315</v>
      </c>
      <c r="C544" s="926" t="s">
        <v>6626</v>
      </c>
      <c r="D544" s="517" t="s">
        <v>1821</v>
      </c>
      <c r="E544" s="496" t="s">
        <v>6113</v>
      </c>
      <c r="F544" s="496" t="s">
        <v>6072</v>
      </c>
    </row>
    <row r="545" spans="1:6" x14ac:dyDescent="0.25">
      <c r="A545" s="517" t="s">
        <v>6127</v>
      </c>
      <c r="B545" s="517" t="s">
        <v>4729</v>
      </c>
      <c r="C545" s="926" t="s">
        <v>6627</v>
      </c>
      <c r="D545" s="517" t="s">
        <v>1821</v>
      </c>
      <c r="E545" s="496" t="s">
        <v>6113</v>
      </c>
      <c r="F545" s="496" t="s">
        <v>6072</v>
      </c>
    </row>
    <row r="546" spans="1:6" x14ac:dyDescent="0.25">
      <c r="A546" s="517" t="s">
        <v>6127</v>
      </c>
      <c r="B546" s="517" t="s">
        <v>1319</v>
      </c>
      <c r="C546" s="926" t="s">
        <v>6628</v>
      </c>
      <c r="D546" s="517" t="s">
        <v>1821</v>
      </c>
      <c r="E546" s="496" t="s">
        <v>6113</v>
      </c>
      <c r="F546" s="496" t="s">
        <v>6072</v>
      </c>
    </row>
    <row r="547" spans="1:6" x14ac:dyDescent="0.25">
      <c r="A547" s="517" t="s">
        <v>6127</v>
      </c>
      <c r="B547" s="517" t="s">
        <v>5347</v>
      </c>
      <c r="C547" s="926" t="s">
        <v>6629</v>
      </c>
      <c r="D547" s="517" t="s">
        <v>1821</v>
      </c>
      <c r="E547" s="496" t="s">
        <v>6113</v>
      </c>
      <c r="F547" s="496" t="s">
        <v>6072</v>
      </c>
    </row>
    <row r="548" spans="1:6" ht="30" x14ac:dyDescent="0.25">
      <c r="A548" s="517" t="s">
        <v>6127</v>
      </c>
      <c r="B548" s="517" t="s">
        <v>5349</v>
      </c>
      <c r="C548" s="926" t="s">
        <v>6630</v>
      </c>
      <c r="D548" s="517" t="s">
        <v>1821</v>
      </c>
      <c r="E548" s="496" t="s">
        <v>6113</v>
      </c>
      <c r="F548" s="496" t="s">
        <v>6072</v>
      </c>
    </row>
    <row r="549" spans="1:6" x14ac:dyDescent="0.25">
      <c r="A549" s="517" t="s">
        <v>6127</v>
      </c>
      <c r="B549" s="517" t="s">
        <v>5351</v>
      </c>
      <c r="C549" s="926" t="s">
        <v>6631</v>
      </c>
      <c r="D549" s="517" t="s">
        <v>1821</v>
      </c>
      <c r="E549" s="496" t="s">
        <v>6113</v>
      </c>
      <c r="F549" s="496" t="s">
        <v>6072</v>
      </c>
    </row>
    <row r="550" spans="1:6" x14ac:dyDescent="0.25">
      <c r="A550" s="517" t="s">
        <v>6127</v>
      </c>
      <c r="B550" s="620" t="s">
        <v>6632</v>
      </c>
      <c r="C550" s="619" t="s">
        <v>6633</v>
      </c>
      <c r="D550" s="517" t="s">
        <v>1821</v>
      </c>
      <c r="E550" s="496" t="s">
        <v>6113</v>
      </c>
      <c r="F550" s="496" t="s">
        <v>6072</v>
      </c>
    </row>
    <row r="551" spans="1:6" x14ac:dyDescent="0.25">
      <c r="A551" s="517" t="s">
        <v>6127</v>
      </c>
      <c r="B551" s="517" t="s">
        <v>6634</v>
      </c>
      <c r="C551" s="926" t="s">
        <v>6635</v>
      </c>
      <c r="D551" s="517" t="s">
        <v>1821</v>
      </c>
      <c r="E551" s="496" t="s">
        <v>6113</v>
      </c>
      <c r="F551" s="496" t="s">
        <v>6072</v>
      </c>
    </row>
    <row r="552" spans="1:6" x14ac:dyDescent="0.25">
      <c r="A552" s="517" t="s">
        <v>6127</v>
      </c>
      <c r="B552" s="517" t="s">
        <v>6636</v>
      </c>
      <c r="C552" s="926" t="s">
        <v>6637</v>
      </c>
      <c r="D552" s="517" t="s">
        <v>1821</v>
      </c>
      <c r="E552" s="496" t="s">
        <v>6113</v>
      </c>
      <c r="F552" s="496" t="s">
        <v>6072</v>
      </c>
    </row>
    <row r="553" spans="1:6" x14ac:dyDescent="0.25">
      <c r="A553" s="517" t="s">
        <v>6127</v>
      </c>
      <c r="B553" s="517" t="s">
        <v>5353</v>
      </c>
      <c r="C553" s="926" t="s">
        <v>6638</v>
      </c>
      <c r="D553" s="517" t="s">
        <v>1821</v>
      </c>
      <c r="E553" s="496" t="s">
        <v>6113</v>
      </c>
      <c r="F553" s="496" t="s">
        <v>6072</v>
      </c>
    </row>
    <row r="554" spans="1:6" x14ac:dyDescent="0.25">
      <c r="A554" s="517" t="s">
        <v>6127</v>
      </c>
      <c r="B554" s="517" t="s">
        <v>6639</v>
      </c>
      <c r="C554" s="926" t="s">
        <v>6640</v>
      </c>
      <c r="D554" s="517" t="s">
        <v>1821</v>
      </c>
      <c r="E554" s="496" t="s">
        <v>6113</v>
      </c>
      <c r="F554" s="496" t="s">
        <v>6072</v>
      </c>
    </row>
    <row r="555" spans="1:6" x14ac:dyDescent="0.25">
      <c r="A555" s="517" t="s">
        <v>6127</v>
      </c>
      <c r="B555" s="620" t="s">
        <v>5355</v>
      </c>
      <c r="C555" s="619" t="s">
        <v>6641</v>
      </c>
      <c r="D555" s="517" t="s">
        <v>1821</v>
      </c>
      <c r="E555" s="496" t="s">
        <v>6113</v>
      </c>
      <c r="F555" s="496" t="s">
        <v>6072</v>
      </c>
    </row>
    <row r="556" spans="1:6" x14ac:dyDescent="0.25">
      <c r="A556" s="517" t="s">
        <v>6127</v>
      </c>
      <c r="B556" s="517" t="s">
        <v>1323</v>
      </c>
      <c r="C556" s="926" t="s">
        <v>6642</v>
      </c>
      <c r="D556" s="517" t="s">
        <v>1821</v>
      </c>
      <c r="E556" s="496" t="s">
        <v>6114</v>
      </c>
      <c r="F556" s="496" t="s">
        <v>6072</v>
      </c>
    </row>
    <row r="557" spans="1:6" x14ac:dyDescent="0.25">
      <c r="A557" s="517" t="s">
        <v>6127</v>
      </c>
      <c r="B557" s="517" t="s">
        <v>1326</v>
      </c>
      <c r="C557" s="926" t="s">
        <v>6643</v>
      </c>
      <c r="D557" s="517" t="s">
        <v>1821</v>
      </c>
      <c r="E557" s="496" t="s">
        <v>6114</v>
      </c>
      <c r="F557" s="496" t="s">
        <v>6072</v>
      </c>
    </row>
    <row r="558" spans="1:6" x14ac:dyDescent="0.25">
      <c r="A558" s="517" t="s">
        <v>6127</v>
      </c>
      <c r="B558" s="517" t="s">
        <v>1329</v>
      </c>
      <c r="C558" s="926" t="s">
        <v>6644</v>
      </c>
      <c r="D558" s="517" t="s">
        <v>1821</v>
      </c>
      <c r="E558" s="496" t="s">
        <v>6114</v>
      </c>
      <c r="F558" s="496" t="s">
        <v>6072</v>
      </c>
    </row>
    <row r="559" spans="1:6" x14ac:dyDescent="0.25">
      <c r="A559" s="517" t="s">
        <v>6127</v>
      </c>
      <c r="B559" s="517" t="s">
        <v>1332</v>
      </c>
      <c r="C559" s="926" t="s">
        <v>6645</v>
      </c>
      <c r="D559" s="517" t="s">
        <v>1821</v>
      </c>
      <c r="E559" s="496" t="s">
        <v>6114</v>
      </c>
      <c r="F559" s="496" t="s">
        <v>6072</v>
      </c>
    </row>
    <row r="560" spans="1:6" x14ac:dyDescent="0.25">
      <c r="A560" s="517" t="s">
        <v>6127</v>
      </c>
      <c r="B560" s="517" t="s">
        <v>1334</v>
      </c>
      <c r="C560" s="926" t="s">
        <v>6646</v>
      </c>
      <c r="D560" s="517" t="s">
        <v>1821</v>
      </c>
      <c r="E560" s="496" t="s">
        <v>6114</v>
      </c>
      <c r="F560" s="496" t="s">
        <v>6072</v>
      </c>
    </row>
    <row r="561" spans="1:6" x14ac:dyDescent="0.25">
      <c r="A561" s="517" t="s">
        <v>6127</v>
      </c>
      <c r="B561" s="517" t="s">
        <v>1337</v>
      </c>
      <c r="C561" s="926" t="s">
        <v>6647</v>
      </c>
      <c r="D561" s="517" t="s">
        <v>1821</v>
      </c>
      <c r="E561" s="496" t="s">
        <v>6114</v>
      </c>
      <c r="F561" s="496" t="s">
        <v>6072</v>
      </c>
    </row>
    <row r="562" spans="1:6" x14ac:dyDescent="0.25">
      <c r="A562" s="517" t="s">
        <v>6127</v>
      </c>
      <c r="B562" s="517" t="s">
        <v>3047</v>
      </c>
      <c r="C562" s="926" t="s">
        <v>6648</v>
      </c>
      <c r="D562" s="517" t="s">
        <v>1821</v>
      </c>
      <c r="E562" s="496" t="s">
        <v>6114</v>
      </c>
      <c r="F562" s="496" t="s">
        <v>6072</v>
      </c>
    </row>
    <row r="563" spans="1:6" x14ac:dyDescent="0.25">
      <c r="A563" s="517" t="s">
        <v>6127</v>
      </c>
      <c r="B563" s="517" t="s">
        <v>1340</v>
      </c>
      <c r="C563" s="926" t="s">
        <v>6649</v>
      </c>
      <c r="D563" s="517" t="s">
        <v>1821</v>
      </c>
      <c r="E563" s="496" t="s">
        <v>6114</v>
      </c>
      <c r="F563" s="496" t="s">
        <v>6072</v>
      </c>
    </row>
    <row r="564" spans="1:6" x14ac:dyDescent="0.25">
      <c r="A564" s="517" t="s">
        <v>6127</v>
      </c>
      <c r="B564" s="517" t="s">
        <v>1344</v>
      </c>
      <c r="C564" s="926" t="s">
        <v>6650</v>
      </c>
      <c r="D564" s="517" t="s">
        <v>1821</v>
      </c>
      <c r="E564" s="496" t="s">
        <v>6114</v>
      </c>
      <c r="F564" s="496" t="s">
        <v>6072</v>
      </c>
    </row>
    <row r="565" spans="1:6" x14ac:dyDescent="0.25">
      <c r="A565" s="517" t="s">
        <v>6127</v>
      </c>
      <c r="B565" s="517" t="s">
        <v>1346</v>
      </c>
      <c r="C565" s="926" t="s">
        <v>6651</v>
      </c>
      <c r="D565" s="517" t="s">
        <v>1821</v>
      </c>
      <c r="E565" s="496" t="s">
        <v>6114</v>
      </c>
      <c r="F565" s="496" t="s">
        <v>6072</v>
      </c>
    </row>
    <row r="566" spans="1:6" x14ac:dyDescent="0.25">
      <c r="A566" s="517" t="s">
        <v>6127</v>
      </c>
      <c r="B566" s="517" t="s">
        <v>3872</v>
      </c>
      <c r="C566" s="926" t="s">
        <v>6652</v>
      </c>
      <c r="D566" s="517" t="s">
        <v>1821</v>
      </c>
      <c r="E566" s="496" t="s">
        <v>6114</v>
      </c>
      <c r="F566" s="496" t="s">
        <v>6072</v>
      </c>
    </row>
    <row r="567" spans="1:6" x14ac:dyDescent="0.25">
      <c r="A567" s="517" t="s">
        <v>6127</v>
      </c>
      <c r="B567" s="517" t="s">
        <v>1349</v>
      </c>
      <c r="C567" s="926" t="s">
        <v>6653</v>
      </c>
      <c r="D567" s="517" t="s">
        <v>1821</v>
      </c>
      <c r="E567" s="496" t="s">
        <v>6114</v>
      </c>
      <c r="F567" s="496" t="s">
        <v>6072</v>
      </c>
    </row>
    <row r="568" spans="1:6" x14ac:dyDescent="0.25">
      <c r="A568" s="517" t="s">
        <v>6127</v>
      </c>
      <c r="B568" s="517" t="s">
        <v>1351</v>
      </c>
      <c r="C568" s="926" t="s">
        <v>6654</v>
      </c>
      <c r="D568" s="517" t="s">
        <v>1821</v>
      </c>
      <c r="E568" s="496" t="s">
        <v>6114</v>
      </c>
      <c r="F568" s="496" t="s">
        <v>6072</v>
      </c>
    </row>
    <row r="569" spans="1:6" x14ac:dyDescent="0.25">
      <c r="A569" s="517" t="s">
        <v>6127</v>
      </c>
      <c r="B569" s="517" t="s">
        <v>1355</v>
      </c>
      <c r="C569" s="926" t="s">
        <v>6655</v>
      </c>
      <c r="D569" s="517" t="s">
        <v>1821</v>
      </c>
      <c r="E569" s="496" t="s">
        <v>6114</v>
      </c>
      <c r="F569" s="496" t="s">
        <v>6072</v>
      </c>
    </row>
    <row r="570" spans="1:6" x14ac:dyDescent="0.25">
      <c r="A570" s="517" t="s">
        <v>6127</v>
      </c>
      <c r="B570" s="517" t="s">
        <v>1357</v>
      </c>
      <c r="C570" s="926" t="s">
        <v>6656</v>
      </c>
      <c r="D570" s="517" t="s">
        <v>1821</v>
      </c>
      <c r="E570" s="496" t="s">
        <v>6114</v>
      </c>
      <c r="F570" s="496" t="s">
        <v>6072</v>
      </c>
    </row>
    <row r="571" spans="1:6" x14ac:dyDescent="0.25">
      <c r="A571" s="517" t="s">
        <v>6127</v>
      </c>
      <c r="B571" s="517" t="s">
        <v>1359</v>
      </c>
      <c r="C571" s="926" t="s">
        <v>6657</v>
      </c>
      <c r="D571" s="517" t="s">
        <v>1821</v>
      </c>
      <c r="E571" s="496" t="s">
        <v>6114</v>
      </c>
      <c r="F571" s="496" t="s">
        <v>6072</v>
      </c>
    </row>
    <row r="572" spans="1:6" x14ac:dyDescent="0.25">
      <c r="A572" s="517" t="s">
        <v>6127</v>
      </c>
      <c r="B572" s="517" t="s">
        <v>1361</v>
      </c>
      <c r="C572" s="926" t="s">
        <v>6658</v>
      </c>
      <c r="D572" s="517" t="s">
        <v>1821</v>
      </c>
      <c r="E572" s="496" t="s">
        <v>6114</v>
      </c>
      <c r="F572" s="496" t="s">
        <v>6072</v>
      </c>
    </row>
    <row r="573" spans="1:6" x14ac:dyDescent="0.25">
      <c r="A573" s="517" t="s">
        <v>6127</v>
      </c>
      <c r="B573" s="517" t="s">
        <v>3879</v>
      </c>
      <c r="C573" s="926" t="s">
        <v>6659</v>
      </c>
      <c r="D573" s="517" t="s">
        <v>1821</v>
      </c>
      <c r="E573" s="496" t="s">
        <v>6114</v>
      </c>
      <c r="F573" s="496" t="s">
        <v>6072</v>
      </c>
    </row>
    <row r="574" spans="1:6" x14ac:dyDescent="0.25">
      <c r="A574" s="517" t="s">
        <v>6127</v>
      </c>
      <c r="B574" s="517" t="s">
        <v>3881</v>
      </c>
      <c r="C574" s="926" t="s">
        <v>6660</v>
      </c>
      <c r="D574" s="517" t="s">
        <v>1821</v>
      </c>
      <c r="E574" s="496" t="s">
        <v>6114</v>
      </c>
      <c r="F574" s="496" t="s">
        <v>6072</v>
      </c>
    </row>
    <row r="575" spans="1:6" x14ac:dyDescent="0.25">
      <c r="A575" s="517" t="s">
        <v>6127</v>
      </c>
      <c r="B575" s="517" t="s">
        <v>3883</v>
      </c>
      <c r="C575" s="926" t="s">
        <v>6661</v>
      </c>
      <c r="D575" s="517" t="s">
        <v>1821</v>
      </c>
      <c r="E575" s="496" t="s">
        <v>6114</v>
      </c>
      <c r="F575" s="496" t="s">
        <v>6072</v>
      </c>
    </row>
    <row r="576" spans="1:6" x14ac:dyDescent="0.25">
      <c r="A576" s="517" t="s">
        <v>6127</v>
      </c>
      <c r="B576" s="517" t="s">
        <v>3885</v>
      </c>
      <c r="C576" s="926" t="s">
        <v>6662</v>
      </c>
      <c r="D576" s="517" t="s">
        <v>1821</v>
      </c>
      <c r="E576" s="496" t="s">
        <v>6114</v>
      </c>
      <c r="F576" s="496" t="s">
        <v>6072</v>
      </c>
    </row>
    <row r="577" spans="1:6" x14ac:dyDescent="0.25">
      <c r="A577" s="517" t="s">
        <v>6127</v>
      </c>
      <c r="B577" s="517" t="s">
        <v>5371</v>
      </c>
      <c r="C577" s="926" t="s">
        <v>6663</v>
      </c>
      <c r="D577" s="517" t="s">
        <v>1821</v>
      </c>
      <c r="E577" s="496" t="s">
        <v>6114</v>
      </c>
      <c r="F577" s="496" t="s">
        <v>6072</v>
      </c>
    </row>
    <row r="578" spans="1:6" x14ac:dyDescent="0.25">
      <c r="A578" s="517" t="s">
        <v>6127</v>
      </c>
      <c r="B578" s="517" t="s">
        <v>5373</v>
      </c>
      <c r="C578" s="926" t="s">
        <v>6664</v>
      </c>
      <c r="D578" s="517" t="s">
        <v>1821</v>
      </c>
      <c r="E578" s="496" t="s">
        <v>6114</v>
      </c>
      <c r="F578" s="496" t="s">
        <v>6072</v>
      </c>
    </row>
    <row r="579" spans="1:6" x14ac:dyDescent="0.25">
      <c r="A579" s="517" t="s">
        <v>6127</v>
      </c>
      <c r="B579" s="517" t="s">
        <v>5375</v>
      </c>
      <c r="C579" s="926" t="s">
        <v>6665</v>
      </c>
      <c r="D579" s="517" t="s">
        <v>1821</v>
      </c>
      <c r="E579" s="496" t="s">
        <v>6114</v>
      </c>
      <c r="F579" s="496" t="s">
        <v>6072</v>
      </c>
    </row>
    <row r="580" spans="1:6" x14ac:dyDescent="0.25">
      <c r="A580" s="517" t="s">
        <v>6127</v>
      </c>
      <c r="B580" s="620" t="s">
        <v>2992</v>
      </c>
      <c r="C580" s="619" t="s">
        <v>6666</v>
      </c>
      <c r="D580" s="517" t="s">
        <v>1821</v>
      </c>
      <c r="E580" s="496" t="s">
        <v>6114</v>
      </c>
      <c r="F580" s="496" t="s">
        <v>6072</v>
      </c>
    </row>
    <row r="581" spans="1:6" x14ac:dyDescent="0.25">
      <c r="A581" s="517" t="s">
        <v>6127</v>
      </c>
      <c r="B581" s="517" t="s">
        <v>5378</v>
      </c>
      <c r="C581" s="926" t="s">
        <v>6667</v>
      </c>
      <c r="D581" s="517" t="s">
        <v>1821</v>
      </c>
      <c r="E581" s="496" t="s">
        <v>6114</v>
      </c>
      <c r="F581" s="496" t="s">
        <v>6072</v>
      </c>
    </row>
    <row r="582" spans="1:6" x14ac:dyDescent="0.25">
      <c r="A582" s="517" t="s">
        <v>6127</v>
      </c>
      <c r="B582" s="517" t="s">
        <v>6668</v>
      </c>
      <c r="C582" s="926" t="s">
        <v>6669</v>
      </c>
      <c r="D582" s="517" t="s">
        <v>1821</v>
      </c>
      <c r="E582" s="496" t="s">
        <v>6114</v>
      </c>
      <c r="F582" s="496" t="s">
        <v>6072</v>
      </c>
    </row>
    <row r="583" spans="1:6" x14ac:dyDescent="0.25">
      <c r="A583" s="517" t="s">
        <v>6127</v>
      </c>
      <c r="B583" s="517" t="s">
        <v>5380</v>
      </c>
      <c r="C583" s="926" t="s">
        <v>6670</v>
      </c>
      <c r="D583" s="517" t="s">
        <v>1821</v>
      </c>
      <c r="E583" s="496" t="s">
        <v>6114</v>
      </c>
      <c r="F583" s="496" t="s">
        <v>6072</v>
      </c>
    </row>
    <row r="584" spans="1:6" x14ac:dyDescent="0.25">
      <c r="A584" s="517" t="s">
        <v>6127</v>
      </c>
      <c r="B584" s="517" t="s">
        <v>5386</v>
      </c>
      <c r="C584" s="926" t="s">
        <v>6671</v>
      </c>
      <c r="D584" s="517" t="s">
        <v>1821</v>
      </c>
      <c r="E584" s="496" t="s">
        <v>6114</v>
      </c>
      <c r="F584" s="496" t="s">
        <v>6072</v>
      </c>
    </row>
    <row r="585" spans="1:6" x14ac:dyDescent="0.25">
      <c r="A585" s="517" t="s">
        <v>6127</v>
      </c>
      <c r="B585" s="517" t="s">
        <v>5382</v>
      </c>
      <c r="C585" s="926" t="s">
        <v>6672</v>
      </c>
      <c r="D585" s="517" t="s">
        <v>1821</v>
      </c>
      <c r="E585" s="496" t="s">
        <v>6114</v>
      </c>
      <c r="F585" s="496" t="s">
        <v>6072</v>
      </c>
    </row>
    <row r="586" spans="1:6" x14ac:dyDescent="0.25">
      <c r="A586" s="517" t="s">
        <v>6127</v>
      </c>
      <c r="B586" s="517" t="s">
        <v>5384</v>
      </c>
      <c r="C586" s="926" t="s">
        <v>6673</v>
      </c>
      <c r="D586" s="517" t="s">
        <v>1821</v>
      </c>
      <c r="E586" s="496" t="s">
        <v>6114</v>
      </c>
      <c r="F586" s="496" t="s">
        <v>6072</v>
      </c>
    </row>
    <row r="587" spans="1:6" x14ac:dyDescent="0.25">
      <c r="A587" s="517" t="s">
        <v>6127</v>
      </c>
      <c r="B587" s="517" t="s">
        <v>4393</v>
      </c>
      <c r="C587" s="926" t="s">
        <v>6674</v>
      </c>
      <c r="D587" s="517" t="s">
        <v>1821</v>
      </c>
      <c r="E587" s="496" t="s">
        <v>6114</v>
      </c>
      <c r="F587" s="496" t="s">
        <v>6072</v>
      </c>
    </row>
    <row r="588" spans="1:6" x14ac:dyDescent="0.25">
      <c r="A588" s="517" t="s">
        <v>6127</v>
      </c>
      <c r="B588" s="517" t="s">
        <v>4745</v>
      </c>
      <c r="C588" s="926" t="s">
        <v>6675</v>
      </c>
      <c r="D588" s="517" t="s">
        <v>1821</v>
      </c>
      <c r="E588" s="496" t="s">
        <v>6114</v>
      </c>
      <c r="F588" s="496" t="s">
        <v>6072</v>
      </c>
    </row>
    <row r="589" spans="1:6" x14ac:dyDescent="0.25">
      <c r="A589" s="517" t="s">
        <v>6127</v>
      </c>
      <c r="B589" s="517" t="s">
        <v>1363</v>
      </c>
      <c r="C589" s="926" t="s">
        <v>6676</v>
      </c>
      <c r="D589" s="517" t="s">
        <v>1821</v>
      </c>
      <c r="E589" s="496" t="s">
        <v>6677</v>
      </c>
      <c r="F589" s="496" t="s">
        <v>6072</v>
      </c>
    </row>
    <row r="590" spans="1:6" x14ac:dyDescent="0.25">
      <c r="A590" s="517" t="s">
        <v>6127</v>
      </c>
      <c r="B590" s="517" t="s">
        <v>1366</v>
      </c>
      <c r="C590" s="926" t="s">
        <v>6678</v>
      </c>
      <c r="D590" s="517" t="s">
        <v>1821</v>
      </c>
      <c r="E590" s="496" t="s">
        <v>6677</v>
      </c>
      <c r="F590" s="496" t="s">
        <v>6072</v>
      </c>
    </row>
    <row r="591" spans="1:6" x14ac:dyDescent="0.25">
      <c r="A591" s="517" t="s">
        <v>6127</v>
      </c>
      <c r="B591" s="517" t="s">
        <v>1369</v>
      </c>
      <c r="C591" s="926" t="s">
        <v>6679</v>
      </c>
      <c r="D591" s="517" t="s">
        <v>1821</v>
      </c>
      <c r="E591" s="496" t="s">
        <v>6677</v>
      </c>
      <c r="F591" s="496" t="s">
        <v>6072</v>
      </c>
    </row>
    <row r="592" spans="1:6" x14ac:dyDescent="0.25">
      <c r="A592" s="517" t="s">
        <v>6127</v>
      </c>
      <c r="B592" s="517" t="s">
        <v>1372</v>
      </c>
      <c r="C592" s="926" t="s">
        <v>6680</v>
      </c>
      <c r="D592" s="517" t="s">
        <v>1821</v>
      </c>
      <c r="E592" s="496" t="s">
        <v>6677</v>
      </c>
      <c r="F592" s="496" t="s">
        <v>6072</v>
      </c>
    </row>
    <row r="593" spans="1:6" x14ac:dyDescent="0.25">
      <c r="A593" s="517" t="s">
        <v>6127</v>
      </c>
      <c r="B593" s="517" t="s">
        <v>1377</v>
      </c>
      <c r="C593" s="926" t="s">
        <v>6681</v>
      </c>
      <c r="D593" s="517" t="s">
        <v>1821</v>
      </c>
      <c r="E593" s="496" t="s">
        <v>6677</v>
      </c>
      <c r="F593" s="496" t="s">
        <v>6072</v>
      </c>
    </row>
    <row r="594" spans="1:6" x14ac:dyDescent="0.25">
      <c r="A594" s="517" t="s">
        <v>6127</v>
      </c>
      <c r="B594" s="517" t="s">
        <v>1380</v>
      </c>
      <c r="C594" s="926" t="s">
        <v>6682</v>
      </c>
      <c r="D594" s="517" t="s">
        <v>1821</v>
      </c>
      <c r="E594" s="496" t="s">
        <v>6677</v>
      </c>
      <c r="F594" s="496" t="s">
        <v>6072</v>
      </c>
    </row>
    <row r="595" spans="1:6" x14ac:dyDescent="0.25">
      <c r="A595" s="517" t="s">
        <v>6127</v>
      </c>
      <c r="B595" s="517" t="s">
        <v>1383</v>
      </c>
      <c r="C595" s="926" t="s">
        <v>6683</v>
      </c>
      <c r="D595" s="517" t="s">
        <v>1821</v>
      </c>
      <c r="E595" s="496" t="s">
        <v>6677</v>
      </c>
      <c r="F595" s="496" t="s">
        <v>6072</v>
      </c>
    </row>
    <row r="596" spans="1:6" x14ac:dyDescent="0.25">
      <c r="A596" s="517" t="s">
        <v>6127</v>
      </c>
      <c r="B596" s="517" t="s">
        <v>1388</v>
      </c>
      <c r="C596" s="926" t="s">
        <v>6684</v>
      </c>
      <c r="D596" s="517" t="s">
        <v>1821</v>
      </c>
      <c r="E596" s="496" t="s">
        <v>6677</v>
      </c>
      <c r="F596" s="496" t="s">
        <v>6072</v>
      </c>
    </row>
    <row r="597" spans="1:6" x14ac:dyDescent="0.25">
      <c r="A597" s="517" t="s">
        <v>6127</v>
      </c>
      <c r="B597" s="517" t="s">
        <v>1391</v>
      </c>
      <c r="C597" s="926" t="s">
        <v>6685</v>
      </c>
      <c r="D597" s="517" t="s">
        <v>1821</v>
      </c>
      <c r="E597" s="496" t="s">
        <v>6677</v>
      </c>
      <c r="F597" s="496" t="s">
        <v>6072</v>
      </c>
    </row>
    <row r="598" spans="1:6" x14ac:dyDescent="0.25">
      <c r="A598" s="517" t="s">
        <v>6127</v>
      </c>
      <c r="B598" s="620" t="s">
        <v>1393</v>
      </c>
      <c r="C598" s="619" t="s">
        <v>6686</v>
      </c>
      <c r="D598" s="517" t="s">
        <v>1821</v>
      </c>
      <c r="E598" s="496" t="s">
        <v>6677</v>
      </c>
      <c r="F598" s="496" t="s">
        <v>6072</v>
      </c>
    </row>
    <row r="599" spans="1:6" x14ac:dyDescent="0.25">
      <c r="A599" s="517" t="s">
        <v>6127</v>
      </c>
      <c r="B599" s="517" t="s">
        <v>5398</v>
      </c>
      <c r="C599" s="926" t="s">
        <v>6687</v>
      </c>
      <c r="D599" s="517" t="s">
        <v>1821</v>
      </c>
      <c r="E599" s="496" t="s">
        <v>6677</v>
      </c>
      <c r="F599" s="496" t="s">
        <v>6072</v>
      </c>
    </row>
    <row r="600" spans="1:6" x14ac:dyDescent="0.25">
      <c r="A600" s="517" t="s">
        <v>6127</v>
      </c>
      <c r="B600" s="517" t="s">
        <v>1396</v>
      </c>
      <c r="C600" s="926" t="s">
        <v>6688</v>
      </c>
      <c r="D600" s="517" t="s">
        <v>1821</v>
      </c>
      <c r="E600" s="496" t="s">
        <v>6677</v>
      </c>
      <c r="F600" s="496" t="s">
        <v>6072</v>
      </c>
    </row>
    <row r="601" spans="1:6" x14ac:dyDescent="0.25">
      <c r="A601" s="517" t="s">
        <v>6127</v>
      </c>
      <c r="B601" s="517" t="s">
        <v>1401</v>
      </c>
      <c r="C601" s="926" t="s">
        <v>6689</v>
      </c>
      <c r="D601" s="517" t="s">
        <v>1821</v>
      </c>
      <c r="E601" s="496" t="s">
        <v>6677</v>
      </c>
      <c r="F601" s="496" t="s">
        <v>6072</v>
      </c>
    </row>
    <row r="602" spans="1:6" x14ac:dyDescent="0.25">
      <c r="A602" s="517" t="s">
        <v>6127</v>
      </c>
      <c r="B602" s="517" t="s">
        <v>1403</v>
      </c>
      <c r="C602" s="926" t="s">
        <v>6690</v>
      </c>
      <c r="D602" s="517" t="s">
        <v>1821</v>
      </c>
      <c r="E602" s="496" t="s">
        <v>6677</v>
      </c>
      <c r="F602" s="496" t="s">
        <v>6072</v>
      </c>
    </row>
    <row r="603" spans="1:6" x14ac:dyDescent="0.25">
      <c r="A603" s="517" t="s">
        <v>6127</v>
      </c>
      <c r="B603" s="517" t="s">
        <v>1405</v>
      </c>
      <c r="C603" s="926" t="s">
        <v>6691</v>
      </c>
      <c r="D603" s="517" t="s">
        <v>1821</v>
      </c>
      <c r="E603" s="496" t="s">
        <v>6677</v>
      </c>
      <c r="F603" s="496" t="s">
        <v>6072</v>
      </c>
    </row>
    <row r="604" spans="1:6" x14ac:dyDescent="0.25">
      <c r="A604" s="517" t="s">
        <v>6127</v>
      </c>
      <c r="B604" s="517" t="s">
        <v>2143</v>
      </c>
      <c r="C604" s="926" t="s">
        <v>6692</v>
      </c>
      <c r="D604" s="517" t="s">
        <v>1821</v>
      </c>
      <c r="E604" s="496" t="s">
        <v>6677</v>
      </c>
      <c r="F604" s="496" t="s">
        <v>6072</v>
      </c>
    </row>
    <row r="605" spans="1:6" x14ac:dyDescent="0.25">
      <c r="A605" s="517" t="s">
        <v>6127</v>
      </c>
      <c r="B605" s="517" t="s">
        <v>1407</v>
      </c>
      <c r="C605" s="926" t="s">
        <v>6693</v>
      </c>
      <c r="D605" s="517" t="s">
        <v>1821</v>
      </c>
      <c r="E605" s="496" t="s">
        <v>6677</v>
      </c>
      <c r="F605" s="496" t="s">
        <v>6072</v>
      </c>
    </row>
    <row r="606" spans="1:6" x14ac:dyDescent="0.25">
      <c r="A606" s="517" t="s">
        <v>6127</v>
      </c>
      <c r="B606" s="620" t="s">
        <v>3889</v>
      </c>
      <c r="C606" s="619" t="s">
        <v>6694</v>
      </c>
      <c r="D606" s="517" t="s">
        <v>1821</v>
      </c>
      <c r="E606" s="496" t="s">
        <v>6677</v>
      </c>
      <c r="F606" s="496" t="s">
        <v>6072</v>
      </c>
    </row>
    <row r="607" spans="1:6" x14ac:dyDescent="0.25">
      <c r="A607" s="517" t="s">
        <v>6127</v>
      </c>
      <c r="B607" s="517" t="s">
        <v>1409</v>
      </c>
      <c r="C607" s="926" t="s">
        <v>6695</v>
      </c>
      <c r="D607" s="517" t="s">
        <v>1821</v>
      </c>
      <c r="E607" s="496" t="s">
        <v>6677</v>
      </c>
      <c r="F607" s="496" t="s">
        <v>6072</v>
      </c>
    </row>
    <row r="608" spans="1:6" x14ac:dyDescent="0.25">
      <c r="A608" s="517" t="s">
        <v>6127</v>
      </c>
      <c r="B608" s="517" t="s">
        <v>5407</v>
      </c>
      <c r="C608" s="926" t="s">
        <v>6696</v>
      </c>
      <c r="D608" s="517" t="s">
        <v>1821</v>
      </c>
      <c r="E608" s="496" t="s">
        <v>6677</v>
      </c>
      <c r="F608" s="496" t="s">
        <v>6072</v>
      </c>
    </row>
    <row r="609" spans="1:6" x14ac:dyDescent="0.25">
      <c r="A609" s="517" t="s">
        <v>6127</v>
      </c>
      <c r="B609" s="517" t="s">
        <v>3891</v>
      </c>
      <c r="C609" s="926" t="s">
        <v>6697</v>
      </c>
      <c r="D609" s="517" t="s">
        <v>1821</v>
      </c>
      <c r="E609" s="496" t="s">
        <v>6677</v>
      </c>
      <c r="F609" s="496" t="s">
        <v>6072</v>
      </c>
    </row>
    <row r="610" spans="1:6" x14ac:dyDescent="0.25">
      <c r="A610" s="517" t="s">
        <v>6127</v>
      </c>
      <c r="B610" s="517" t="s">
        <v>1412</v>
      </c>
      <c r="C610" s="926" t="s">
        <v>6698</v>
      </c>
      <c r="D610" s="517" t="s">
        <v>1821</v>
      </c>
      <c r="E610" s="496" t="s">
        <v>6677</v>
      </c>
      <c r="F610" s="496" t="s">
        <v>6072</v>
      </c>
    </row>
    <row r="611" spans="1:6" x14ac:dyDescent="0.25">
      <c r="A611" s="517" t="s">
        <v>6127</v>
      </c>
      <c r="B611" s="517" t="s">
        <v>1415</v>
      </c>
      <c r="C611" s="926" t="s">
        <v>6699</v>
      </c>
      <c r="D611" s="517" t="s">
        <v>1821</v>
      </c>
      <c r="E611" s="496" t="s">
        <v>6677</v>
      </c>
      <c r="F611" s="496" t="s">
        <v>6072</v>
      </c>
    </row>
    <row r="612" spans="1:6" x14ac:dyDescent="0.25">
      <c r="A612" s="517" t="s">
        <v>6127</v>
      </c>
      <c r="B612" s="517" t="s">
        <v>4397</v>
      </c>
      <c r="C612" s="926" t="s">
        <v>6700</v>
      </c>
      <c r="D612" s="517" t="s">
        <v>1821</v>
      </c>
      <c r="E612" s="496" t="s">
        <v>6677</v>
      </c>
      <c r="F612" s="496" t="s">
        <v>6072</v>
      </c>
    </row>
    <row r="613" spans="1:6" x14ac:dyDescent="0.25">
      <c r="A613" s="517" t="s">
        <v>6127</v>
      </c>
      <c r="B613" s="517" t="s">
        <v>3895</v>
      </c>
      <c r="C613" s="926" t="s">
        <v>6701</v>
      </c>
      <c r="D613" s="517" t="s">
        <v>1821</v>
      </c>
      <c r="E613" s="496" t="s">
        <v>6677</v>
      </c>
      <c r="F613" s="496" t="s">
        <v>6072</v>
      </c>
    </row>
    <row r="614" spans="1:6" x14ac:dyDescent="0.25">
      <c r="A614" s="517" t="s">
        <v>6127</v>
      </c>
      <c r="B614" s="517" t="s">
        <v>6702</v>
      </c>
      <c r="C614" s="926" t="s">
        <v>6703</v>
      </c>
      <c r="D614" s="517" t="s">
        <v>1821</v>
      </c>
      <c r="E614" s="496" t="s">
        <v>6677</v>
      </c>
      <c r="F614" s="496" t="s">
        <v>6072</v>
      </c>
    </row>
    <row r="615" spans="1:6" x14ac:dyDescent="0.25">
      <c r="A615" s="517" t="s">
        <v>6127</v>
      </c>
      <c r="B615" s="517" t="s">
        <v>3897</v>
      </c>
      <c r="C615" s="926" t="s">
        <v>6704</v>
      </c>
      <c r="D615" s="517" t="s">
        <v>1821</v>
      </c>
      <c r="E615" s="496" t="s">
        <v>6677</v>
      </c>
      <c r="F615" s="496" t="s">
        <v>6072</v>
      </c>
    </row>
    <row r="616" spans="1:6" x14ac:dyDescent="0.25">
      <c r="A616" s="517" t="s">
        <v>6127</v>
      </c>
      <c r="B616" s="620" t="s">
        <v>3899</v>
      </c>
      <c r="C616" s="619" t="s">
        <v>6705</v>
      </c>
      <c r="D616" s="517" t="s">
        <v>1821</v>
      </c>
      <c r="E616" s="496" t="s">
        <v>6677</v>
      </c>
      <c r="F616" s="496" t="s">
        <v>6072</v>
      </c>
    </row>
    <row r="617" spans="1:6" x14ac:dyDescent="0.25">
      <c r="A617" s="517" t="s">
        <v>6127</v>
      </c>
      <c r="B617" s="620" t="s">
        <v>3901</v>
      </c>
      <c r="C617" s="619" t="s">
        <v>6706</v>
      </c>
      <c r="D617" s="517" t="s">
        <v>1821</v>
      </c>
      <c r="E617" s="496" t="s">
        <v>6677</v>
      </c>
      <c r="F617" s="496" t="s">
        <v>6072</v>
      </c>
    </row>
    <row r="618" spans="1:6" x14ac:dyDescent="0.25">
      <c r="A618" s="517" t="s">
        <v>6127</v>
      </c>
      <c r="B618" s="620" t="s">
        <v>6707</v>
      </c>
      <c r="C618" s="619" t="s">
        <v>6708</v>
      </c>
      <c r="D618" s="517" t="s">
        <v>1821</v>
      </c>
      <c r="E618" s="496" t="s">
        <v>6677</v>
      </c>
      <c r="F618" s="496" t="s">
        <v>6072</v>
      </c>
    </row>
    <row r="619" spans="1:6" x14ac:dyDescent="0.25">
      <c r="A619" s="517" t="s">
        <v>6127</v>
      </c>
      <c r="B619" s="517" t="s">
        <v>1420</v>
      </c>
      <c r="C619" s="926" t="s">
        <v>6709</v>
      </c>
      <c r="D619" s="517" t="s">
        <v>1821</v>
      </c>
      <c r="E619" s="496" t="s">
        <v>6710</v>
      </c>
      <c r="F619" s="496" t="s">
        <v>6072</v>
      </c>
    </row>
    <row r="620" spans="1:6" x14ac:dyDescent="0.25">
      <c r="A620" s="517" t="s">
        <v>6127</v>
      </c>
      <c r="B620" s="517" t="s">
        <v>1422</v>
      </c>
      <c r="C620" s="926" t="s">
        <v>6711</v>
      </c>
      <c r="D620" s="517" t="s">
        <v>1821</v>
      </c>
      <c r="E620" s="496" t="s">
        <v>6710</v>
      </c>
      <c r="F620" s="496" t="s">
        <v>6072</v>
      </c>
    </row>
    <row r="621" spans="1:6" x14ac:dyDescent="0.25">
      <c r="A621" s="517" t="s">
        <v>6127</v>
      </c>
      <c r="B621" s="517" t="s">
        <v>5418</v>
      </c>
      <c r="C621" s="926" t="s">
        <v>6712</v>
      </c>
      <c r="D621" s="517" t="s">
        <v>1821</v>
      </c>
      <c r="E621" s="496" t="s">
        <v>6710</v>
      </c>
      <c r="F621" s="496" t="s">
        <v>6072</v>
      </c>
    </row>
    <row r="622" spans="1:6" x14ac:dyDescent="0.25">
      <c r="A622" s="517" t="s">
        <v>6127</v>
      </c>
      <c r="B622" s="517" t="s">
        <v>5424</v>
      </c>
      <c r="C622" s="926" t="s">
        <v>6713</v>
      </c>
      <c r="D622" s="517" t="s">
        <v>1821</v>
      </c>
      <c r="E622" s="496" t="s">
        <v>6710</v>
      </c>
      <c r="F622" s="496" t="s">
        <v>6072</v>
      </c>
    </row>
    <row r="623" spans="1:6" x14ac:dyDescent="0.25">
      <c r="A623" s="517" t="s">
        <v>6127</v>
      </c>
      <c r="B623" s="517" t="s">
        <v>5426</v>
      </c>
      <c r="C623" s="926" t="s">
        <v>6714</v>
      </c>
      <c r="D623" s="517" t="s">
        <v>1821</v>
      </c>
      <c r="E623" s="496" t="s">
        <v>6710</v>
      </c>
      <c r="F623" s="496" t="s">
        <v>6072</v>
      </c>
    </row>
    <row r="624" spans="1:6" x14ac:dyDescent="0.25">
      <c r="A624" s="517" t="s">
        <v>6127</v>
      </c>
      <c r="B624" s="517" t="s">
        <v>4406</v>
      </c>
      <c r="C624" s="926" t="s">
        <v>6715</v>
      </c>
      <c r="D624" s="517" t="s">
        <v>1821</v>
      </c>
      <c r="E624" s="496" t="s">
        <v>6710</v>
      </c>
      <c r="F624" s="496" t="s">
        <v>6072</v>
      </c>
    </row>
    <row r="625" spans="1:6" x14ac:dyDescent="0.25">
      <c r="A625" s="517" t="s">
        <v>6127</v>
      </c>
      <c r="B625" s="517" t="s">
        <v>6716</v>
      </c>
      <c r="C625" s="926" t="s">
        <v>6717</v>
      </c>
      <c r="D625" s="517" t="s">
        <v>1821</v>
      </c>
      <c r="E625" s="496" t="s">
        <v>6710</v>
      </c>
      <c r="F625" s="496" t="s">
        <v>6072</v>
      </c>
    </row>
    <row r="626" spans="1:6" x14ac:dyDescent="0.25">
      <c r="A626" s="517" t="s">
        <v>6127</v>
      </c>
      <c r="B626" s="517" t="s">
        <v>1430</v>
      </c>
      <c r="C626" s="926" t="s">
        <v>6718</v>
      </c>
      <c r="D626" s="517" t="s">
        <v>1821</v>
      </c>
      <c r="E626" s="496" t="s">
        <v>6710</v>
      </c>
      <c r="F626" s="496" t="s">
        <v>6072</v>
      </c>
    </row>
    <row r="627" spans="1:6" x14ac:dyDescent="0.25">
      <c r="A627" s="517" t="s">
        <v>6127</v>
      </c>
      <c r="B627" s="517" t="s">
        <v>1437</v>
      </c>
      <c r="C627" s="926" t="s">
        <v>6719</v>
      </c>
      <c r="D627" s="517" t="s">
        <v>1821</v>
      </c>
      <c r="E627" s="496" t="s">
        <v>6710</v>
      </c>
      <c r="F627" s="496" t="s">
        <v>6072</v>
      </c>
    </row>
    <row r="628" spans="1:6" x14ac:dyDescent="0.25">
      <c r="A628" s="517" t="s">
        <v>6127</v>
      </c>
      <c r="B628" s="517" t="s">
        <v>2353</v>
      </c>
      <c r="C628" s="926" t="s">
        <v>6720</v>
      </c>
      <c r="D628" s="517" t="s">
        <v>1821</v>
      </c>
      <c r="E628" s="496" t="s">
        <v>6710</v>
      </c>
      <c r="F628" s="496" t="s">
        <v>6072</v>
      </c>
    </row>
    <row r="629" spans="1:6" x14ac:dyDescent="0.25">
      <c r="A629" s="517" t="s">
        <v>6127</v>
      </c>
      <c r="B629" s="517" t="s">
        <v>6721</v>
      </c>
      <c r="C629" s="926" t="s">
        <v>6722</v>
      </c>
      <c r="D629" s="517" t="s">
        <v>1821</v>
      </c>
      <c r="E629" s="496" t="s">
        <v>6710</v>
      </c>
      <c r="F629" s="496" t="s">
        <v>6072</v>
      </c>
    </row>
    <row r="630" spans="1:6" x14ac:dyDescent="0.25">
      <c r="A630" s="517" t="s">
        <v>6127</v>
      </c>
      <c r="B630" s="517" t="s">
        <v>1464</v>
      </c>
      <c r="C630" s="926" t="s">
        <v>6723</v>
      </c>
      <c r="D630" s="517" t="s">
        <v>1821</v>
      </c>
      <c r="E630" s="496" t="s">
        <v>6724</v>
      </c>
      <c r="F630" s="496" t="s">
        <v>6072</v>
      </c>
    </row>
    <row r="631" spans="1:6" x14ac:dyDescent="0.25">
      <c r="A631" s="517" t="s">
        <v>6127</v>
      </c>
      <c r="B631" s="517" t="s">
        <v>1466</v>
      </c>
      <c r="C631" s="926" t="s">
        <v>6725</v>
      </c>
      <c r="D631" s="517" t="s">
        <v>1821</v>
      </c>
      <c r="E631" s="496" t="s">
        <v>6724</v>
      </c>
      <c r="F631" s="496" t="s">
        <v>6072</v>
      </c>
    </row>
    <row r="632" spans="1:6" x14ac:dyDescent="0.25">
      <c r="A632" s="517" t="s">
        <v>6127</v>
      </c>
      <c r="B632" s="517" t="s">
        <v>1468</v>
      </c>
      <c r="C632" s="926" t="s">
        <v>6726</v>
      </c>
      <c r="D632" s="517" t="s">
        <v>1821</v>
      </c>
      <c r="E632" s="496" t="s">
        <v>6724</v>
      </c>
      <c r="F632" s="496" t="s">
        <v>6072</v>
      </c>
    </row>
    <row r="633" spans="1:6" x14ac:dyDescent="0.25">
      <c r="A633" s="517" t="s">
        <v>6127</v>
      </c>
      <c r="B633" s="517" t="s">
        <v>1470</v>
      </c>
      <c r="C633" s="926" t="s">
        <v>6727</v>
      </c>
      <c r="D633" s="517" t="s">
        <v>1821</v>
      </c>
      <c r="E633" s="496" t="s">
        <v>6724</v>
      </c>
      <c r="F633" s="496" t="s">
        <v>6072</v>
      </c>
    </row>
    <row r="634" spans="1:6" x14ac:dyDescent="0.25">
      <c r="A634" s="517" t="s">
        <v>6127</v>
      </c>
      <c r="B634" s="517" t="s">
        <v>1474</v>
      </c>
      <c r="C634" s="926" t="s">
        <v>6728</v>
      </c>
      <c r="D634" s="517" t="s">
        <v>1821</v>
      </c>
      <c r="E634" s="496" t="s">
        <v>6724</v>
      </c>
      <c r="F634" s="496" t="s">
        <v>6072</v>
      </c>
    </row>
    <row r="635" spans="1:6" x14ac:dyDescent="0.25">
      <c r="A635" s="517" t="s">
        <v>6127</v>
      </c>
      <c r="B635" s="517" t="s">
        <v>1476</v>
      </c>
      <c r="C635" s="926" t="s">
        <v>6729</v>
      </c>
      <c r="D635" s="517" t="s">
        <v>1821</v>
      </c>
      <c r="E635" s="496" t="s">
        <v>6724</v>
      </c>
      <c r="F635" s="496" t="s">
        <v>6072</v>
      </c>
    </row>
    <row r="636" spans="1:6" x14ac:dyDescent="0.25">
      <c r="A636" s="517" t="s">
        <v>6127</v>
      </c>
      <c r="B636" s="517" t="s">
        <v>4410</v>
      </c>
      <c r="C636" s="926" t="s">
        <v>6730</v>
      </c>
      <c r="D636" s="517" t="s">
        <v>1821</v>
      </c>
      <c r="E636" s="496" t="s">
        <v>6724</v>
      </c>
      <c r="F636" s="496" t="s">
        <v>6072</v>
      </c>
    </row>
    <row r="637" spans="1:6" x14ac:dyDescent="0.25">
      <c r="A637" s="517" t="s">
        <v>6127</v>
      </c>
      <c r="B637" s="517" t="s">
        <v>5446</v>
      </c>
      <c r="C637" s="926" t="s">
        <v>6731</v>
      </c>
      <c r="D637" s="517" t="s">
        <v>1821</v>
      </c>
      <c r="E637" s="496" t="s">
        <v>6724</v>
      </c>
      <c r="F637" s="496" t="s">
        <v>6072</v>
      </c>
    </row>
    <row r="638" spans="1:6" x14ac:dyDescent="0.25">
      <c r="A638" s="517" t="s">
        <v>6127</v>
      </c>
      <c r="B638" s="517" t="s">
        <v>4411</v>
      </c>
      <c r="C638" s="926" t="s">
        <v>6732</v>
      </c>
      <c r="D638" s="517" t="s">
        <v>1821</v>
      </c>
      <c r="E638" s="496" t="s">
        <v>6724</v>
      </c>
      <c r="F638" s="496" t="s">
        <v>6072</v>
      </c>
    </row>
    <row r="639" spans="1:6" x14ac:dyDescent="0.25">
      <c r="A639" s="517" t="s">
        <v>6127</v>
      </c>
      <c r="B639" s="517" t="s">
        <v>4412</v>
      </c>
      <c r="C639" s="926" t="s">
        <v>6733</v>
      </c>
      <c r="D639" s="517" t="s">
        <v>1821</v>
      </c>
      <c r="E639" s="496" t="s">
        <v>6724</v>
      </c>
      <c r="F639" s="496" t="s">
        <v>6072</v>
      </c>
    </row>
    <row r="640" spans="1:6" x14ac:dyDescent="0.25">
      <c r="A640" s="517" t="s">
        <v>6127</v>
      </c>
      <c r="B640" s="517" t="s">
        <v>5448</v>
      </c>
      <c r="C640" s="926" t="s">
        <v>6734</v>
      </c>
      <c r="D640" s="517" t="s">
        <v>1821</v>
      </c>
      <c r="E640" s="496" t="s">
        <v>6724</v>
      </c>
      <c r="F640" s="496" t="s">
        <v>6072</v>
      </c>
    </row>
    <row r="641" spans="1:6" x14ac:dyDescent="0.25">
      <c r="A641" s="517" t="s">
        <v>6127</v>
      </c>
      <c r="B641" s="517" t="s">
        <v>4413</v>
      </c>
      <c r="C641" s="926" t="s">
        <v>6735</v>
      </c>
      <c r="D641" s="517" t="s">
        <v>1821</v>
      </c>
      <c r="E641" s="496" t="s">
        <v>6724</v>
      </c>
      <c r="F641" s="496" t="s">
        <v>6072</v>
      </c>
    </row>
    <row r="642" spans="1:6" x14ac:dyDescent="0.25">
      <c r="A642" s="517" t="s">
        <v>6127</v>
      </c>
      <c r="B642" s="620" t="s">
        <v>6736</v>
      </c>
      <c r="C642" s="619" t="s">
        <v>6737</v>
      </c>
      <c r="D642" s="517" t="s">
        <v>1821</v>
      </c>
      <c r="E642" s="496" t="s">
        <v>6724</v>
      </c>
      <c r="F642" s="496" t="s">
        <v>6072</v>
      </c>
    </row>
    <row r="643" spans="1:6" x14ac:dyDescent="0.25">
      <c r="A643" s="517" t="s">
        <v>6127</v>
      </c>
      <c r="B643" s="517" t="s">
        <v>4414</v>
      </c>
      <c r="C643" s="926" t="s">
        <v>6738</v>
      </c>
      <c r="D643" s="517" t="s">
        <v>1821</v>
      </c>
      <c r="E643" s="496" t="s">
        <v>6724</v>
      </c>
      <c r="F643" s="496" t="s">
        <v>6072</v>
      </c>
    </row>
    <row r="644" spans="1:6" x14ac:dyDescent="0.25">
      <c r="A644" s="517" t="s">
        <v>6127</v>
      </c>
      <c r="B644" s="517" t="s">
        <v>4415</v>
      </c>
      <c r="C644" s="926" t="s">
        <v>6739</v>
      </c>
      <c r="D644" s="517" t="s">
        <v>1821</v>
      </c>
      <c r="E644" s="496" t="s">
        <v>6724</v>
      </c>
      <c r="F644" s="496" t="s">
        <v>6072</v>
      </c>
    </row>
    <row r="645" spans="1:6" x14ac:dyDescent="0.25">
      <c r="A645" s="517" t="s">
        <v>6127</v>
      </c>
      <c r="B645" s="517" t="s">
        <v>4416</v>
      </c>
      <c r="C645" s="926" t="s">
        <v>6740</v>
      </c>
      <c r="D645" s="517" t="s">
        <v>1821</v>
      </c>
      <c r="E645" s="496" t="s">
        <v>6724</v>
      </c>
      <c r="F645" s="496" t="s">
        <v>6072</v>
      </c>
    </row>
    <row r="646" spans="1:6" x14ac:dyDescent="0.25">
      <c r="A646" s="517" t="s">
        <v>6127</v>
      </c>
      <c r="B646" s="517" t="s">
        <v>4417</v>
      </c>
      <c r="C646" s="926" t="s">
        <v>6741</v>
      </c>
      <c r="D646" s="517" t="s">
        <v>1821</v>
      </c>
      <c r="E646" s="496" t="s">
        <v>6724</v>
      </c>
      <c r="F646" s="496" t="s">
        <v>6072</v>
      </c>
    </row>
    <row r="647" spans="1:6" x14ac:dyDescent="0.25">
      <c r="A647" s="517" t="s">
        <v>6127</v>
      </c>
      <c r="B647" s="517" t="s">
        <v>4418</v>
      </c>
      <c r="C647" s="926" t="s">
        <v>6742</v>
      </c>
      <c r="D647" s="517" t="s">
        <v>1821</v>
      </c>
      <c r="E647" s="496" t="s">
        <v>6724</v>
      </c>
      <c r="F647" s="496" t="s">
        <v>6072</v>
      </c>
    </row>
    <row r="648" spans="1:6" x14ac:dyDescent="0.25">
      <c r="A648" s="517" t="s">
        <v>6127</v>
      </c>
      <c r="B648" s="517" t="s">
        <v>4420</v>
      </c>
      <c r="C648" s="926" t="s">
        <v>6743</v>
      </c>
      <c r="D648" s="517" t="s">
        <v>1821</v>
      </c>
      <c r="E648" s="496" t="s">
        <v>6724</v>
      </c>
      <c r="F648" s="496" t="s">
        <v>6072</v>
      </c>
    </row>
    <row r="649" spans="1:6" x14ac:dyDescent="0.25">
      <c r="A649" s="517" t="s">
        <v>6127</v>
      </c>
      <c r="B649" s="517" t="s">
        <v>6744</v>
      </c>
      <c r="C649" s="926" t="s">
        <v>6745</v>
      </c>
      <c r="D649" s="517" t="s">
        <v>1821</v>
      </c>
      <c r="E649" s="496" t="s">
        <v>6724</v>
      </c>
      <c r="F649" s="496" t="s">
        <v>6072</v>
      </c>
    </row>
    <row r="650" spans="1:6" ht="30" x14ac:dyDescent="0.25">
      <c r="A650" s="517" t="s">
        <v>6127</v>
      </c>
      <c r="B650" s="517" t="s">
        <v>4422</v>
      </c>
      <c r="C650" s="926" t="s">
        <v>6746</v>
      </c>
      <c r="D650" s="517" t="s">
        <v>1821</v>
      </c>
      <c r="E650" s="496" t="s">
        <v>6724</v>
      </c>
      <c r="F650" s="496" t="s">
        <v>6072</v>
      </c>
    </row>
    <row r="651" spans="1:6" x14ac:dyDescent="0.25">
      <c r="A651" s="517" t="s">
        <v>6127</v>
      </c>
      <c r="B651" s="517" t="s">
        <v>1448</v>
      </c>
      <c r="C651" s="926" t="s">
        <v>6747</v>
      </c>
      <c r="D651" s="517" t="s">
        <v>1821</v>
      </c>
      <c r="E651" s="496" t="s">
        <v>6724</v>
      </c>
      <c r="F651" s="496" t="s">
        <v>6072</v>
      </c>
    </row>
    <row r="652" spans="1:6" x14ac:dyDescent="0.25">
      <c r="A652" s="517" t="s">
        <v>6127</v>
      </c>
      <c r="B652" s="517" t="s">
        <v>1450</v>
      </c>
      <c r="C652" s="926" t="s">
        <v>6748</v>
      </c>
      <c r="D652" s="517" t="s">
        <v>1821</v>
      </c>
      <c r="E652" s="496" t="s">
        <v>6724</v>
      </c>
      <c r="F652" s="496" t="s">
        <v>6072</v>
      </c>
    </row>
    <row r="653" spans="1:6" x14ac:dyDescent="0.25">
      <c r="A653" s="517" t="s">
        <v>6127</v>
      </c>
      <c r="B653" s="517" t="s">
        <v>1452</v>
      </c>
      <c r="C653" s="926" t="s">
        <v>6749</v>
      </c>
      <c r="D653" s="517" t="s">
        <v>1821</v>
      </c>
      <c r="E653" s="496" t="s">
        <v>6724</v>
      </c>
      <c r="F653" s="496" t="s">
        <v>6072</v>
      </c>
    </row>
    <row r="654" spans="1:6" x14ac:dyDescent="0.25">
      <c r="A654" s="517" t="s">
        <v>6127</v>
      </c>
      <c r="B654" s="620" t="s">
        <v>1454</v>
      </c>
      <c r="C654" s="619" t="s">
        <v>6750</v>
      </c>
      <c r="D654" s="517" t="s">
        <v>1821</v>
      </c>
      <c r="E654" s="496" t="s">
        <v>6724</v>
      </c>
      <c r="F654" s="496" t="s">
        <v>6072</v>
      </c>
    </row>
    <row r="655" spans="1:6" x14ac:dyDescent="0.25">
      <c r="A655" s="517" t="s">
        <v>6127</v>
      </c>
      <c r="B655" s="517" t="s">
        <v>1456</v>
      </c>
      <c r="C655" s="926" t="s">
        <v>6751</v>
      </c>
      <c r="D655" s="517" t="s">
        <v>1821</v>
      </c>
      <c r="E655" s="496" t="s">
        <v>6724</v>
      </c>
      <c r="F655" s="496" t="s">
        <v>6072</v>
      </c>
    </row>
    <row r="656" spans="1:6" x14ac:dyDescent="0.25">
      <c r="A656" s="517" t="s">
        <v>6127</v>
      </c>
      <c r="B656" s="517" t="s">
        <v>1458</v>
      </c>
      <c r="C656" s="926" t="s">
        <v>6752</v>
      </c>
      <c r="D656" s="517" t="s">
        <v>1821</v>
      </c>
      <c r="E656" s="496" t="s">
        <v>6724</v>
      </c>
      <c r="F656" s="496" t="s">
        <v>6072</v>
      </c>
    </row>
    <row r="657" spans="1:6" x14ac:dyDescent="0.25">
      <c r="A657" s="517" t="s">
        <v>6127</v>
      </c>
      <c r="B657" s="517" t="s">
        <v>1460</v>
      </c>
      <c r="C657" s="926" t="s">
        <v>6753</v>
      </c>
      <c r="D657" s="517" t="s">
        <v>1821</v>
      </c>
      <c r="E657" s="496" t="s">
        <v>6724</v>
      </c>
      <c r="F657" s="496" t="s">
        <v>6072</v>
      </c>
    </row>
    <row r="658" spans="1:6" x14ac:dyDescent="0.25">
      <c r="A658" s="517" t="s">
        <v>6127</v>
      </c>
      <c r="B658" s="620" t="s">
        <v>1462</v>
      </c>
      <c r="C658" s="619" t="s">
        <v>6754</v>
      </c>
      <c r="D658" s="517" t="s">
        <v>1821</v>
      </c>
      <c r="E658" s="496" t="s">
        <v>6724</v>
      </c>
      <c r="F658" s="496" t="s">
        <v>6072</v>
      </c>
    </row>
    <row r="659" spans="1:6" x14ac:dyDescent="0.25">
      <c r="A659" s="517" t="s">
        <v>6127</v>
      </c>
      <c r="B659" s="517" t="s">
        <v>1484</v>
      </c>
      <c r="C659" s="926" t="s">
        <v>6755</v>
      </c>
      <c r="D659" s="517" t="s">
        <v>1821</v>
      </c>
      <c r="E659" s="496" t="s">
        <v>6118</v>
      </c>
      <c r="F659" s="496" t="s">
        <v>6072</v>
      </c>
    </row>
    <row r="660" spans="1:6" x14ac:dyDescent="0.25">
      <c r="A660" s="517" t="s">
        <v>6127</v>
      </c>
      <c r="B660" s="517" t="s">
        <v>3904</v>
      </c>
      <c r="C660" s="926" t="s">
        <v>6756</v>
      </c>
      <c r="D660" s="517" t="s">
        <v>1821</v>
      </c>
      <c r="E660" s="496" t="s">
        <v>6118</v>
      </c>
      <c r="F660" s="496" t="s">
        <v>6072</v>
      </c>
    </row>
    <row r="661" spans="1:6" x14ac:dyDescent="0.25">
      <c r="A661" s="517" t="s">
        <v>6127</v>
      </c>
      <c r="B661" s="517" t="s">
        <v>5455</v>
      </c>
      <c r="C661" s="926" t="s">
        <v>6757</v>
      </c>
      <c r="D661" s="517" t="s">
        <v>1821</v>
      </c>
      <c r="E661" s="496" t="s">
        <v>6118</v>
      </c>
      <c r="F661" s="496" t="s">
        <v>6072</v>
      </c>
    </row>
    <row r="662" spans="1:6" x14ac:dyDescent="0.25">
      <c r="A662" s="517" t="s">
        <v>6127</v>
      </c>
      <c r="B662" s="517" t="s">
        <v>3906</v>
      </c>
      <c r="C662" s="926" t="s">
        <v>6758</v>
      </c>
      <c r="D662" s="517" t="s">
        <v>1821</v>
      </c>
      <c r="E662" s="496" t="s">
        <v>6118</v>
      </c>
      <c r="F662" s="496" t="s">
        <v>6072</v>
      </c>
    </row>
    <row r="663" spans="1:6" x14ac:dyDescent="0.25">
      <c r="A663" s="517" t="s">
        <v>6127</v>
      </c>
      <c r="B663" s="517" t="s">
        <v>5457</v>
      </c>
      <c r="C663" s="926" t="s">
        <v>6759</v>
      </c>
      <c r="D663" s="517" t="s">
        <v>1821</v>
      </c>
      <c r="E663" s="496" t="s">
        <v>6118</v>
      </c>
      <c r="F663" s="496" t="s">
        <v>6072</v>
      </c>
    </row>
    <row r="664" spans="1:6" x14ac:dyDescent="0.25">
      <c r="A664" s="517" t="s">
        <v>6127</v>
      </c>
      <c r="B664" s="517" t="s">
        <v>4423</v>
      </c>
      <c r="C664" s="926" t="s">
        <v>6760</v>
      </c>
      <c r="D664" s="517" t="s">
        <v>1821</v>
      </c>
      <c r="E664" s="496" t="s">
        <v>6118</v>
      </c>
      <c r="F664" s="496" t="s">
        <v>6072</v>
      </c>
    </row>
    <row r="665" spans="1:6" x14ac:dyDescent="0.25">
      <c r="A665" s="517" t="s">
        <v>6127</v>
      </c>
      <c r="B665" s="517" t="s">
        <v>3908</v>
      </c>
      <c r="C665" s="926" t="s">
        <v>6761</v>
      </c>
      <c r="D665" s="517" t="s">
        <v>1821</v>
      </c>
      <c r="E665" s="496" t="s">
        <v>6118</v>
      </c>
      <c r="F665" s="496" t="s">
        <v>6072</v>
      </c>
    </row>
    <row r="666" spans="1:6" x14ac:dyDescent="0.25">
      <c r="A666" s="517" t="s">
        <v>6127</v>
      </c>
      <c r="B666" s="517" t="s">
        <v>3910</v>
      </c>
      <c r="C666" s="926" t="s">
        <v>6762</v>
      </c>
      <c r="D666" s="517" t="s">
        <v>1821</v>
      </c>
      <c r="E666" s="496" t="s">
        <v>6118</v>
      </c>
      <c r="F666" s="496" t="s">
        <v>6072</v>
      </c>
    </row>
    <row r="667" spans="1:6" x14ac:dyDescent="0.25">
      <c r="A667" s="517" t="s">
        <v>6127</v>
      </c>
      <c r="B667" s="517" t="s">
        <v>3912</v>
      </c>
      <c r="C667" s="926" t="s">
        <v>6763</v>
      </c>
      <c r="D667" s="517" t="s">
        <v>1821</v>
      </c>
      <c r="E667" s="496" t="s">
        <v>6118</v>
      </c>
      <c r="F667" s="496" t="s">
        <v>6072</v>
      </c>
    </row>
    <row r="668" spans="1:6" x14ac:dyDescent="0.25">
      <c r="A668" s="517" t="s">
        <v>6127</v>
      </c>
      <c r="B668" s="517" t="s">
        <v>6764</v>
      </c>
      <c r="C668" s="926" t="s">
        <v>6765</v>
      </c>
      <c r="D668" s="517" t="s">
        <v>1821</v>
      </c>
      <c r="E668" s="496" t="s">
        <v>6118</v>
      </c>
      <c r="F668" s="496" t="s">
        <v>6072</v>
      </c>
    </row>
    <row r="669" spans="1:6" x14ac:dyDescent="0.25">
      <c r="A669" s="517" t="s">
        <v>6127</v>
      </c>
      <c r="B669" s="517" t="s">
        <v>5461</v>
      </c>
      <c r="C669" s="926" t="s">
        <v>6766</v>
      </c>
      <c r="D669" s="517" t="s">
        <v>1821</v>
      </c>
      <c r="E669" s="496" t="s">
        <v>6118</v>
      </c>
      <c r="F669" s="496" t="s">
        <v>6072</v>
      </c>
    </row>
    <row r="670" spans="1:6" x14ac:dyDescent="0.25">
      <c r="A670" s="517" t="s">
        <v>6127</v>
      </c>
      <c r="B670" s="517" t="s">
        <v>5463</v>
      </c>
      <c r="C670" s="926" t="s">
        <v>6767</v>
      </c>
      <c r="D670" s="517" t="s">
        <v>1821</v>
      </c>
      <c r="E670" s="496" t="s">
        <v>6118</v>
      </c>
      <c r="F670" s="496" t="s">
        <v>6072</v>
      </c>
    </row>
    <row r="671" spans="1:6" x14ac:dyDescent="0.25">
      <c r="A671" s="517" t="s">
        <v>6127</v>
      </c>
      <c r="B671" s="517" t="s">
        <v>3914</v>
      </c>
      <c r="C671" s="926" t="s">
        <v>6768</v>
      </c>
      <c r="D671" s="517" t="s">
        <v>1821</v>
      </c>
      <c r="E671" s="496" t="s">
        <v>6118</v>
      </c>
      <c r="F671" s="496" t="s">
        <v>6072</v>
      </c>
    </row>
    <row r="672" spans="1:6" x14ac:dyDescent="0.25">
      <c r="A672" s="517" t="s">
        <v>6127</v>
      </c>
      <c r="B672" s="620" t="s">
        <v>1487</v>
      </c>
      <c r="C672" s="619" t="s">
        <v>6769</v>
      </c>
      <c r="D672" s="517" t="s">
        <v>1821</v>
      </c>
      <c r="E672" s="496" t="s">
        <v>6118</v>
      </c>
      <c r="F672" s="496" t="s">
        <v>6072</v>
      </c>
    </row>
    <row r="673" spans="1:6" x14ac:dyDescent="0.25">
      <c r="A673" s="517" t="s">
        <v>6127</v>
      </c>
      <c r="B673" s="517" t="s">
        <v>1489</v>
      </c>
      <c r="C673" s="926" t="s">
        <v>6770</v>
      </c>
      <c r="D673" s="517" t="s">
        <v>1821</v>
      </c>
      <c r="E673" s="496" t="s">
        <v>6118</v>
      </c>
      <c r="F673" s="496" t="s">
        <v>6072</v>
      </c>
    </row>
    <row r="674" spans="1:6" x14ac:dyDescent="0.25">
      <c r="A674" s="517" t="s">
        <v>6127</v>
      </c>
      <c r="B674" s="517" t="s">
        <v>1492</v>
      </c>
      <c r="C674" s="926" t="s">
        <v>6771</v>
      </c>
      <c r="D674" s="517" t="s">
        <v>1821</v>
      </c>
      <c r="E674" s="496" t="s">
        <v>6118</v>
      </c>
      <c r="F674" s="496" t="s">
        <v>6072</v>
      </c>
    </row>
    <row r="675" spans="1:6" x14ac:dyDescent="0.25">
      <c r="A675" s="517" t="s">
        <v>6127</v>
      </c>
      <c r="B675" s="517" t="s">
        <v>6772</v>
      </c>
      <c r="C675" s="926" t="s">
        <v>6773</v>
      </c>
      <c r="D675" s="517" t="s">
        <v>1821</v>
      </c>
      <c r="E675" s="496" t="s">
        <v>6118</v>
      </c>
      <c r="F675" s="496" t="s">
        <v>6072</v>
      </c>
    </row>
    <row r="676" spans="1:6" x14ac:dyDescent="0.25">
      <c r="A676" s="517" t="s">
        <v>6127</v>
      </c>
      <c r="B676" s="517" t="s">
        <v>1495</v>
      </c>
      <c r="C676" s="926" t="s">
        <v>6774</v>
      </c>
      <c r="D676" s="517" t="s">
        <v>1821</v>
      </c>
      <c r="E676" s="496" t="s">
        <v>6118</v>
      </c>
      <c r="F676" s="496" t="s">
        <v>6072</v>
      </c>
    </row>
    <row r="677" spans="1:6" x14ac:dyDescent="0.25">
      <c r="A677" s="517" t="s">
        <v>6127</v>
      </c>
      <c r="B677" s="517" t="s">
        <v>1497</v>
      </c>
      <c r="C677" s="926" t="s">
        <v>6775</v>
      </c>
      <c r="D677" s="517" t="s">
        <v>1821</v>
      </c>
      <c r="E677" s="496" t="s">
        <v>6118</v>
      </c>
      <c r="F677" s="496" t="s">
        <v>6072</v>
      </c>
    </row>
    <row r="678" spans="1:6" x14ac:dyDescent="0.25">
      <c r="A678" s="517" t="s">
        <v>6127</v>
      </c>
      <c r="B678" s="517" t="s">
        <v>1499</v>
      </c>
      <c r="C678" s="926" t="s">
        <v>6776</v>
      </c>
      <c r="D678" s="517" t="s">
        <v>1821</v>
      </c>
      <c r="E678" s="496" t="s">
        <v>6118</v>
      </c>
      <c r="F678" s="496" t="s">
        <v>6072</v>
      </c>
    </row>
    <row r="679" spans="1:6" x14ac:dyDescent="0.25">
      <c r="A679" s="517" t="s">
        <v>6127</v>
      </c>
      <c r="B679" s="517" t="s">
        <v>1502</v>
      </c>
      <c r="C679" s="926" t="s">
        <v>6777</v>
      </c>
      <c r="D679" s="517" t="s">
        <v>1821</v>
      </c>
      <c r="E679" s="496" t="s">
        <v>6118</v>
      </c>
      <c r="F679" s="496" t="s">
        <v>6072</v>
      </c>
    </row>
    <row r="680" spans="1:6" x14ac:dyDescent="0.25">
      <c r="A680" s="517" t="s">
        <v>6127</v>
      </c>
      <c r="B680" s="517" t="s">
        <v>1506</v>
      </c>
      <c r="C680" s="926" t="s">
        <v>6778</v>
      </c>
      <c r="D680" s="517" t="s">
        <v>1821</v>
      </c>
      <c r="E680" s="496" t="s">
        <v>6118</v>
      </c>
      <c r="F680" s="496" t="s">
        <v>6072</v>
      </c>
    </row>
    <row r="681" spans="1:6" x14ac:dyDescent="0.25">
      <c r="A681" s="517" t="s">
        <v>6127</v>
      </c>
      <c r="B681" s="517" t="s">
        <v>1508</v>
      </c>
      <c r="C681" s="926" t="s">
        <v>6779</v>
      </c>
      <c r="D681" s="517" t="s">
        <v>1821</v>
      </c>
      <c r="E681" s="496" t="s">
        <v>6118</v>
      </c>
      <c r="F681" s="496" t="s">
        <v>6072</v>
      </c>
    </row>
    <row r="682" spans="1:6" x14ac:dyDescent="0.25">
      <c r="A682" s="517" t="s">
        <v>6127</v>
      </c>
      <c r="B682" s="517" t="s">
        <v>5470</v>
      </c>
      <c r="C682" s="926" t="s">
        <v>6780</v>
      </c>
      <c r="D682" s="517" t="s">
        <v>1821</v>
      </c>
      <c r="E682" s="496" t="s">
        <v>6118</v>
      </c>
      <c r="F682" s="496" t="s">
        <v>6072</v>
      </c>
    </row>
    <row r="683" spans="1:6" x14ac:dyDescent="0.25">
      <c r="A683" s="517" t="s">
        <v>6127</v>
      </c>
      <c r="B683" s="620" t="s">
        <v>5472</v>
      </c>
      <c r="C683" s="619" t="s">
        <v>6781</v>
      </c>
      <c r="D683" s="517" t="s">
        <v>1821</v>
      </c>
      <c r="E683" s="496" t="s">
        <v>6118</v>
      </c>
      <c r="F683" s="496" t="s">
        <v>6072</v>
      </c>
    </row>
    <row r="684" spans="1:6" x14ac:dyDescent="0.25">
      <c r="A684" s="517" t="s">
        <v>6127</v>
      </c>
      <c r="B684" s="517" t="s">
        <v>5474</v>
      </c>
      <c r="C684" s="926" t="s">
        <v>6782</v>
      </c>
      <c r="D684" s="517" t="s">
        <v>1821</v>
      </c>
      <c r="E684" s="496" t="s">
        <v>6118</v>
      </c>
      <c r="F684" s="496" t="s">
        <v>6072</v>
      </c>
    </row>
    <row r="685" spans="1:6" x14ac:dyDescent="0.25">
      <c r="A685" s="517" t="s">
        <v>6127</v>
      </c>
      <c r="B685" s="517" t="s">
        <v>5476</v>
      </c>
      <c r="C685" s="926" t="s">
        <v>6783</v>
      </c>
      <c r="D685" s="517" t="s">
        <v>1821</v>
      </c>
      <c r="E685" s="496" t="s">
        <v>6118</v>
      </c>
      <c r="F685" s="496" t="s">
        <v>6072</v>
      </c>
    </row>
    <row r="686" spans="1:6" x14ac:dyDescent="0.25">
      <c r="A686" s="517" t="s">
        <v>6127</v>
      </c>
      <c r="B686" s="517" t="s">
        <v>5478</v>
      </c>
      <c r="C686" s="926" t="s">
        <v>6784</v>
      </c>
      <c r="D686" s="517" t="s">
        <v>1821</v>
      </c>
      <c r="E686" s="496" t="s">
        <v>6118</v>
      </c>
      <c r="F686" s="496" t="s">
        <v>6072</v>
      </c>
    </row>
    <row r="687" spans="1:6" x14ac:dyDescent="0.25">
      <c r="A687" s="517" t="s">
        <v>6127</v>
      </c>
      <c r="B687" s="517" t="s">
        <v>5480</v>
      </c>
      <c r="C687" s="926" t="s">
        <v>6785</v>
      </c>
      <c r="D687" s="517" t="s">
        <v>1821</v>
      </c>
      <c r="E687" s="496" t="s">
        <v>6118</v>
      </c>
      <c r="F687" s="496" t="s">
        <v>6072</v>
      </c>
    </row>
    <row r="688" spans="1:6" x14ac:dyDescent="0.25">
      <c r="A688" s="517" t="s">
        <v>6127</v>
      </c>
      <c r="B688" s="517" t="s">
        <v>5482</v>
      </c>
      <c r="C688" s="926" t="s">
        <v>6786</v>
      </c>
      <c r="D688" s="517" t="s">
        <v>1821</v>
      </c>
      <c r="E688" s="496" t="s">
        <v>6118</v>
      </c>
      <c r="F688" s="496" t="s">
        <v>6072</v>
      </c>
    </row>
    <row r="689" spans="1:6" x14ac:dyDescent="0.25">
      <c r="A689" s="517" t="s">
        <v>6127</v>
      </c>
      <c r="B689" s="517" t="s">
        <v>5484</v>
      </c>
      <c r="C689" s="926" t="s">
        <v>6787</v>
      </c>
      <c r="D689" s="517" t="s">
        <v>1821</v>
      </c>
      <c r="E689" s="496" t="s">
        <v>6118</v>
      </c>
      <c r="F689" s="496" t="s">
        <v>6072</v>
      </c>
    </row>
    <row r="690" spans="1:6" x14ac:dyDescent="0.25">
      <c r="A690" s="517" t="s">
        <v>6127</v>
      </c>
      <c r="B690" s="517" t="s">
        <v>6788</v>
      </c>
      <c r="C690" s="926" t="s">
        <v>6789</v>
      </c>
      <c r="D690" s="517" t="s">
        <v>1821</v>
      </c>
      <c r="E690" s="496" t="s">
        <v>6118</v>
      </c>
      <c r="F690" s="496" t="s">
        <v>6072</v>
      </c>
    </row>
    <row r="691" spans="1:6" x14ac:dyDescent="0.25">
      <c r="A691" s="517" t="s">
        <v>6127</v>
      </c>
      <c r="B691" s="517" t="s">
        <v>1510</v>
      </c>
      <c r="C691" s="926" t="s">
        <v>6790</v>
      </c>
      <c r="D691" s="517" t="s">
        <v>1821</v>
      </c>
      <c r="E691" s="496" t="s">
        <v>6119</v>
      </c>
      <c r="F691" s="496" t="s">
        <v>6072</v>
      </c>
    </row>
    <row r="692" spans="1:6" x14ac:dyDescent="0.25">
      <c r="A692" s="517" t="s">
        <v>6127</v>
      </c>
      <c r="B692" s="517" t="s">
        <v>4425</v>
      </c>
      <c r="C692" s="926" t="s">
        <v>6791</v>
      </c>
      <c r="D692" s="517" t="s">
        <v>1821</v>
      </c>
      <c r="E692" s="496" t="s">
        <v>6119</v>
      </c>
      <c r="F692" s="496" t="s">
        <v>6072</v>
      </c>
    </row>
    <row r="693" spans="1:6" x14ac:dyDescent="0.25">
      <c r="A693" s="517" t="s">
        <v>6127</v>
      </c>
      <c r="B693" s="517" t="s">
        <v>4426</v>
      </c>
      <c r="C693" s="926" t="s">
        <v>6792</v>
      </c>
      <c r="D693" s="517" t="s">
        <v>1821</v>
      </c>
      <c r="E693" s="496" t="s">
        <v>6119</v>
      </c>
      <c r="F693" s="496" t="s">
        <v>6072</v>
      </c>
    </row>
    <row r="694" spans="1:6" x14ac:dyDescent="0.25">
      <c r="A694" s="517" t="s">
        <v>6127</v>
      </c>
      <c r="B694" s="517" t="s">
        <v>1512</v>
      </c>
      <c r="C694" s="926" t="s">
        <v>6793</v>
      </c>
      <c r="D694" s="517" t="s">
        <v>1821</v>
      </c>
      <c r="E694" s="496" t="s">
        <v>6119</v>
      </c>
      <c r="F694" s="496" t="s">
        <v>6072</v>
      </c>
    </row>
    <row r="695" spans="1:6" x14ac:dyDescent="0.25">
      <c r="A695" s="517" t="s">
        <v>6127</v>
      </c>
      <c r="B695" s="620" t="s">
        <v>1515</v>
      </c>
      <c r="C695" s="619" t="s">
        <v>6794</v>
      </c>
      <c r="D695" s="517" t="s">
        <v>1821</v>
      </c>
      <c r="E695" s="496" t="s">
        <v>6119</v>
      </c>
      <c r="F695" s="496" t="s">
        <v>6072</v>
      </c>
    </row>
    <row r="696" spans="1:6" x14ac:dyDescent="0.25">
      <c r="A696" s="517" t="s">
        <v>6127</v>
      </c>
      <c r="B696" s="517" t="s">
        <v>1517</v>
      </c>
      <c r="C696" s="926" t="s">
        <v>6795</v>
      </c>
      <c r="D696" s="517" t="s">
        <v>1821</v>
      </c>
      <c r="E696" s="496" t="s">
        <v>6119</v>
      </c>
      <c r="F696" s="496" t="s">
        <v>6072</v>
      </c>
    </row>
    <row r="697" spans="1:6" x14ac:dyDescent="0.25">
      <c r="A697" s="517" t="s">
        <v>6127</v>
      </c>
      <c r="B697" s="517" t="s">
        <v>1519</v>
      </c>
      <c r="C697" s="926" t="s">
        <v>6796</v>
      </c>
      <c r="D697" s="517" t="s">
        <v>1821</v>
      </c>
      <c r="E697" s="496" t="s">
        <v>6119</v>
      </c>
      <c r="F697" s="496" t="s">
        <v>6072</v>
      </c>
    </row>
    <row r="698" spans="1:6" x14ac:dyDescent="0.25">
      <c r="A698" s="517" t="s">
        <v>6127</v>
      </c>
      <c r="B698" s="517" t="s">
        <v>1521</v>
      </c>
      <c r="C698" s="926" t="s">
        <v>6797</v>
      </c>
      <c r="D698" s="517" t="s">
        <v>1821</v>
      </c>
      <c r="E698" s="496" t="s">
        <v>6119</v>
      </c>
      <c r="F698" s="496" t="s">
        <v>6072</v>
      </c>
    </row>
    <row r="699" spans="1:6" x14ac:dyDescent="0.25">
      <c r="A699" s="517" t="s">
        <v>6127</v>
      </c>
      <c r="B699" s="517" t="s">
        <v>1523</v>
      </c>
      <c r="C699" s="926" t="s">
        <v>6798</v>
      </c>
      <c r="D699" s="517" t="s">
        <v>1821</v>
      </c>
      <c r="E699" s="496" t="s">
        <v>6119</v>
      </c>
      <c r="F699" s="496" t="s">
        <v>6072</v>
      </c>
    </row>
    <row r="700" spans="1:6" x14ac:dyDescent="0.25">
      <c r="A700" s="517" t="s">
        <v>6127</v>
      </c>
      <c r="B700" s="517" t="s">
        <v>4429</v>
      </c>
      <c r="C700" s="926" t="s">
        <v>6799</v>
      </c>
      <c r="D700" s="517" t="s">
        <v>1821</v>
      </c>
      <c r="E700" s="496" t="s">
        <v>6119</v>
      </c>
      <c r="F700" s="496" t="s">
        <v>6072</v>
      </c>
    </row>
    <row r="701" spans="1:6" x14ac:dyDescent="0.25">
      <c r="A701" s="517" t="s">
        <v>6127</v>
      </c>
      <c r="B701" s="517" t="s">
        <v>1526</v>
      </c>
      <c r="C701" s="926" t="s">
        <v>6800</v>
      </c>
      <c r="D701" s="517" t="s">
        <v>1821</v>
      </c>
      <c r="E701" s="496" t="s">
        <v>6119</v>
      </c>
      <c r="F701" s="496" t="s">
        <v>6072</v>
      </c>
    </row>
    <row r="702" spans="1:6" x14ac:dyDescent="0.25">
      <c r="A702" s="517" t="s">
        <v>6127</v>
      </c>
      <c r="B702" s="517" t="s">
        <v>1529</v>
      </c>
      <c r="C702" s="926" t="s">
        <v>6801</v>
      </c>
      <c r="D702" s="517" t="s">
        <v>1821</v>
      </c>
      <c r="E702" s="496" t="s">
        <v>6119</v>
      </c>
      <c r="F702" s="496" t="s">
        <v>6072</v>
      </c>
    </row>
    <row r="703" spans="1:6" x14ac:dyDescent="0.25">
      <c r="A703" s="517" t="s">
        <v>6127</v>
      </c>
      <c r="B703" s="517" t="s">
        <v>1531</v>
      </c>
      <c r="C703" s="926" t="s">
        <v>6802</v>
      </c>
      <c r="D703" s="517" t="s">
        <v>1821</v>
      </c>
      <c r="E703" s="496" t="s">
        <v>6119</v>
      </c>
      <c r="F703" s="496" t="s">
        <v>6072</v>
      </c>
    </row>
    <row r="704" spans="1:6" x14ac:dyDescent="0.25">
      <c r="A704" s="517" t="s">
        <v>6127</v>
      </c>
      <c r="B704" s="517" t="s">
        <v>1535</v>
      </c>
      <c r="C704" s="926" t="s">
        <v>6803</v>
      </c>
      <c r="D704" s="517" t="s">
        <v>1821</v>
      </c>
      <c r="E704" s="496" t="s">
        <v>6119</v>
      </c>
      <c r="F704" s="496" t="s">
        <v>6072</v>
      </c>
    </row>
    <row r="705" spans="1:6" x14ac:dyDescent="0.25">
      <c r="A705" s="517" t="s">
        <v>6127</v>
      </c>
      <c r="B705" s="517" t="s">
        <v>1537</v>
      </c>
      <c r="C705" s="926" t="s">
        <v>6804</v>
      </c>
      <c r="D705" s="517" t="s">
        <v>1821</v>
      </c>
      <c r="E705" s="496" t="s">
        <v>6119</v>
      </c>
      <c r="F705" s="496" t="s">
        <v>6072</v>
      </c>
    </row>
    <row r="706" spans="1:6" x14ac:dyDescent="0.25">
      <c r="A706" s="517" t="s">
        <v>6127</v>
      </c>
      <c r="B706" s="517" t="s">
        <v>1539</v>
      </c>
      <c r="C706" s="926" t="s">
        <v>6805</v>
      </c>
      <c r="D706" s="517" t="s">
        <v>1821</v>
      </c>
      <c r="E706" s="496" t="s">
        <v>6119</v>
      </c>
      <c r="F706" s="496" t="s">
        <v>6072</v>
      </c>
    </row>
    <row r="707" spans="1:6" x14ac:dyDescent="0.25">
      <c r="A707" s="517" t="s">
        <v>6127</v>
      </c>
      <c r="B707" s="517" t="s">
        <v>1541</v>
      </c>
      <c r="C707" s="926" t="s">
        <v>6806</v>
      </c>
      <c r="D707" s="517" t="s">
        <v>1821</v>
      </c>
      <c r="E707" s="496" t="s">
        <v>6119</v>
      </c>
      <c r="F707" s="496" t="s">
        <v>6072</v>
      </c>
    </row>
    <row r="708" spans="1:6" x14ac:dyDescent="0.25">
      <c r="A708" s="517" t="s">
        <v>6127</v>
      </c>
      <c r="B708" s="517" t="s">
        <v>1543</v>
      </c>
      <c r="C708" s="926" t="s">
        <v>6807</v>
      </c>
      <c r="D708" s="517" t="s">
        <v>1821</v>
      </c>
      <c r="E708" s="496" t="s">
        <v>6119</v>
      </c>
      <c r="F708" s="496" t="s">
        <v>6072</v>
      </c>
    </row>
    <row r="709" spans="1:6" x14ac:dyDescent="0.25">
      <c r="A709" s="517" t="s">
        <v>6127</v>
      </c>
      <c r="B709" s="517" t="s">
        <v>1545</v>
      </c>
      <c r="C709" s="926" t="s">
        <v>6808</v>
      </c>
      <c r="D709" s="517" t="s">
        <v>1821</v>
      </c>
      <c r="E709" s="496" t="s">
        <v>6119</v>
      </c>
      <c r="F709" s="496" t="s">
        <v>6072</v>
      </c>
    </row>
    <row r="710" spans="1:6" x14ac:dyDescent="0.25">
      <c r="A710" s="517" t="s">
        <v>6127</v>
      </c>
      <c r="B710" s="517" t="s">
        <v>4432</v>
      </c>
      <c r="C710" s="926" t="s">
        <v>6809</v>
      </c>
      <c r="D710" s="517" t="s">
        <v>1821</v>
      </c>
      <c r="E710" s="496" t="s">
        <v>6119</v>
      </c>
      <c r="F710" s="496" t="s">
        <v>6072</v>
      </c>
    </row>
    <row r="711" spans="1:6" x14ac:dyDescent="0.25">
      <c r="A711" s="517" t="s">
        <v>6127</v>
      </c>
      <c r="B711" s="517" t="s">
        <v>1548</v>
      </c>
      <c r="C711" s="926" t="s">
        <v>6810</v>
      </c>
      <c r="D711" s="517" t="s">
        <v>1821</v>
      </c>
      <c r="E711" s="496" t="s">
        <v>6119</v>
      </c>
      <c r="F711" s="496" t="s">
        <v>6072</v>
      </c>
    </row>
    <row r="712" spans="1:6" x14ac:dyDescent="0.25">
      <c r="A712" s="517" t="s">
        <v>6127</v>
      </c>
      <c r="B712" s="517" t="s">
        <v>1550</v>
      </c>
      <c r="C712" s="926" t="s">
        <v>6811</v>
      </c>
      <c r="D712" s="517" t="s">
        <v>1821</v>
      </c>
      <c r="E712" s="496" t="s">
        <v>6119</v>
      </c>
      <c r="F712" s="496" t="s">
        <v>6072</v>
      </c>
    </row>
    <row r="713" spans="1:6" x14ac:dyDescent="0.25">
      <c r="A713" s="517" t="s">
        <v>6127</v>
      </c>
      <c r="B713" s="517" t="s">
        <v>4435</v>
      </c>
      <c r="C713" s="926" t="s">
        <v>6812</v>
      </c>
      <c r="D713" s="517" t="s">
        <v>1821</v>
      </c>
      <c r="E713" s="496" t="s">
        <v>6119</v>
      </c>
      <c r="F713" s="496" t="s">
        <v>6072</v>
      </c>
    </row>
    <row r="714" spans="1:6" x14ac:dyDescent="0.25">
      <c r="A714" s="517" t="s">
        <v>6127</v>
      </c>
      <c r="B714" s="517" t="s">
        <v>5497</v>
      </c>
      <c r="C714" s="926" t="s">
        <v>6813</v>
      </c>
      <c r="D714" s="517" t="s">
        <v>1821</v>
      </c>
      <c r="E714" s="496" t="s">
        <v>6119</v>
      </c>
      <c r="F714" s="496" t="s">
        <v>6072</v>
      </c>
    </row>
    <row r="715" spans="1:6" x14ac:dyDescent="0.25">
      <c r="A715" s="517" t="s">
        <v>6127</v>
      </c>
      <c r="B715" s="517" t="s">
        <v>6814</v>
      </c>
      <c r="C715" s="926" t="s">
        <v>6815</v>
      </c>
      <c r="D715" s="517" t="s">
        <v>1821</v>
      </c>
      <c r="E715" s="496" t="s">
        <v>6119</v>
      </c>
      <c r="F715" s="496" t="s">
        <v>6072</v>
      </c>
    </row>
    <row r="716" spans="1:6" x14ac:dyDescent="0.25">
      <c r="A716" s="517" t="s">
        <v>6127</v>
      </c>
      <c r="B716" s="517" t="s">
        <v>6816</v>
      </c>
      <c r="C716" s="926" t="s">
        <v>6817</v>
      </c>
      <c r="D716" s="517" t="s">
        <v>1821</v>
      </c>
      <c r="E716" s="496" t="s">
        <v>6119</v>
      </c>
      <c r="F716" s="496" t="s">
        <v>6072</v>
      </c>
    </row>
    <row r="717" spans="1:6" x14ac:dyDescent="0.25">
      <c r="A717" s="517" t="s">
        <v>6127</v>
      </c>
      <c r="B717" s="517" t="s">
        <v>6818</v>
      </c>
      <c r="C717" s="926" t="s">
        <v>6819</v>
      </c>
      <c r="D717" s="517" t="s">
        <v>1821</v>
      </c>
      <c r="E717" s="496" t="s">
        <v>6119</v>
      </c>
      <c r="F717" s="496" t="s">
        <v>6072</v>
      </c>
    </row>
    <row r="718" spans="1:6" x14ac:dyDescent="0.25">
      <c r="A718" s="517" t="s">
        <v>6127</v>
      </c>
      <c r="B718" s="620" t="s">
        <v>6820</v>
      </c>
      <c r="C718" s="619" t="s">
        <v>6821</v>
      </c>
      <c r="D718" s="517" t="s">
        <v>1821</v>
      </c>
      <c r="E718" s="496" t="s">
        <v>6119</v>
      </c>
      <c r="F718" s="496" t="s">
        <v>6072</v>
      </c>
    </row>
    <row r="719" spans="1:6" x14ac:dyDescent="0.25">
      <c r="A719" s="517" t="s">
        <v>6127</v>
      </c>
      <c r="B719" s="517" t="s">
        <v>6822</v>
      </c>
      <c r="C719" s="926" t="s">
        <v>6823</v>
      </c>
      <c r="D719" s="517" t="s">
        <v>1821</v>
      </c>
      <c r="E719" s="496" t="s">
        <v>6119</v>
      </c>
      <c r="F719" s="496" t="s">
        <v>6072</v>
      </c>
    </row>
    <row r="720" spans="1:6" x14ac:dyDescent="0.25">
      <c r="A720" s="517" t="s">
        <v>6127</v>
      </c>
      <c r="B720" s="517" t="s">
        <v>6824</v>
      </c>
      <c r="C720" s="926" t="s">
        <v>6825</v>
      </c>
      <c r="D720" s="517" t="s">
        <v>1821</v>
      </c>
      <c r="E720" s="496" t="s">
        <v>6119</v>
      </c>
      <c r="F720" s="496" t="s">
        <v>6072</v>
      </c>
    </row>
    <row r="721" spans="1:6" x14ac:dyDescent="0.25">
      <c r="A721" s="517" t="s">
        <v>6127</v>
      </c>
      <c r="B721" s="517" t="s">
        <v>6826</v>
      </c>
      <c r="C721" s="926" t="s">
        <v>6827</v>
      </c>
      <c r="D721" s="517" t="s">
        <v>1821</v>
      </c>
      <c r="E721" s="496" t="s">
        <v>6119</v>
      </c>
      <c r="F721" s="496" t="s">
        <v>6072</v>
      </c>
    </row>
    <row r="722" spans="1:6" x14ac:dyDescent="0.25">
      <c r="A722" s="517" t="s">
        <v>6127</v>
      </c>
      <c r="B722" s="517" t="s">
        <v>6828</v>
      </c>
      <c r="C722" s="926" t="s">
        <v>6829</v>
      </c>
      <c r="D722" s="517" t="s">
        <v>1821</v>
      </c>
      <c r="E722" s="496" t="s">
        <v>6119</v>
      </c>
      <c r="F722" s="496" t="s">
        <v>6072</v>
      </c>
    </row>
    <row r="723" spans="1:6" x14ac:dyDescent="0.25">
      <c r="A723" s="517" t="s">
        <v>6127</v>
      </c>
      <c r="B723" s="517" t="s">
        <v>6830</v>
      </c>
      <c r="C723" s="926" t="s">
        <v>6831</v>
      </c>
      <c r="D723" s="517" t="s">
        <v>1821</v>
      </c>
      <c r="E723" s="496" t="s">
        <v>6119</v>
      </c>
      <c r="F723" s="496" t="s">
        <v>6072</v>
      </c>
    </row>
    <row r="724" spans="1:6" x14ac:dyDescent="0.25">
      <c r="A724" s="517" t="s">
        <v>6127</v>
      </c>
      <c r="B724" s="517" t="s">
        <v>4436</v>
      </c>
      <c r="C724" s="926" t="s">
        <v>6832</v>
      </c>
      <c r="D724" s="517" t="s">
        <v>1821</v>
      </c>
      <c r="E724" s="496" t="s">
        <v>6833</v>
      </c>
      <c r="F724" s="496" t="s">
        <v>6072</v>
      </c>
    </row>
    <row r="725" spans="1:6" x14ac:dyDescent="0.25">
      <c r="A725" s="517" t="s">
        <v>6127</v>
      </c>
      <c r="B725" s="517" t="s">
        <v>1553</v>
      </c>
      <c r="C725" s="926" t="s">
        <v>6834</v>
      </c>
      <c r="D725" s="517" t="s">
        <v>1821</v>
      </c>
      <c r="E725" s="496" t="s">
        <v>6833</v>
      </c>
      <c r="F725" s="496" t="s">
        <v>6072</v>
      </c>
    </row>
    <row r="726" spans="1:6" x14ac:dyDescent="0.25">
      <c r="A726" s="517" t="s">
        <v>6127</v>
      </c>
      <c r="B726" s="517" t="s">
        <v>4437</v>
      </c>
      <c r="C726" s="926" t="s">
        <v>6835</v>
      </c>
      <c r="D726" s="517" t="s">
        <v>1821</v>
      </c>
      <c r="E726" s="496" t="s">
        <v>6833</v>
      </c>
      <c r="F726" s="496" t="s">
        <v>6072</v>
      </c>
    </row>
    <row r="727" spans="1:6" x14ac:dyDescent="0.25">
      <c r="A727" s="517" t="s">
        <v>6127</v>
      </c>
      <c r="B727" s="517" t="s">
        <v>4438</v>
      </c>
      <c r="C727" s="926" t="s">
        <v>6836</v>
      </c>
      <c r="D727" s="517" t="s">
        <v>1821</v>
      </c>
      <c r="E727" s="496" t="s">
        <v>6833</v>
      </c>
      <c r="F727" s="496" t="s">
        <v>6072</v>
      </c>
    </row>
    <row r="728" spans="1:6" x14ac:dyDescent="0.25">
      <c r="A728" s="517" t="s">
        <v>6127</v>
      </c>
      <c r="B728" s="517" t="s">
        <v>1557</v>
      </c>
      <c r="C728" s="926" t="s">
        <v>6837</v>
      </c>
      <c r="D728" s="517" t="s">
        <v>1821</v>
      </c>
      <c r="E728" s="496" t="s">
        <v>6833</v>
      </c>
      <c r="F728" s="496" t="s">
        <v>6072</v>
      </c>
    </row>
    <row r="729" spans="1:6" x14ac:dyDescent="0.25">
      <c r="A729" s="517" t="s">
        <v>6127</v>
      </c>
      <c r="B729" s="517" t="s">
        <v>1560</v>
      </c>
      <c r="C729" s="926" t="s">
        <v>6838</v>
      </c>
      <c r="D729" s="517" t="s">
        <v>1821</v>
      </c>
      <c r="E729" s="496" t="s">
        <v>6833</v>
      </c>
      <c r="F729" s="496" t="s">
        <v>6072</v>
      </c>
    </row>
    <row r="730" spans="1:6" x14ac:dyDescent="0.25">
      <c r="A730" s="517" t="s">
        <v>6127</v>
      </c>
      <c r="B730" s="517" t="s">
        <v>4439</v>
      </c>
      <c r="C730" s="926" t="s">
        <v>6839</v>
      </c>
      <c r="D730" s="517" t="s">
        <v>1821</v>
      </c>
      <c r="E730" s="496" t="s">
        <v>6833</v>
      </c>
      <c r="F730" s="496" t="s">
        <v>6072</v>
      </c>
    </row>
    <row r="731" spans="1:6" x14ac:dyDescent="0.25">
      <c r="A731" s="517" t="s">
        <v>6127</v>
      </c>
      <c r="B731" s="517" t="s">
        <v>1562</v>
      </c>
      <c r="C731" s="926" t="s">
        <v>6840</v>
      </c>
      <c r="D731" s="517" t="s">
        <v>1821</v>
      </c>
      <c r="E731" s="496" t="s">
        <v>6833</v>
      </c>
      <c r="F731" s="496" t="s">
        <v>6072</v>
      </c>
    </row>
    <row r="732" spans="1:6" x14ac:dyDescent="0.25">
      <c r="A732" s="517" t="s">
        <v>6127</v>
      </c>
      <c r="B732" s="517" t="s">
        <v>1564</v>
      </c>
      <c r="C732" s="926" t="s">
        <v>6841</v>
      </c>
      <c r="D732" s="517" t="s">
        <v>1821</v>
      </c>
      <c r="E732" s="496" t="s">
        <v>6833</v>
      </c>
      <c r="F732" s="496" t="s">
        <v>6072</v>
      </c>
    </row>
    <row r="733" spans="1:6" x14ac:dyDescent="0.25">
      <c r="A733" s="517" t="s">
        <v>6127</v>
      </c>
      <c r="B733" s="517" t="s">
        <v>4441</v>
      </c>
      <c r="C733" s="926" t="s">
        <v>6842</v>
      </c>
      <c r="D733" s="517" t="s">
        <v>1821</v>
      </c>
      <c r="E733" s="496" t="s">
        <v>6833</v>
      </c>
      <c r="F733" s="496" t="s">
        <v>6072</v>
      </c>
    </row>
    <row r="734" spans="1:6" x14ac:dyDescent="0.25">
      <c r="A734" s="517" t="s">
        <v>6127</v>
      </c>
      <c r="B734" s="517" t="s">
        <v>4442</v>
      </c>
      <c r="C734" s="926" t="s">
        <v>6843</v>
      </c>
      <c r="D734" s="517" t="s">
        <v>1821</v>
      </c>
      <c r="E734" s="496" t="s">
        <v>6833</v>
      </c>
      <c r="F734" s="496" t="s">
        <v>6072</v>
      </c>
    </row>
    <row r="735" spans="1:6" x14ac:dyDescent="0.25">
      <c r="A735" s="517" t="s">
        <v>6127</v>
      </c>
      <c r="B735" s="517" t="s">
        <v>4443</v>
      </c>
      <c r="C735" s="926" t="s">
        <v>6844</v>
      </c>
      <c r="D735" s="517" t="s">
        <v>1821</v>
      </c>
      <c r="E735" s="496" t="s">
        <v>6833</v>
      </c>
      <c r="F735" s="496" t="s">
        <v>6072</v>
      </c>
    </row>
    <row r="736" spans="1:6" x14ac:dyDescent="0.25">
      <c r="A736" s="517" t="s">
        <v>6127</v>
      </c>
      <c r="B736" s="517" t="s">
        <v>4444</v>
      </c>
      <c r="C736" s="926" t="s">
        <v>6845</v>
      </c>
      <c r="D736" s="517" t="s">
        <v>1821</v>
      </c>
      <c r="E736" s="496" t="s">
        <v>6833</v>
      </c>
      <c r="F736" s="496" t="s">
        <v>6072</v>
      </c>
    </row>
    <row r="737" spans="1:6" x14ac:dyDescent="0.25">
      <c r="A737" s="517" t="s">
        <v>6127</v>
      </c>
      <c r="B737" s="517" t="s">
        <v>4448</v>
      </c>
      <c r="C737" s="926" t="s">
        <v>6846</v>
      </c>
      <c r="D737" s="517" t="s">
        <v>1821</v>
      </c>
      <c r="E737" s="496" t="s">
        <v>6833</v>
      </c>
      <c r="F737" s="496" t="s">
        <v>6072</v>
      </c>
    </row>
    <row r="738" spans="1:6" x14ac:dyDescent="0.25">
      <c r="A738" s="517" t="s">
        <v>6127</v>
      </c>
      <c r="B738" s="517" t="s">
        <v>4449</v>
      </c>
      <c r="C738" s="926" t="s">
        <v>6847</v>
      </c>
      <c r="D738" s="517" t="s">
        <v>1821</v>
      </c>
      <c r="E738" s="496" t="s">
        <v>6833</v>
      </c>
      <c r="F738" s="496" t="s">
        <v>6072</v>
      </c>
    </row>
    <row r="739" spans="1:6" x14ac:dyDescent="0.25">
      <c r="A739" s="517" t="s">
        <v>6127</v>
      </c>
      <c r="B739" s="517" t="s">
        <v>4450</v>
      </c>
      <c r="C739" s="926" t="s">
        <v>6848</v>
      </c>
      <c r="D739" s="517" t="s">
        <v>1821</v>
      </c>
      <c r="E739" s="496" t="s">
        <v>6833</v>
      </c>
      <c r="F739" s="496" t="s">
        <v>6072</v>
      </c>
    </row>
    <row r="740" spans="1:6" x14ac:dyDescent="0.25">
      <c r="A740" s="517" t="s">
        <v>6127</v>
      </c>
      <c r="B740" s="517" t="s">
        <v>4455</v>
      </c>
      <c r="C740" s="926" t="s">
        <v>6849</v>
      </c>
      <c r="D740" s="517" t="s">
        <v>1821</v>
      </c>
      <c r="E740" s="496" t="s">
        <v>6833</v>
      </c>
      <c r="F740" s="496" t="s">
        <v>6072</v>
      </c>
    </row>
    <row r="741" spans="1:6" x14ac:dyDescent="0.25">
      <c r="A741" s="517" t="s">
        <v>6127</v>
      </c>
      <c r="B741" s="517" t="s">
        <v>6850</v>
      </c>
      <c r="C741" s="926" t="s">
        <v>6851</v>
      </c>
      <c r="D741" s="517" t="s">
        <v>1821</v>
      </c>
      <c r="E741" s="496" t="s">
        <v>6833</v>
      </c>
      <c r="F741" s="496" t="s">
        <v>6072</v>
      </c>
    </row>
    <row r="742" spans="1:6" x14ac:dyDescent="0.25">
      <c r="A742" s="517" t="s">
        <v>6127</v>
      </c>
      <c r="B742" s="141" t="s">
        <v>2175</v>
      </c>
      <c r="C742" s="926" t="s">
        <v>6852</v>
      </c>
      <c r="D742" s="517" t="s">
        <v>1821</v>
      </c>
      <c r="E742" s="496" t="s">
        <v>6853</v>
      </c>
      <c r="F742" s="496" t="s">
        <v>6072</v>
      </c>
    </row>
    <row r="743" spans="1:6" x14ac:dyDescent="0.25">
      <c r="A743" s="517" t="s">
        <v>6127</v>
      </c>
      <c r="B743" s="141" t="s">
        <v>2177</v>
      </c>
      <c r="C743" s="926" t="s">
        <v>6854</v>
      </c>
      <c r="D743" s="517" t="s">
        <v>1821</v>
      </c>
      <c r="E743" s="496" t="s">
        <v>6853</v>
      </c>
      <c r="F743" s="496" t="s">
        <v>6072</v>
      </c>
    </row>
    <row r="744" spans="1:6" x14ac:dyDescent="0.25">
      <c r="A744" s="517" t="s">
        <v>6127</v>
      </c>
      <c r="B744" s="141" t="s">
        <v>2178</v>
      </c>
      <c r="C744" s="926" t="s">
        <v>6855</v>
      </c>
      <c r="D744" s="517" t="s">
        <v>1821</v>
      </c>
      <c r="E744" s="496" t="s">
        <v>6853</v>
      </c>
      <c r="F744" s="496" t="s">
        <v>6072</v>
      </c>
    </row>
    <row r="745" spans="1:6" x14ac:dyDescent="0.25">
      <c r="A745" s="517" t="s">
        <v>6127</v>
      </c>
      <c r="B745" s="141" t="s">
        <v>2179</v>
      </c>
      <c r="C745" s="926" t="s">
        <v>6856</v>
      </c>
      <c r="D745" s="517" t="s">
        <v>1821</v>
      </c>
      <c r="E745" s="496" t="s">
        <v>6853</v>
      </c>
      <c r="F745" s="496" t="s">
        <v>6072</v>
      </c>
    </row>
    <row r="746" spans="1:6" x14ac:dyDescent="0.25">
      <c r="A746" s="517" t="s">
        <v>6127</v>
      </c>
      <c r="B746" s="141" t="s">
        <v>2184</v>
      </c>
      <c r="C746" s="926" t="s">
        <v>6857</v>
      </c>
      <c r="D746" s="517" t="s">
        <v>1821</v>
      </c>
      <c r="E746" s="496" t="s">
        <v>6853</v>
      </c>
      <c r="F746" s="496" t="s">
        <v>6072</v>
      </c>
    </row>
    <row r="747" spans="1:6" x14ac:dyDescent="0.25">
      <c r="A747" s="517" t="s">
        <v>6127</v>
      </c>
      <c r="B747" s="517" t="s">
        <v>5744</v>
      </c>
      <c r="C747" s="926" t="s">
        <v>6858</v>
      </c>
      <c r="D747" s="517" t="s">
        <v>1821</v>
      </c>
      <c r="E747" s="496" t="s">
        <v>6101</v>
      </c>
      <c r="F747" s="496" t="s">
        <v>6072</v>
      </c>
    </row>
    <row r="748" spans="1:6" x14ac:dyDescent="0.25">
      <c r="A748" s="517" t="s">
        <v>6127</v>
      </c>
      <c r="B748" s="517" t="s">
        <v>5746</v>
      </c>
      <c r="C748" s="926" t="s">
        <v>6174</v>
      </c>
      <c r="D748" s="517" t="s">
        <v>1821</v>
      </c>
      <c r="E748" s="496" t="s">
        <v>6101</v>
      </c>
      <c r="F748" s="496" t="s">
        <v>6072</v>
      </c>
    </row>
    <row r="749" spans="1:6" x14ac:dyDescent="0.25">
      <c r="A749" s="517" t="s">
        <v>6127</v>
      </c>
      <c r="B749" s="517" t="s">
        <v>5755</v>
      </c>
      <c r="C749" s="926" t="s">
        <v>6253</v>
      </c>
      <c r="D749" s="517" t="s">
        <v>1821</v>
      </c>
      <c r="E749" s="496" t="s">
        <v>6101</v>
      </c>
      <c r="F749" s="496" t="s">
        <v>6072</v>
      </c>
    </row>
    <row r="750" spans="1:6" x14ac:dyDescent="0.25">
      <c r="A750" s="517" t="s">
        <v>6127</v>
      </c>
      <c r="B750" s="517" t="s">
        <v>6254</v>
      </c>
      <c r="C750" s="926" t="s">
        <v>6255</v>
      </c>
      <c r="D750" s="517" t="s">
        <v>1821</v>
      </c>
      <c r="E750" s="496" t="s">
        <v>6101</v>
      </c>
      <c r="F750" s="496" t="s">
        <v>6072</v>
      </c>
    </row>
    <row r="751" spans="1:6" x14ac:dyDescent="0.25">
      <c r="A751" s="517" t="s">
        <v>6127</v>
      </c>
      <c r="B751" s="620" t="s">
        <v>6256</v>
      </c>
      <c r="C751" s="619" t="s">
        <v>6179</v>
      </c>
      <c r="D751" s="517" t="s">
        <v>1821</v>
      </c>
      <c r="E751" s="496" t="s">
        <v>6101</v>
      </c>
      <c r="F751" s="496" t="s">
        <v>6072</v>
      </c>
    </row>
    <row r="752" spans="1:6" x14ac:dyDescent="0.25">
      <c r="A752" s="517" t="s">
        <v>6127</v>
      </c>
      <c r="B752" s="517" t="s">
        <v>5757</v>
      </c>
      <c r="C752" s="926" t="s">
        <v>6180</v>
      </c>
      <c r="D752" s="517" t="s">
        <v>1821</v>
      </c>
      <c r="E752" s="496" t="s">
        <v>6101</v>
      </c>
      <c r="F752" s="496" t="s">
        <v>6072</v>
      </c>
    </row>
    <row r="753" spans="1:6" x14ac:dyDescent="0.25">
      <c r="A753" s="517" t="s">
        <v>6127</v>
      </c>
      <c r="B753" s="517" t="s">
        <v>6257</v>
      </c>
      <c r="C753" s="926" t="s">
        <v>6258</v>
      </c>
      <c r="D753" s="517" t="s">
        <v>1821</v>
      </c>
      <c r="E753" s="496" t="s">
        <v>6101</v>
      </c>
      <c r="F753" s="496" t="s">
        <v>6072</v>
      </c>
    </row>
    <row r="754" spans="1:6" x14ac:dyDescent="0.25">
      <c r="A754" s="517" t="s">
        <v>6127</v>
      </c>
      <c r="B754" s="517" t="s">
        <v>5759</v>
      </c>
      <c r="C754" s="926" t="s">
        <v>6259</v>
      </c>
      <c r="D754" s="517" t="s">
        <v>1821</v>
      </c>
      <c r="E754" s="496" t="s">
        <v>6101</v>
      </c>
      <c r="F754" s="496" t="s">
        <v>6072</v>
      </c>
    </row>
    <row r="755" spans="1:6" x14ac:dyDescent="0.25">
      <c r="A755" s="517" t="s">
        <v>6127</v>
      </c>
      <c r="B755" s="517" t="s">
        <v>5762</v>
      </c>
      <c r="C755" s="926" t="s">
        <v>6859</v>
      </c>
      <c r="D755" s="517" t="s">
        <v>1821</v>
      </c>
      <c r="E755" s="496" t="s">
        <v>6101</v>
      </c>
      <c r="F755" s="496" t="s">
        <v>6072</v>
      </c>
    </row>
    <row r="756" spans="1:6" x14ac:dyDescent="0.25">
      <c r="A756" s="517" t="s">
        <v>6127</v>
      </c>
      <c r="B756" s="517" t="s">
        <v>5764</v>
      </c>
      <c r="C756" s="926" t="s">
        <v>6205</v>
      </c>
      <c r="D756" s="517" t="s">
        <v>1821</v>
      </c>
      <c r="E756" s="496" t="s">
        <v>6101</v>
      </c>
      <c r="F756" s="496" t="s">
        <v>6072</v>
      </c>
    </row>
    <row r="757" spans="1:6" x14ac:dyDescent="0.25">
      <c r="A757" s="517" t="s">
        <v>6127</v>
      </c>
      <c r="B757" s="517" t="s">
        <v>5770</v>
      </c>
      <c r="C757" s="926" t="s">
        <v>6261</v>
      </c>
      <c r="D757" s="517" t="s">
        <v>1821</v>
      </c>
      <c r="E757" s="496" t="s">
        <v>6101</v>
      </c>
      <c r="F757" s="496" t="s">
        <v>6072</v>
      </c>
    </row>
    <row r="758" spans="1:6" x14ac:dyDescent="0.25">
      <c r="A758" s="517" t="s">
        <v>6127</v>
      </c>
      <c r="B758" s="517" t="s">
        <v>5773</v>
      </c>
      <c r="C758" s="926" t="s">
        <v>6860</v>
      </c>
      <c r="D758" s="517" t="s">
        <v>1821</v>
      </c>
      <c r="E758" s="496" t="s">
        <v>6101</v>
      </c>
      <c r="F758" s="496" t="s">
        <v>6072</v>
      </c>
    </row>
    <row r="759" spans="1:6" x14ac:dyDescent="0.25">
      <c r="A759" s="517" t="s">
        <v>6127</v>
      </c>
      <c r="B759" s="517" t="s">
        <v>6262</v>
      </c>
      <c r="C759" s="926" t="s">
        <v>6185</v>
      </c>
      <c r="D759" s="517" t="s">
        <v>1821</v>
      </c>
      <c r="E759" s="496" t="s">
        <v>6101</v>
      </c>
      <c r="F759" s="496" t="s">
        <v>6072</v>
      </c>
    </row>
    <row r="760" spans="1:6" x14ac:dyDescent="0.25">
      <c r="A760" s="517" t="s">
        <v>6127</v>
      </c>
      <c r="B760" s="517" t="s">
        <v>5775</v>
      </c>
      <c r="C760" s="926" t="s">
        <v>6263</v>
      </c>
      <c r="D760" s="517" t="s">
        <v>1821</v>
      </c>
      <c r="E760" s="496" t="s">
        <v>6101</v>
      </c>
      <c r="F760" s="496" t="s">
        <v>6072</v>
      </c>
    </row>
    <row r="761" spans="1:6" x14ac:dyDescent="0.25">
      <c r="A761" s="517" t="s">
        <v>6127</v>
      </c>
      <c r="B761" s="517" t="s">
        <v>5777</v>
      </c>
      <c r="C761" s="926" t="s">
        <v>6264</v>
      </c>
      <c r="D761" s="517" t="s">
        <v>1821</v>
      </c>
      <c r="E761" s="496" t="s">
        <v>6101</v>
      </c>
      <c r="F761" s="496" t="s">
        <v>6072</v>
      </c>
    </row>
    <row r="762" spans="1:6" x14ac:dyDescent="0.25">
      <c r="A762" s="517" t="s">
        <v>6127</v>
      </c>
      <c r="B762" s="517" t="s">
        <v>6265</v>
      </c>
      <c r="C762" s="926" t="s">
        <v>6211</v>
      </c>
      <c r="D762" s="517" t="s">
        <v>1821</v>
      </c>
      <c r="E762" s="496" t="s">
        <v>6101</v>
      </c>
      <c r="F762" s="496" t="s">
        <v>6072</v>
      </c>
    </row>
    <row r="763" spans="1:6" x14ac:dyDescent="0.25">
      <c r="A763" s="517" t="s">
        <v>6127</v>
      </c>
      <c r="B763" s="517" t="s">
        <v>5779</v>
      </c>
      <c r="C763" s="926" t="s">
        <v>6212</v>
      </c>
      <c r="D763" s="517" t="s">
        <v>1821</v>
      </c>
      <c r="E763" s="496" t="s">
        <v>6101</v>
      </c>
      <c r="F763" s="496" t="s">
        <v>6072</v>
      </c>
    </row>
    <row r="764" spans="1:6" x14ac:dyDescent="0.25">
      <c r="A764" s="517" t="s">
        <v>6127</v>
      </c>
      <c r="B764" s="517" t="s">
        <v>5783</v>
      </c>
      <c r="C764" s="926" t="s">
        <v>6188</v>
      </c>
      <c r="D764" s="517" t="s">
        <v>1821</v>
      </c>
      <c r="E764" s="496" t="s">
        <v>6101</v>
      </c>
      <c r="F764" s="496" t="s">
        <v>6072</v>
      </c>
    </row>
    <row r="765" spans="1:6" x14ac:dyDescent="0.25">
      <c r="A765" s="517" t="s">
        <v>6127</v>
      </c>
      <c r="B765" s="620">
        <v>20</v>
      </c>
      <c r="C765" s="619" t="s">
        <v>6861</v>
      </c>
      <c r="D765" s="517" t="s">
        <v>1821</v>
      </c>
      <c r="E765" s="496" t="s">
        <v>6101</v>
      </c>
      <c r="F765" s="496" t="s">
        <v>6072</v>
      </c>
    </row>
    <row r="766" spans="1:6" x14ac:dyDescent="0.25">
      <c r="A766" s="517" t="s">
        <v>6127</v>
      </c>
      <c r="B766" s="517">
        <v>21</v>
      </c>
      <c r="C766" s="926" t="s">
        <v>6862</v>
      </c>
      <c r="D766" s="517" t="s">
        <v>1821</v>
      </c>
      <c r="E766" s="496" t="s">
        <v>6101</v>
      </c>
      <c r="F766" s="496" t="s">
        <v>6072</v>
      </c>
    </row>
    <row r="767" spans="1:6" x14ac:dyDescent="0.25">
      <c r="A767" s="517" t="s">
        <v>6127</v>
      </c>
      <c r="B767" s="517">
        <v>22</v>
      </c>
      <c r="C767" s="926" t="s">
        <v>6266</v>
      </c>
      <c r="D767" s="517" t="s">
        <v>1821</v>
      </c>
      <c r="E767" s="496" t="s">
        <v>6101</v>
      </c>
      <c r="F767" s="496" t="s">
        <v>6072</v>
      </c>
    </row>
    <row r="768" spans="1:6" x14ac:dyDescent="0.25">
      <c r="A768" s="517" t="s">
        <v>6127</v>
      </c>
      <c r="B768" s="517">
        <v>23</v>
      </c>
      <c r="C768" s="926" t="s">
        <v>6863</v>
      </c>
      <c r="D768" s="517" t="s">
        <v>1821</v>
      </c>
      <c r="E768" s="496" t="s">
        <v>6101</v>
      </c>
      <c r="F768" s="496" t="s">
        <v>6072</v>
      </c>
    </row>
    <row r="769" spans="1:6" x14ac:dyDescent="0.25">
      <c r="A769" s="517" t="s">
        <v>6127</v>
      </c>
      <c r="B769" s="517">
        <v>25</v>
      </c>
      <c r="C769" s="926" t="s">
        <v>6222</v>
      </c>
      <c r="D769" s="517" t="s">
        <v>1821</v>
      </c>
      <c r="E769" s="496" t="s">
        <v>6101</v>
      </c>
      <c r="F769" s="496" t="s">
        <v>6072</v>
      </c>
    </row>
    <row r="770" spans="1:6" x14ac:dyDescent="0.25">
      <c r="A770" s="517" t="s">
        <v>6127</v>
      </c>
      <c r="B770" s="517">
        <v>26</v>
      </c>
      <c r="C770" s="926" t="s">
        <v>6191</v>
      </c>
      <c r="D770" s="517" t="s">
        <v>1821</v>
      </c>
      <c r="E770" s="496" t="s">
        <v>6101</v>
      </c>
      <c r="F770" s="496" t="s">
        <v>6072</v>
      </c>
    </row>
    <row r="771" spans="1:6" x14ac:dyDescent="0.25">
      <c r="A771" s="517" t="s">
        <v>6127</v>
      </c>
      <c r="B771" s="517">
        <v>28</v>
      </c>
      <c r="C771" s="926" t="s">
        <v>6864</v>
      </c>
      <c r="D771" s="517" t="s">
        <v>1821</v>
      </c>
      <c r="E771" s="496" t="s">
        <v>6250</v>
      </c>
      <c r="F771" s="496" t="s">
        <v>6072</v>
      </c>
    </row>
    <row r="772" spans="1:6" x14ac:dyDescent="0.25">
      <c r="A772" s="517" t="s">
        <v>6127</v>
      </c>
      <c r="B772" s="517" t="s">
        <v>1567</v>
      </c>
      <c r="C772" s="926" t="s">
        <v>6865</v>
      </c>
      <c r="D772" s="517" t="s">
        <v>1821</v>
      </c>
      <c r="E772" s="496" t="s">
        <v>6866</v>
      </c>
      <c r="F772" s="496" t="s">
        <v>6072</v>
      </c>
    </row>
    <row r="773" spans="1:6" x14ac:dyDescent="0.25">
      <c r="A773" s="517" t="s">
        <v>6127</v>
      </c>
      <c r="B773" s="517" t="s">
        <v>1570</v>
      </c>
      <c r="C773" s="926" t="s">
        <v>6867</v>
      </c>
      <c r="D773" s="517" t="s">
        <v>1821</v>
      </c>
      <c r="E773" s="496" t="s">
        <v>6866</v>
      </c>
      <c r="F773" s="496" t="s">
        <v>6072</v>
      </c>
    </row>
    <row r="774" spans="1:6" x14ac:dyDescent="0.25">
      <c r="A774" s="517" t="s">
        <v>6127</v>
      </c>
      <c r="B774" s="517" t="s">
        <v>1573</v>
      </c>
      <c r="C774" s="926" t="s">
        <v>6868</v>
      </c>
      <c r="D774" s="517" t="s">
        <v>1821</v>
      </c>
      <c r="E774" s="496" t="s">
        <v>6866</v>
      </c>
      <c r="F774" s="496" t="s">
        <v>6072</v>
      </c>
    </row>
    <row r="775" spans="1:6" x14ac:dyDescent="0.25">
      <c r="A775" s="517" t="s">
        <v>6127</v>
      </c>
      <c r="B775" s="517" t="s">
        <v>6869</v>
      </c>
      <c r="C775" s="926" t="s">
        <v>6870</v>
      </c>
      <c r="D775" s="517" t="s">
        <v>1821</v>
      </c>
      <c r="E775" s="496" t="s">
        <v>6866</v>
      </c>
      <c r="F775" s="496" t="s">
        <v>6072</v>
      </c>
    </row>
    <row r="776" spans="1:6" x14ac:dyDescent="0.25">
      <c r="A776" s="517" t="s">
        <v>6127</v>
      </c>
      <c r="B776" s="620" t="s">
        <v>5803</v>
      </c>
      <c r="C776" s="619" t="s">
        <v>6871</v>
      </c>
      <c r="D776" s="517" t="s">
        <v>1821</v>
      </c>
      <c r="E776" s="496" t="s">
        <v>6866</v>
      </c>
      <c r="F776" s="496" t="s">
        <v>6072</v>
      </c>
    </row>
    <row r="777" spans="1:6" x14ac:dyDescent="0.25">
      <c r="A777" s="517" t="s">
        <v>6127</v>
      </c>
      <c r="B777" s="517" t="s">
        <v>6872</v>
      </c>
      <c r="C777" s="926" t="s">
        <v>6873</v>
      </c>
      <c r="D777" s="517" t="s">
        <v>1821</v>
      </c>
      <c r="E777" s="496" t="s">
        <v>6866</v>
      </c>
      <c r="F777" s="496" t="s">
        <v>6072</v>
      </c>
    </row>
    <row r="778" spans="1:6" x14ac:dyDescent="0.25">
      <c r="A778" s="517" t="s">
        <v>6127</v>
      </c>
      <c r="B778" s="517" t="s">
        <v>6874</v>
      </c>
      <c r="C778" s="926" t="s">
        <v>6875</v>
      </c>
      <c r="D778" s="517" t="s">
        <v>1821</v>
      </c>
      <c r="E778" s="496" t="s">
        <v>6866</v>
      </c>
      <c r="F778" s="496" t="s">
        <v>6072</v>
      </c>
    </row>
    <row r="779" spans="1:6" x14ac:dyDescent="0.25">
      <c r="A779" s="517" t="s">
        <v>6127</v>
      </c>
      <c r="B779" s="517" t="s">
        <v>6876</v>
      </c>
      <c r="C779" s="926" t="s">
        <v>6877</v>
      </c>
      <c r="D779" s="517" t="s">
        <v>1821</v>
      </c>
      <c r="E779" s="496" t="s">
        <v>6866</v>
      </c>
      <c r="F779" s="496" t="s">
        <v>6072</v>
      </c>
    </row>
    <row r="780" spans="1:6" x14ac:dyDescent="0.25">
      <c r="A780" s="517" t="s">
        <v>6127</v>
      </c>
      <c r="B780" s="517" t="s">
        <v>6878</v>
      </c>
      <c r="C780" s="926" t="s">
        <v>6879</v>
      </c>
      <c r="D780" s="517" t="s">
        <v>1821</v>
      </c>
      <c r="E780" s="496" t="s">
        <v>6866</v>
      </c>
      <c r="F780" s="496" t="s">
        <v>6072</v>
      </c>
    </row>
    <row r="781" spans="1:6" x14ac:dyDescent="0.25">
      <c r="A781" s="517" t="s">
        <v>6127</v>
      </c>
      <c r="B781" s="517" t="s">
        <v>5805</v>
      </c>
      <c r="C781" s="926" t="s">
        <v>6880</v>
      </c>
      <c r="D781" s="517" t="s">
        <v>1821</v>
      </c>
      <c r="E781" s="496" t="s">
        <v>6866</v>
      </c>
      <c r="F781" s="496" t="s">
        <v>6072</v>
      </c>
    </row>
    <row r="782" spans="1:6" ht="30" x14ac:dyDescent="0.25">
      <c r="A782" s="517" t="s">
        <v>6127</v>
      </c>
      <c r="B782" s="517" t="s">
        <v>6881</v>
      </c>
      <c r="C782" s="926" t="s">
        <v>6882</v>
      </c>
      <c r="D782" s="517" t="s">
        <v>1821</v>
      </c>
      <c r="E782" s="496" t="s">
        <v>6866</v>
      </c>
      <c r="F782" s="496" t="s">
        <v>6072</v>
      </c>
    </row>
    <row r="783" spans="1:6" x14ac:dyDescent="0.25">
      <c r="A783" s="517" t="s">
        <v>6127</v>
      </c>
      <c r="B783" s="517" t="s">
        <v>5807</v>
      </c>
      <c r="C783" s="926" t="s">
        <v>6883</v>
      </c>
      <c r="D783" s="517" t="s">
        <v>1821</v>
      </c>
      <c r="E783" s="496" t="s">
        <v>6866</v>
      </c>
      <c r="F783" s="496" t="s">
        <v>6072</v>
      </c>
    </row>
    <row r="784" spans="1:6" x14ac:dyDescent="0.25">
      <c r="A784" s="517" t="s">
        <v>6127</v>
      </c>
      <c r="B784" s="517" t="s">
        <v>6884</v>
      </c>
      <c r="C784" s="926" t="s">
        <v>6885</v>
      </c>
      <c r="D784" s="517" t="s">
        <v>1821</v>
      </c>
      <c r="E784" s="496" t="s">
        <v>6866</v>
      </c>
      <c r="F784" s="496" t="s">
        <v>6072</v>
      </c>
    </row>
    <row r="785" spans="1:6" x14ac:dyDescent="0.25">
      <c r="A785" s="517" t="s">
        <v>6127</v>
      </c>
      <c r="B785" s="517" t="s">
        <v>5809</v>
      </c>
      <c r="C785" s="926" t="s">
        <v>6886</v>
      </c>
      <c r="D785" s="517" t="s">
        <v>1821</v>
      </c>
      <c r="E785" s="496" t="s">
        <v>6866</v>
      </c>
      <c r="F785" s="496" t="s">
        <v>6072</v>
      </c>
    </row>
    <row r="786" spans="1:6" x14ac:dyDescent="0.25">
      <c r="A786" s="517" t="s">
        <v>6127</v>
      </c>
      <c r="B786" s="517" t="s">
        <v>6887</v>
      </c>
      <c r="C786" s="926" t="s">
        <v>6888</v>
      </c>
      <c r="D786" s="517" t="s">
        <v>1821</v>
      </c>
      <c r="E786" s="496" t="s">
        <v>6866</v>
      </c>
      <c r="F786" s="496" t="s">
        <v>6072</v>
      </c>
    </row>
    <row r="787" spans="1:6" x14ac:dyDescent="0.25">
      <c r="A787" s="517" t="s">
        <v>6127</v>
      </c>
      <c r="B787" s="517" t="s">
        <v>5812</v>
      </c>
      <c r="C787" s="926" t="s">
        <v>6889</v>
      </c>
      <c r="D787" s="517" t="s">
        <v>1821</v>
      </c>
      <c r="E787" s="496" t="s">
        <v>6866</v>
      </c>
      <c r="F787" s="496" t="s">
        <v>6072</v>
      </c>
    </row>
    <row r="788" spans="1:6" x14ac:dyDescent="0.25">
      <c r="A788" s="517" t="s">
        <v>6127</v>
      </c>
      <c r="B788" s="517" t="s">
        <v>6890</v>
      </c>
      <c r="C788" s="926" t="s">
        <v>6891</v>
      </c>
      <c r="D788" s="517" t="s">
        <v>1821</v>
      </c>
      <c r="E788" s="496" t="s">
        <v>6866</v>
      </c>
      <c r="F788" s="496" t="s">
        <v>6072</v>
      </c>
    </row>
    <row r="789" spans="1:6" x14ac:dyDescent="0.25">
      <c r="A789" s="517" t="s">
        <v>6127</v>
      </c>
      <c r="B789" s="517" t="s">
        <v>5814</v>
      </c>
      <c r="C789" s="926" t="s">
        <v>6892</v>
      </c>
      <c r="D789" s="517" t="s">
        <v>1821</v>
      </c>
      <c r="E789" s="496" t="s">
        <v>6866</v>
      </c>
      <c r="F789" s="496" t="s">
        <v>6072</v>
      </c>
    </row>
    <row r="790" spans="1:6" x14ac:dyDescent="0.25">
      <c r="A790" s="517" t="s">
        <v>6127</v>
      </c>
      <c r="B790" s="517" t="s">
        <v>6893</v>
      </c>
      <c r="C790" s="926" t="s">
        <v>6894</v>
      </c>
      <c r="D790" s="517" t="s">
        <v>1821</v>
      </c>
      <c r="E790" s="496" t="s">
        <v>6866</v>
      </c>
      <c r="F790" s="496" t="s">
        <v>6072</v>
      </c>
    </row>
    <row r="791" spans="1:6" x14ac:dyDescent="0.25">
      <c r="A791" s="517" t="s">
        <v>6127</v>
      </c>
      <c r="B791" s="517" t="s">
        <v>5816</v>
      </c>
      <c r="C791" s="926" t="s">
        <v>6895</v>
      </c>
      <c r="D791" s="517" t="s">
        <v>1821</v>
      </c>
      <c r="E791" s="496" t="s">
        <v>6866</v>
      </c>
      <c r="F791" s="496" t="s">
        <v>6072</v>
      </c>
    </row>
    <row r="792" spans="1:6" x14ac:dyDescent="0.25">
      <c r="A792" s="517" t="s">
        <v>6127</v>
      </c>
      <c r="B792" s="517" t="s">
        <v>6896</v>
      </c>
      <c r="C792" s="926" t="s">
        <v>6897</v>
      </c>
      <c r="D792" s="517" t="s">
        <v>1821</v>
      </c>
      <c r="E792" s="496" t="s">
        <v>6866</v>
      </c>
      <c r="F792" s="496" t="s">
        <v>6072</v>
      </c>
    </row>
    <row r="793" spans="1:6" x14ac:dyDescent="0.25">
      <c r="A793" s="517" t="s">
        <v>6127</v>
      </c>
      <c r="B793" s="517" t="s">
        <v>5818</v>
      </c>
      <c r="C793" s="926" t="s">
        <v>6898</v>
      </c>
      <c r="D793" s="517" t="s">
        <v>1821</v>
      </c>
      <c r="E793" s="496" t="s">
        <v>6866</v>
      </c>
      <c r="F793" s="496" t="s">
        <v>6072</v>
      </c>
    </row>
    <row r="794" spans="1:6" x14ac:dyDescent="0.25">
      <c r="A794" s="517" t="s">
        <v>6127</v>
      </c>
      <c r="B794" s="620" t="s">
        <v>5821</v>
      </c>
      <c r="C794" s="619" t="s">
        <v>6899</v>
      </c>
      <c r="D794" s="517" t="s">
        <v>1821</v>
      </c>
      <c r="E794" s="496" t="s">
        <v>6866</v>
      </c>
      <c r="F794" s="496" t="s">
        <v>6072</v>
      </c>
    </row>
    <row r="795" spans="1:6" x14ac:dyDescent="0.25">
      <c r="A795" s="517" t="s">
        <v>6127</v>
      </c>
      <c r="B795" s="517" t="s">
        <v>5823</v>
      </c>
      <c r="C795" s="926" t="s">
        <v>6900</v>
      </c>
      <c r="D795" s="517" t="s">
        <v>1821</v>
      </c>
      <c r="E795" s="496" t="s">
        <v>6866</v>
      </c>
      <c r="F795" s="496" t="s">
        <v>6072</v>
      </c>
    </row>
    <row r="796" spans="1:6" x14ac:dyDescent="0.25">
      <c r="A796" s="517" t="s">
        <v>6127</v>
      </c>
      <c r="B796" s="517" t="s">
        <v>6901</v>
      </c>
      <c r="C796" s="926" t="s">
        <v>6902</v>
      </c>
      <c r="D796" s="517" t="s">
        <v>1821</v>
      </c>
      <c r="E796" s="496" t="s">
        <v>6124</v>
      </c>
      <c r="F796" s="496" t="s">
        <v>6072</v>
      </c>
    </row>
    <row r="797" spans="1:6" x14ac:dyDescent="0.25">
      <c r="A797" s="517" t="s">
        <v>6127</v>
      </c>
      <c r="B797" s="517" t="s">
        <v>1583</v>
      </c>
      <c r="C797" s="926" t="s">
        <v>6903</v>
      </c>
      <c r="D797" s="517" t="s">
        <v>1821</v>
      </c>
      <c r="E797" s="496" t="s">
        <v>6124</v>
      </c>
      <c r="F797" s="496" t="s">
        <v>6072</v>
      </c>
    </row>
    <row r="798" spans="1:6" x14ac:dyDescent="0.25">
      <c r="A798" s="517" t="s">
        <v>6127</v>
      </c>
      <c r="B798" s="517" t="s">
        <v>1586</v>
      </c>
      <c r="C798" s="926" t="s">
        <v>6904</v>
      </c>
      <c r="D798" s="517" t="s">
        <v>1821</v>
      </c>
      <c r="E798" s="496" t="s">
        <v>6124</v>
      </c>
      <c r="F798" s="496" t="s">
        <v>6072</v>
      </c>
    </row>
    <row r="799" spans="1:6" x14ac:dyDescent="0.25">
      <c r="A799" s="517" t="s">
        <v>6127</v>
      </c>
      <c r="B799" s="517" t="s">
        <v>1589</v>
      </c>
      <c r="C799" s="926" t="s">
        <v>6905</v>
      </c>
      <c r="D799" s="517" t="s">
        <v>1821</v>
      </c>
      <c r="E799" s="496" t="s">
        <v>6124</v>
      </c>
      <c r="F799" s="496" t="s">
        <v>6072</v>
      </c>
    </row>
    <row r="800" spans="1:6" x14ac:dyDescent="0.25">
      <c r="A800" s="517" t="s">
        <v>6127</v>
      </c>
      <c r="B800" s="517" t="s">
        <v>1592</v>
      </c>
      <c r="C800" s="926" t="s">
        <v>6906</v>
      </c>
      <c r="D800" s="517" t="s">
        <v>1821</v>
      </c>
      <c r="E800" s="496" t="s">
        <v>6124</v>
      </c>
      <c r="F800" s="496" t="s">
        <v>6072</v>
      </c>
    </row>
    <row r="801" spans="1:6" x14ac:dyDescent="0.25">
      <c r="A801" s="517" t="s">
        <v>6127</v>
      </c>
      <c r="B801" s="517" t="s">
        <v>6907</v>
      </c>
      <c r="C801" s="926" t="s">
        <v>6908</v>
      </c>
      <c r="D801" s="517" t="s">
        <v>1821</v>
      </c>
      <c r="E801" s="496" t="s">
        <v>6124</v>
      </c>
      <c r="F801" s="496" t="s">
        <v>6072</v>
      </c>
    </row>
    <row r="802" spans="1:6" x14ac:dyDescent="0.25">
      <c r="A802" s="517" t="s">
        <v>6127</v>
      </c>
      <c r="B802" s="517" t="s">
        <v>6909</v>
      </c>
      <c r="C802" s="926" t="s">
        <v>6910</v>
      </c>
      <c r="D802" s="517" t="s">
        <v>1821</v>
      </c>
      <c r="E802" s="496" t="s">
        <v>6124</v>
      </c>
      <c r="F802" s="496" t="s">
        <v>6072</v>
      </c>
    </row>
    <row r="803" spans="1:6" x14ac:dyDescent="0.25">
      <c r="A803" s="517" t="s">
        <v>6127</v>
      </c>
      <c r="B803" s="517" t="s">
        <v>6911</v>
      </c>
      <c r="C803" s="926" t="s">
        <v>6912</v>
      </c>
      <c r="D803" s="517" t="s">
        <v>1821</v>
      </c>
      <c r="E803" s="496" t="s">
        <v>6124</v>
      </c>
      <c r="F803" s="496" t="s">
        <v>6072</v>
      </c>
    </row>
    <row r="804" spans="1:6" x14ac:dyDescent="0.25">
      <c r="A804" s="517" t="s">
        <v>6127</v>
      </c>
      <c r="B804" s="517" t="s">
        <v>6913</v>
      </c>
      <c r="C804" s="926" t="s">
        <v>6914</v>
      </c>
      <c r="D804" s="517" t="s">
        <v>1821</v>
      </c>
      <c r="E804" s="496" t="s">
        <v>6124</v>
      </c>
      <c r="F804" s="496" t="s">
        <v>6072</v>
      </c>
    </row>
    <row r="805" spans="1:6" x14ac:dyDescent="0.25">
      <c r="A805" s="517" t="s">
        <v>6127</v>
      </c>
      <c r="B805" s="517" t="s">
        <v>6915</v>
      </c>
      <c r="C805" s="926" t="s">
        <v>6916</v>
      </c>
      <c r="D805" s="517" t="s">
        <v>1821</v>
      </c>
      <c r="E805" s="496" t="s">
        <v>6124</v>
      </c>
      <c r="F805" s="496" t="s">
        <v>6072</v>
      </c>
    </row>
    <row r="806" spans="1:6" x14ac:dyDescent="0.25">
      <c r="A806" s="517" t="s">
        <v>6127</v>
      </c>
      <c r="B806" s="517" t="s">
        <v>5825</v>
      </c>
      <c r="C806" s="926" t="s">
        <v>6917</v>
      </c>
      <c r="D806" s="517" t="s">
        <v>1821</v>
      </c>
      <c r="E806" s="496" t="s">
        <v>6124</v>
      </c>
      <c r="F806" s="496" t="s">
        <v>6072</v>
      </c>
    </row>
    <row r="807" spans="1:6" x14ac:dyDescent="0.25">
      <c r="A807" s="517" t="s">
        <v>6127</v>
      </c>
      <c r="B807" s="517" t="s">
        <v>5827</v>
      </c>
      <c r="C807" s="926" t="s">
        <v>6918</v>
      </c>
      <c r="D807" s="517" t="s">
        <v>1821</v>
      </c>
      <c r="E807" s="496" t="s">
        <v>6124</v>
      </c>
      <c r="F807" s="496" t="s">
        <v>6072</v>
      </c>
    </row>
    <row r="808" spans="1:6" x14ac:dyDescent="0.25">
      <c r="A808" s="517" t="s">
        <v>6127</v>
      </c>
      <c r="B808" s="517" t="s">
        <v>1595</v>
      </c>
      <c r="C808" s="926" t="s">
        <v>6919</v>
      </c>
      <c r="D808" s="517" t="s">
        <v>1821</v>
      </c>
      <c r="E808" s="496" t="s">
        <v>6124</v>
      </c>
      <c r="F808" s="496" t="s">
        <v>6072</v>
      </c>
    </row>
    <row r="809" spans="1:6" x14ac:dyDescent="0.25">
      <c r="A809" s="517" t="s">
        <v>6127</v>
      </c>
      <c r="B809" s="517" t="s">
        <v>5830</v>
      </c>
      <c r="C809" s="926" t="s">
        <v>6920</v>
      </c>
      <c r="D809" s="517" t="s">
        <v>1821</v>
      </c>
      <c r="E809" s="496" t="s">
        <v>6124</v>
      </c>
      <c r="F809" s="496" t="s">
        <v>6072</v>
      </c>
    </row>
    <row r="810" spans="1:6" x14ac:dyDescent="0.25">
      <c r="A810" s="517" t="s">
        <v>6127</v>
      </c>
      <c r="B810" s="517" t="s">
        <v>6921</v>
      </c>
      <c r="C810" s="926" t="s">
        <v>6922</v>
      </c>
      <c r="D810" s="517" t="s">
        <v>1821</v>
      </c>
      <c r="E810" s="496" t="s">
        <v>6124</v>
      </c>
      <c r="F810" s="496" t="s">
        <v>6072</v>
      </c>
    </row>
    <row r="811" spans="1:6" x14ac:dyDescent="0.25">
      <c r="A811" s="517" t="s">
        <v>6127</v>
      </c>
      <c r="B811" s="517" t="s">
        <v>5832</v>
      </c>
      <c r="C811" s="926" t="s">
        <v>6923</v>
      </c>
      <c r="D811" s="517" t="s">
        <v>1821</v>
      </c>
      <c r="E811" s="496" t="s">
        <v>6124</v>
      </c>
      <c r="F811" s="496" t="s">
        <v>6072</v>
      </c>
    </row>
    <row r="812" spans="1:6" x14ac:dyDescent="0.25">
      <c r="A812" s="517" t="s">
        <v>6127</v>
      </c>
      <c r="B812" s="517" t="s">
        <v>6924</v>
      </c>
      <c r="C812" s="926" t="s">
        <v>6925</v>
      </c>
      <c r="D812" s="517" t="s">
        <v>1821</v>
      </c>
      <c r="E812" s="496" t="s">
        <v>6124</v>
      </c>
      <c r="F812" s="496" t="s">
        <v>6072</v>
      </c>
    </row>
    <row r="813" spans="1:6" x14ac:dyDescent="0.25">
      <c r="A813" s="517" t="s">
        <v>6127</v>
      </c>
      <c r="B813" s="517" t="s">
        <v>6926</v>
      </c>
      <c r="C813" s="926" t="s">
        <v>6927</v>
      </c>
      <c r="D813" s="517" t="s">
        <v>1821</v>
      </c>
      <c r="E813" s="496" t="s">
        <v>6124</v>
      </c>
      <c r="F813" s="496" t="s">
        <v>6072</v>
      </c>
    </row>
    <row r="814" spans="1:6" x14ac:dyDescent="0.25">
      <c r="A814" s="517" t="s">
        <v>6127</v>
      </c>
      <c r="B814" s="517" t="s">
        <v>6928</v>
      </c>
      <c r="C814" s="926" t="s">
        <v>6929</v>
      </c>
      <c r="D814" s="517" t="s">
        <v>1821</v>
      </c>
      <c r="E814" s="496" t="s">
        <v>6124</v>
      </c>
      <c r="F814" s="496" t="s">
        <v>6072</v>
      </c>
    </row>
    <row r="815" spans="1:6" x14ac:dyDescent="0.25">
      <c r="A815" s="517" t="s">
        <v>6127</v>
      </c>
      <c r="B815" s="517" t="s">
        <v>6930</v>
      </c>
      <c r="C815" s="926" t="s">
        <v>6931</v>
      </c>
      <c r="D815" s="517" t="s">
        <v>1821</v>
      </c>
      <c r="E815" s="496" t="s">
        <v>6124</v>
      </c>
      <c r="F815" s="496" t="s">
        <v>6072</v>
      </c>
    </row>
    <row r="816" spans="1:6" x14ac:dyDescent="0.25">
      <c r="A816" s="517" t="s">
        <v>6127</v>
      </c>
      <c r="B816" s="517" t="s">
        <v>6932</v>
      </c>
      <c r="C816" s="926" t="s">
        <v>6933</v>
      </c>
      <c r="D816" s="517" t="s">
        <v>1821</v>
      </c>
      <c r="E816" s="496" t="s">
        <v>6124</v>
      </c>
      <c r="F816" s="496" t="s">
        <v>6072</v>
      </c>
    </row>
    <row r="817" spans="1:6" x14ac:dyDescent="0.25">
      <c r="A817" s="517" t="s">
        <v>6127</v>
      </c>
      <c r="B817" s="517" t="s">
        <v>6934</v>
      </c>
      <c r="C817" s="926" t="s">
        <v>6935</v>
      </c>
      <c r="D817" s="517" t="s">
        <v>1821</v>
      </c>
      <c r="E817" s="496" t="s">
        <v>6124</v>
      </c>
      <c r="F817" s="496" t="s">
        <v>6072</v>
      </c>
    </row>
    <row r="818" spans="1:6" x14ac:dyDescent="0.25">
      <c r="A818" s="517" t="s">
        <v>6127</v>
      </c>
      <c r="B818" s="620" t="s">
        <v>6936</v>
      </c>
      <c r="C818" s="619" t="s">
        <v>6937</v>
      </c>
      <c r="D818" s="517" t="s">
        <v>1821</v>
      </c>
      <c r="E818" s="496" t="s">
        <v>6124</v>
      </c>
      <c r="F818" s="496" t="s">
        <v>6072</v>
      </c>
    </row>
    <row r="819" spans="1:6" x14ac:dyDescent="0.25">
      <c r="A819" s="517" t="s">
        <v>6127</v>
      </c>
      <c r="B819" s="517" t="s">
        <v>6938</v>
      </c>
      <c r="C819" s="926" t="s">
        <v>6939</v>
      </c>
      <c r="D819" s="517" t="s">
        <v>1821</v>
      </c>
      <c r="E819" s="496" t="s">
        <v>6124</v>
      </c>
      <c r="F819" s="496" t="s">
        <v>6072</v>
      </c>
    </row>
    <row r="820" spans="1:6" ht="45" x14ac:dyDescent="0.25">
      <c r="A820" s="517" t="s">
        <v>6127</v>
      </c>
      <c r="B820" s="517">
        <v>51</v>
      </c>
      <c r="C820" s="926" t="s">
        <v>6940</v>
      </c>
      <c r="D820" s="517" t="s">
        <v>1821</v>
      </c>
      <c r="E820" s="496" t="s">
        <v>6124</v>
      </c>
      <c r="F820" s="496" t="s">
        <v>6072</v>
      </c>
    </row>
    <row r="821" spans="1:6" x14ac:dyDescent="0.25">
      <c r="A821" s="517" t="s">
        <v>6127</v>
      </c>
      <c r="B821" s="517">
        <v>52</v>
      </c>
      <c r="C821" s="926" t="s">
        <v>6941</v>
      </c>
      <c r="D821" s="517" t="s">
        <v>1821</v>
      </c>
      <c r="E821" s="496" t="s">
        <v>6124</v>
      </c>
      <c r="F821" s="496" t="s">
        <v>6072</v>
      </c>
    </row>
    <row r="822" spans="1:6" x14ac:dyDescent="0.25">
      <c r="A822" s="517" t="s">
        <v>6127</v>
      </c>
      <c r="B822" s="517">
        <v>53</v>
      </c>
      <c r="C822" s="926" t="s">
        <v>6942</v>
      </c>
      <c r="D822" s="517" t="s">
        <v>1821</v>
      </c>
      <c r="E822" s="496" t="s">
        <v>6124</v>
      </c>
      <c r="F822" s="496" t="s">
        <v>6072</v>
      </c>
    </row>
    <row r="823" spans="1:6" x14ac:dyDescent="0.25">
      <c r="A823" s="517" t="s">
        <v>6127</v>
      </c>
      <c r="B823" s="517">
        <v>54</v>
      </c>
      <c r="C823" s="926" t="s">
        <v>6943</v>
      </c>
      <c r="D823" s="517" t="s">
        <v>1821</v>
      </c>
      <c r="E823" s="496" t="s">
        <v>6124</v>
      </c>
      <c r="F823" s="496" t="s">
        <v>6072</v>
      </c>
    </row>
    <row r="824" spans="1:6" x14ac:dyDescent="0.25">
      <c r="A824" s="517" t="s">
        <v>6127</v>
      </c>
      <c r="B824" s="517">
        <v>55</v>
      </c>
      <c r="C824" s="926" t="s">
        <v>6944</v>
      </c>
      <c r="D824" s="517" t="s">
        <v>1821</v>
      </c>
      <c r="E824" s="496" t="s">
        <v>6124</v>
      </c>
      <c r="F824" s="496" t="s">
        <v>6072</v>
      </c>
    </row>
    <row r="825" spans="1:6" ht="30" x14ac:dyDescent="0.25">
      <c r="A825" s="517" t="s">
        <v>6127</v>
      </c>
      <c r="B825" s="517">
        <v>56</v>
      </c>
      <c r="C825" s="926" t="s">
        <v>6945</v>
      </c>
      <c r="D825" s="517" t="s">
        <v>1821</v>
      </c>
      <c r="E825" s="496" t="s">
        <v>6124</v>
      </c>
      <c r="F825" s="496" t="s">
        <v>6072</v>
      </c>
    </row>
    <row r="826" spans="1:6" x14ac:dyDescent="0.25">
      <c r="A826" s="517" t="s">
        <v>6127</v>
      </c>
      <c r="B826" s="517">
        <v>57</v>
      </c>
      <c r="C826" s="926" t="s">
        <v>6946</v>
      </c>
      <c r="D826" s="517" t="s">
        <v>1821</v>
      </c>
      <c r="E826" s="496" t="s">
        <v>6124</v>
      </c>
      <c r="F826" s="496" t="s">
        <v>6072</v>
      </c>
    </row>
    <row r="827" spans="1:6" x14ac:dyDescent="0.25">
      <c r="A827" s="517" t="s">
        <v>6127</v>
      </c>
      <c r="B827" s="517">
        <v>58</v>
      </c>
      <c r="C827" s="926" t="s">
        <v>6947</v>
      </c>
      <c r="D827" s="517" t="s">
        <v>1821</v>
      </c>
      <c r="E827" s="496" t="s">
        <v>6124</v>
      </c>
      <c r="F827" s="496" t="s">
        <v>6072</v>
      </c>
    </row>
    <row r="828" spans="1:6" x14ac:dyDescent="0.25">
      <c r="A828" s="517" t="s">
        <v>6127</v>
      </c>
      <c r="B828" s="517">
        <v>59</v>
      </c>
      <c r="C828" s="926" t="s">
        <v>6948</v>
      </c>
      <c r="D828" s="517" t="s">
        <v>1821</v>
      </c>
      <c r="E828" s="496" t="s">
        <v>6124</v>
      </c>
      <c r="F828" s="496" t="s">
        <v>6072</v>
      </c>
    </row>
    <row r="829" spans="1:6" x14ac:dyDescent="0.25">
      <c r="A829" s="517" t="s">
        <v>6127</v>
      </c>
      <c r="B829" s="517" t="s">
        <v>5836</v>
      </c>
      <c r="C829" s="926" t="s">
        <v>6949</v>
      </c>
      <c r="D829" s="517" t="s">
        <v>1821</v>
      </c>
      <c r="E829" s="496" t="s">
        <v>6283</v>
      </c>
      <c r="F829" s="496" t="s">
        <v>6072</v>
      </c>
    </row>
    <row r="830" spans="1:6" x14ac:dyDescent="0.25">
      <c r="A830" s="517" t="s">
        <v>6127</v>
      </c>
      <c r="B830" s="517" t="s">
        <v>5838</v>
      </c>
      <c r="C830" s="926" t="s">
        <v>6950</v>
      </c>
      <c r="D830" s="517" t="s">
        <v>1821</v>
      </c>
      <c r="E830" s="496" t="s">
        <v>6283</v>
      </c>
      <c r="F830" s="496" t="s">
        <v>6072</v>
      </c>
    </row>
    <row r="831" spans="1:6" x14ac:dyDescent="0.25">
      <c r="A831" s="517" t="s">
        <v>6127</v>
      </c>
      <c r="B831" s="517" t="s">
        <v>5840</v>
      </c>
      <c r="C831" s="926" t="s">
        <v>6951</v>
      </c>
      <c r="D831" s="517" t="s">
        <v>1821</v>
      </c>
      <c r="E831" s="496" t="s">
        <v>6283</v>
      </c>
      <c r="F831" s="496" t="s">
        <v>6072</v>
      </c>
    </row>
    <row r="832" spans="1:6" x14ac:dyDescent="0.25">
      <c r="A832" s="517" t="s">
        <v>6127</v>
      </c>
      <c r="B832" s="517" t="s">
        <v>6952</v>
      </c>
      <c r="C832" s="926" t="s">
        <v>6953</v>
      </c>
      <c r="D832" s="517" t="s">
        <v>1821</v>
      </c>
      <c r="E832" s="496" t="s">
        <v>6283</v>
      </c>
      <c r="F832" s="496" t="s">
        <v>6072</v>
      </c>
    </row>
    <row r="833" spans="1:6" x14ac:dyDescent="0.25">
      <c r="A833" s="517" t="s">
        <v>6127</v>
      </c>
      <c r="B833" s="517" t="s">
        <v>5842</v>
      </c>
      <c r="C833" s="926" t="s">
        <v>6954</v>
      </c>
      <c r="D833" s="517" t="s">
        <v>1821</v>
      </c>
      <c r="E833" s="496" t="s">
        <v>6283</v>
      </c>
      <c r="F833" s="496" t="s">
        <v>6072</v>
      </c>
    </row>
    <row r="834" spans="1:6" x14ac:dyDescent="0.25">
      <c r="A834" s="517" t="s">
        <v>6127</v>
      </c>
      <c r="B834" s="517" t="s">
        <v>6955</v>
      </c>
      <c r="C834" s="926" t="s">
        <v>6956</v>
      </c>
      <c r="D834" s="517" t="s">
        <v>1821</v>
      </c>
      <c r="E834" s="496" t="s">
        <v>6283</v>
      </c>
      <c r="F834" s="496" t="s">
        <v>6072</v>
      </c>
    </row>
    <row r="835" spans="1:6" x14ac:dyDescent="0.25">
      <c r="A835" s="517" t="s">
        <v>6127</v>
      </c>
      <c r="B835" s="517" t="s">
        <v>5845</v>
      </c>
      <c r="C835" s="926" t="s">
        <v>6957</v>
      </c>
      <c r="D835" s="517" t="s">
        <v>1821</v>
      </c>
      <c r="E835" s="496" t="s">
        <v>6283</v>
      </c>
      <c r="F835" s="496" t="s">
        <v>6072</v>
      </c>
    </row>
    <row r="836" spans="1:6" x14ac:dyDescent="0.25">
      <c r="A836" s="517" t="s">
        <v>6127</v>
      </c>
      <c r="B836" s="517" t="s">
        <v>5849</v>
      </c>
      <c r="C836" s="926" t="s">
        <v>6958</v>
      </c>
      <c r="D836" s="517" t="s">
        <v>1821</v>
      </c>
      <c r="E836" s="496" t="s">
        <v>6283</v>
      </c>
      <c r="F836" s="496" t="s">
        <v>6072</v>
      </c>
    </row>
    <row r="837" spans="1:6" x14ac:dyDescent="0.25">
      <c r="A837" s="517" t="s">
        <v>6127</v>
      </c>
      <c r="B837" s="517" t="s">
        <v>5853</v>
      </c>
      <c r="C837" s="926" t="s">
        <v>6959</v>
      </c>
      <c r="D837" s="517" t="s">
        <v>1821</v>
      </c>
      <c r="E837" s="496" t="s">
        <v>6283</v>
      </c>
      <c r="F837" s="496" t="s">
        <v>6072</v>
      </c>
    </row>
    <row r="838" spans="1:6" x14ac:dyDescent="0.25">
      <c r="A838" s="517" t="s">
        <v>6127</v>
      </c>
      <c r="B838" s="517" t="s">
        <v>5856</v>
      </c>
      <c r="C838" s="926" t="s">
        <v>6960</v>
      </c>
      <c r="D838" s="517" t="s">
        <v>1821</v>
      </c>
      <c r="E838" s="496" t="s">
        <v>6283</v>
      </c>
      <c r="F838" s="496" t="s">
        <v>6072</v>
      </c>
    </row>
    <row r="839" spans="1:6" x14ac:dyDescent="0.25">
      <c r="A839" s="517" t="s">
        <v>6127</v>
      </c>
      <c r="B839" s="517" t="s">
        <v>5858</v>
      </c>
      <c r="C839" s="926" t="s">
        <v>6961</v>
      </c>
      <c r="D839" s="517" t="s">
        <v>1821</v>
      </c>
      <c r="E839" s="496" t="s">
        <v>6283</v>
      </c>
      <c r="F839" s="496" t="s">
        <v>6072</v>
      </c>
    </row>
    <row r="840" spans="1:6" x14ac:dyDescent="0.25">
      <c r="A840" s="517" t="s">
        <v>6127</v>
      </c>
      <c r="B840" s="517" t="s">
        <v>6962</v>
      </c>
      <c r="C840" s="926" t="s">
        <v>6963</v>
      </c>
      <c r="D840" s="517" t="s">
        <v>1821</v>
      </c>
      <c r="E840" s="496" t="s">
        <v>6283</v>
      </c>
      <c r="F840" s="496" t="s">
        <v>6072</v>
      </c>
    </row>
    <row r="841" spans="1:6" x14ac:dyDescent="0.25">
      <c r="A841" s="517" t="s">
        <v>6127</v>
      </c>
      <c r="B841" s="517" t="s">
        <v>5863</v>
      </c>
      <c r="C841" s="926" t="s">
        <v>6964</v>
      </c>
      <c r="D841" s="517" t="s">
        <v>1821</v>
      </c>
      <c r="E841" s="496" t="s">
        <v>6283</v>
      </c>
      <c r="F841" s="496" t="s">
        <v>6072</v>
      </c>
    </row>
    <row r="842" spans="1:6" x14ac:dyDescent="0.25">
      <c r="A842" s="517" t="s">
        <v>6127</v>
      </c>
      <c r="B842" s="517" t="s">
        <v>5865</v>
      </c>
      <c r="C842" s="926" t="s">
        <v>6965</v>
      </c>
      <c r="D842" s="517" t="s">
        <v>1821</v>
      </c>
      <c r="E842" s="496" t="s">
        <v>6283</v>
      </c>
      <c r="F842" s="496" t="s">
        <v>6072</v>
      </c>
    </row>
    <row r="843" spans="1:6" x14ac:dyDescent="0.25">
      <c r="A843" s="517" t="s">
        <v>6127</v>
      </c>
      <c r="B843" s="517" t="s">
        <v>5869</v>
      </c>
      <c r="C843" s="926" t="s">
        <v>6966</v>
      </c>
      <c r="D843" s="517" t="s">
        <v>1821</v>
      </c>
      <c r="E843" s="496" t="s">
        <v>6283</v>
      </c>
      <c r="F843" s="496" t="s">
        <v>6072</v>
      </c>
    </row>
    <row r="844" spans="1:6" x14ac:dyDescent="0.25">
      <c r="A844" s="517" t="s">
        <v>6127</v>
      </c>
      <c r="B844" s="620">
        <v>60</v>
      </c>
      <c r="C844" s="619" t="s">
        <v>6967</v>
      </c>
      <c r="D844" s="517" t="s">
        <v>1821</v>
      </c>
      <c r="E844" s="496" t="s">
        <v>6283</v>
      </c>
      <c r="F844" s="496" t="s">
        <v>6072</v>
      </c>
    </row>
    <row r="845" spans="1:6" x14ac:dyDescent="0.25">
      <c r="A845" s="517" t="s">
        <v>6127</v>
      </c>
      <c r="B845" s="620">
        <v>61</v>
      </c>
      <c r="C845" s="619" t="s">
        <v>6968</v>
      </c>
      <c r="D845" s="517" t="s">
        <v>1821</v>
      </c>
      <c r="E845" s="496" t="s">
        <v>6283</v>
      </c>
      <c r="F845" s="496" t="s">
        <v>6072</v>
      </c>
    </row>
    <row r="846" spans="1:6" x14ac:dyDescent="0.25">
      <c r="A846" s="517" t="s">
        <v>6127</v>
      </c>
      <c r="B846" s="517">
        <v>62</v>
      </c>
      <c r="C846" s="926" t="s">
        <v>6969</v>
      </c>
      <c r="D846" s="517" t="s">
        <v>1821</v>
      </c>
      <c r="E846" s="496" t="s">
        <v>6283</v>
      </c>
      <c r="F846" s="496" t="s">
        <v>6072</v>
      </c>
    </row>
    <row r="847" spans="1:6" x14ac:dyDescent="0.25">
      <c r="A847" s="517" t="s">
        <v>6127</v>
      </c>
      <c r="B847" s="517">
        <v>63</v>
      </c>
      <c r="C847" s="926" t="s">
        <v>6970</v>
      </c>
      <c r="D847" s="517" t="s">
        <v>1821</v>
      </c>
      <c r="E847" s="496" t="s">
        <v>6283</v>
      </c>
      <c r="F847" s="496" t="s">
        <v>6072</v>
      </c>
    </row>
    <row r="848" spans="1:6" x14ac:dyDescent="0.25">
      <c r="A848" s="517" t="s">
        <v>6127</v>
      </c>
      <c r="B848" s="517">
        <v>64</v>
      </c>
      <c r="C848" s="926" t="s">
        <v>6971</v>
      </c>
      <c r="D848" s="517" t="s">
        <v>1821</v>
      </c>
      <c r="E848" s="496" t="s">
        <v>6283</v>
      </c>
      <c r="F848" s="496" t="s">
        <v>6072</v>
      </c>
    </row>
    <row r="849" spans="1:6" x14ac:dyDescent="0.25">
      <c r="A849" s="517" t="s">
        <v>6127</v>
      </c>
      <c r="B849" s="517">
        <v>65</v>
      </c>
      <c r="C849" s="926" t="s">
        <v>6316</v>
      </c>
      <c r="D849" s="517" t="s">
        <v>1821</v>
      </c>
      <c r="E849" s="496" t="s">
        <v>6283</v>
      </c>
      <c r="F849" s="496" t="s">
        <v>6072</v>
      </c>
    </row>
    <row r="850" spans="1:6" x14ac:dyDescent="0.25">
      <c r="A850" s="517" t="s">
        <v>6127</v>
      </c>
      <c r="B850" s="517">
        <v>66</v>
      </c>
      <c r="C850" s="926" t="s">
        <v>6972</v>
      </c>
      <c r="D850" s="517" t="s">
        <v>1821</v>
      </c>
      <c r="E850" s="496" t="s">
        <v>6283</v>
      </c>
      <c r="F850" s="496" t="s">
        <v>6072</v>
      </c>
    </row>
    <row r="851" spans="1:6" x14ac:dyDescent="0.25">
      <c r="A851" s="517" t="s">
        <v>6127</v>
      </c>
      <c r="B851" s="517">
        <v>67</v>
      </c>
      <c r="C851" s="926" t="s">
        <v>6973</v>
      </c>
      <c r="D851" s="517" t="s">
        <v>1821</v>
      </c>
      <c r="E851" s="496" t="s">
        <v>6283</v>
      </c>
      <c r="F851" s="496" t="s">
        <v>6072</v>
      </c>
    </row>
    <row r="852" spans="1:6" x14ac:dyDescent="0.25">
      <c r="A852" s="517" t="s">
        <v>6127</v>
      </c>
      <c r="B852" s="517">
        <v>68</v>
      </c>
      <c r="C852" s="926" t="s">
        <v>6974</v>
      </c>
      <c r="D852" s="517" t="s">
        <v>1821</v>
      </c>
      <c r="E852" s="496" t="s">
        <v>6283</v>
      </c>
      <c r="F852" s="496" t="s">
        <v>6072</v>
      </c>
    </row>
    <row r="853" spans="1:6" x14ac:dyDescent="0.25">
      <c r="A853" s="517" t="s">
        <v>6127</v>
      </c>
      <c r="B853" s="620">
        <v>69</v>
      </c>
      <c r="C853" s="619" t="s">
        <v>6975</v>
      </c>
      <c r="D853" s="517" t="s">
        <v>1821</v>
      </c>
      <c r="E853" s="496" t="s">
        <v>6283</v>
      </c>
      <c r="F853" s="496" t="s">
        <v>6072</v>
      </c>
    </row>
    <row r="854" spans="1:6" x14ac:dyDescent="0.25">
      <c r="A854" s="517" t="s">
        <v>6127</v>
      </c>
      <c r="B854" s="517" t="s">
        <v>6976</v>
      </c>
      <c r="C854" s="926" t="s">
        <v>6977</v>
      </c>
      <c r="D854" s="517" t="s">
        <v>1821</v>
      </c>
      <c r="E854" s="496" t="s">
        <v>6124</v>
      </c>
      <c r="F854" s="496" t="s">
        <v>6072</v>
      </c>
    </row>
    <row r="855" spans="1:6" x14ac:dyDescent="0.25">
      <c r="A855" s="517" t="s">
        <v>6127</v>
      </c>
      <c r="B855" s="517" t="s">
        <v>6978</v>
      </c>
      <c r="C855" s="926" t="s">
        <v>6979</v>
      </c>
      <c r="D855" s="517" t="s">
        <v>1821</v>
      </c>
      <c r="E855" s="496" t="s">
        <v>6124</v>
      </c>
      <c r="F855" s="496" t="s">
        <v>6072</v>
      </c>
    </row>
    <row r="856" spans="1:6" x14ac:dyDescent="0.25">
      <c r="A856" s="517" t="s">
        <v>6127</v>
      </c>
      <c r="B856" s="517" t="s">
        <v>6980</v>
      </c>
      <c r="C856" s="926" t="s">
        <v>6981</v>
      </c>
      <c r="D856" s="517" t="s">
        <v>1821</v>
      </c>
      <c r="E856" s="496" t="s">
        <v>6124</v>
      </c>
      <c r="F856" s="496" t="s">
        <v>6072</v>
      </c>
    </row>
    <row r="857" spans="1:6" x14ac:dyDescent="0.25">
      <c r="A857" s="517" t="s">
        <v>6127</v>
      </c>
      <c r="B857" s="517" t="s">
        <v>6982</v>
      </c>
      <c r="C857" s="926" t="s">
        <v>6983</v>
      </c>
      <c r="D857" s="517" t="s">
        <v>1821</v>
      </c>
      <c r="E857" s="496" t="s">
        <v>6124</v>
      </c>
      <c r="F857" s="496" t="s">
        <v>6072</v>
      </c>
    </row>
    <row r="858" spans="1:6" x14ac:dyDescent="0.25">
      <c r="A858" s="517" t="s">
        <v>6127</v>
      </c>
      <c r="B858" s="517" t="s">
        <v>5872</v>
      </c>
      <c r="C858" s="926" t="s">
        <v>6984</v>
      </c>
      <c r="D858" s="517" t="s">
        <v>1821</v>
      </c>
      <c r="E858" s="496" t="s">
        <v>6124</v>
      </c>
      <c r="F858" s="496" t="s">
        <v>6072</v>
      </c>
    </row>
    <row r="859" spans="1:6" x14ac:dyDescent="0.25">
      <c r="A859" s="517" t="s">
        <v>6127</v>
      </c>
      <c r="B859" s="517" t="s">
        <v>6985</v>
      </c>
      <c r="C859" s="926" t="s">
        <v>6986</v>
      </c>
      <c r="D859" s="517" t="s">
        <v>1821</v>
      </c>
      <c r="E859" s="496" t="s">
        <v>6124</v>
      </c>
      <c r="F859" s="496" t="s">
        <v>6072</v>
      </c>
    </row>
    <row r="860" spans="1:6" x14ac:dyDescent="0.25">
      <c r="A860" s="517" t="s">
        <v>6127</v>
      </c>
      <c r="B860" s="517" t="s">
        <v>5874</v>
      </c>
      <c r="C860" s="926" t="s">
        <v>6987</v>
      </c>
      <c r="D860" s="517" t="s">
        <v>1821</v>
      </c>
      <c r="E860" s="496" t="s">
        <v>6124</v>
      </c>
      <c r="F860" s="496" t="s">
        <v>6072</v>
      </c>
    </row>
    <row r="861" spans="1:6" x14ac:dyDescent="0.25">
      <c r="A861" s="517" t="s">
        <v>6127</v>
      </c>
      <c r="B861" s="620" t="s">
        <v>5876</v>
      </c>
      <c r="C861" s="619" t="s">
        <v>6988</v>
      </c>
      <c r="D861" s="517" t="s">
        <v>1821</v>
      </c>
      <c r="E861" s="496" t="s">
        <v>6124</v>
      </c>
      <c r="F861" s="496" t="s">
        <v>6072</v>
      </c>
    </row>
    <row r="862" spans="1:6" x14ac:dyDescent="0.25">
      <c r="A862" s="517" t="s">
        <v>6127</v>
      </c>
      <c r="B862" s="517" t="s">
        <v>6989</v>
      </c>
      <c r="C862" s="926" t="s">
        <v>6990</v>
      </c>
      <c r="D862" s="517" t="s">
        <v>1821</v>
      </c>
      <c r="E862" s="496" t="s">
        <v>6124</v>
      </c>
      <c r="F862" s="496" t="s">
        <v>6072</v>
      </c>
    </row>
    <row r="863" spans="1:6" x14ac:dyDescent="0.25">
      <c r="A863" s="517" t="s">
        <v>6127</v>
      </c>
      <c r="B863" s="517" t="s">
        <v>6991</v>
      </c>
      <c r="C863" s="926" t="s">
        <v>6992</v>
      </c>
      <c r="D863" s="517" t="s">
        <v>1821</v>
      </c>
      <c r="E863" s="496" t="s">
        <v>6124</v>
      </c>
      <c r="F863" s="496" t="s">
        <v>6072</v>
      </c>
    </row>
    <row r="864" spans="1:6" x14ac:dyDescent="0.25">
      <c r="A864" s="517" t="s">
        <v>6127</v>
      </c>
      <c r="B864" s="517" t="s">
        <v>6993</v>
      </c>
      <c r="C864" s="926" t="s">
        <v>6994</v>
      </c>
      <c r="D864" s="517" t="s">
        <v>1821</v>
      </c>
      <c r="E864" s="496" t="s">
        <v>6124</v>
      </c>
      <c r="F864" s="496" t="s">
        <v>6072</v>
      </c>
    </row>
    <row r="865" spans="1:6" x14ac:dyDescent="0.25">
      <c r="A865" s="517" t="s">
        <v>6127</v>
      </c>
      <c r="B865" s="517" t="s">
        <v>6995</v>
      </c>
      <c r="C865" s="926" t="s">
        <v>6996</v>
      </c>
      <c r="D865" s="517" t="s">
        <v>1821</v>
      </c>
      <c r="E865" s="496" t="s">
        <v>6124</v>
      </c>
      <c r="F865" s="496" t="s">
        <v>6072</v>
      </c>
    </row>
    <row r="866" spans="1:6" x14ac:dyDescent="0.25">
      <c r="A866" s="517" t="s">
        <v>6127</v>
      </c>
      <c r="B866" s="517" t="s">
        <v>6997</v>
      </c>
      <c r="C866" s="926" t="s">
        <v>6998</v>
      </c>
      <c r="D866" s="517" t="s">
        <v>1821</v>
      </c>
      <c r="E866" s="496" t="s">
        <v>6124</v>
      </c>
      <c r="F866" s="496" t="s">
        <v>6072</v>
      </c>
    </row>
    <row r="867" spans="1:6" x14ac:dyDescent="0.25">
      <c r="A867" s="517" t="s">
        <v>6127</v>
      </c>
      <c r="B867" s="517" t="s">
        <v>6999</v>
      </c>
      <c r="C867" s="926" t="s">
        <v>7000</v>
      </c>
      <c r="D867" s="517" t="s">
        <v>1821</v>
      </c>
      <c r="E867" s="496" t="s">
        <v>6124</v>
      </c>
      <c r="F867" s="496" t="s">
        <v>6072</v>
      </c>
    </row>
    <row r="868" spans="1:6" x14ac:dyDescent="0.25">
      <c r="A868" s="517" t="s">
        <v>6127</v>
      </c>
      <c r="B868" s="517" t="s">
        <v>5880</v>
      </c>
      <c r="C868" s="926" t="s">
        <v>7001</v>
      </c>
      <c r="D868" s="517" t="s">
        <v>1821</v>
      </c>
      <c r="E868" s="496" t="s">
        <v>6124</v>
      </c>
      <c r="F868" s="496" t="s">
        <v>6072</v>
      </c>
    </row>
    <row r="869" spans="1:6" x14ac:dyDescent="0.25">
      <c r="A869" s="517" t="s">
        <v>6127</v>
      </c>
      <c r="B869" s="517" t="s">
        <v>7002</v>
      </c>
      <c r="C869" s="926" t="s">
        <v>7003</v>
      </c>
      <c r="D869" s="517" t="s">
        <v>1821</v>
      </c>
      <c r="E869" s="496" t="s">
        <v>6124</v>
      </c>
      <c r="F869" s="496" t="s">
        <v>6072</v>
      </c>
    </row>
    <row r="870" spans="1:6" x14ac:dyDescent="0.25">
      <c r="A870" s="517" t="s">
        <v>6127</v>
      </c>
      <c r="B870" s="517" t="s">
        <v>7004</v>
      </c>
      <c r="C870" s="926" t="s">
        <v>7005</v>
      </c>
      <c r="D870" s="517" t="s">
        <v>1821</v>
      </c>
      <c r="E870" s="496" t="s">
        <v>6124</v>
      </c>
      <c r="F870" s="496" t="s">
        <v>6072</v>
      </c>
    </row>
    <row r="871" spans="1:6" x14ac:dyDescent="0.25">
      <c r="A871" s="517" t="s">
        <v>6127</v>
      </c>
      <c r="B871" s="517" t="s">
        <v>7006</v>
      </c>
      <c r="C871" s="926" t="s">
        <v>7007</v>
      </c>
      <c r="D871" s="517" t="s">
        <v>1821</v>
      </c>
      <c r="E871" s="496" t="s">
        <v>6124</v>
      </c>
      <c r="F871" s="496" t="s">
        <v>6072</v>
      </c>
    </row>
    <row r="872" spans="1:6" x14ac:dyDescent="0.25">
      <c r="A872" s="517" t="s">
        <v>6127</v>
      </c>
      <c r="B872" s="517" t="s">
        <v>7008</v>
      </c>
      <c r="C872" s="926" t="s">
        <v>7009</v>
      </c>
      <c r="D872" s="517" t="s">
        <v>1821</v>
      </c>
      <c r="E872" s="496" t="s">
        <v>6124</v>
      </c>
      <c r="F872" s="496" t="s">
        <v>6072</v>
      </c>
    </row>
    <row r="873" spans="1:6" x14ac:dyDescent="0.25">
      <c r="A873" s="517" t="s">
        <v>6127</v>
      </c>
      <c r="B873" s="517" t="s">
        <v>7010</v>
      </c>
      <c r="C873" s="926" t="s">
        <v>7011</v>
      </c>
      <c r="D873" s="517" t="s">
        <v>1821</v>
      </c>
      <c r="E873" s="496" t="s">
        <v>6124</v>
      </c>
      <c r="F873" s="496" t="s">
        <v>6072</v>
      </c>
    </row>
    <row r="874" spans="1:6" x14ac:dyDescent="0.25">
      <c r="A874" s="517" t="s">
        <v>6127</v>
      </c>
      <c r="B874" s="517" t="s">
        <v>7012</v>
      </c>
      <c r="C874" s="926" t="s">
        <v>7013</v>
      </c>
      <c r="D874" s="517" t="s">
        <v>1821</v>
      </c>
      <c r="E874" s="496" t="s">
        <v>6124</v>
      </c>
      <c r="F874" s="496" t="s">
        <v>6072</v>
      </c>
    </row>
    <row r="875" spans="1:6" x14ac:dyDescent="0.25">
      <c r="A875" s="517" t="s">
        <v>6127</v>
      </c>
      <c r="B875" s="517" t="s">
        <v>7014</v>
      </c>
      <c r="C875" s="926" t="s">
        <v>7015</v>
      </c>
      <c r="D875" s="517" t="s">
        <v>1821</v>
      </c>
      <c r="E875" s="496" t="s">
        <v>6124</v>
      </c>
      <c r="F875" s="496" t="s">
        <v>6072</v>
      </c>
    </row>
    <row r="876" spans="1:6" x14ac:dyDescent="0.25">
      <c r="A876" s="517" t="s">
        <v>6127</v>
      </c>
      <c r="B876" s="517" t="s">
        <v>5882</v>
      </c>
      <c r="C876" s="926" t="s">
        <v>7016</v>
      </c>
      <c r="D876" s="517" t="s">
        <v>1821</v>
      </c>
      <c r="E876" s="496" t="s">
        <v>6124</v>
      </c>
      <c r="F876" s="496" t="s">
        <v>6072</v>
      </c>
    </row>
    <row r="877" spans="1:6" x14ac:dyDescent="0.25">
      <c r="A877" s="517" t="s">
        <v>6127</v>
      </c>
      <c r="B877" s="517">
        <v>71</v>
      </c>
      <c r="C877" s="926" t="s">
        <v>7017</v>
      </c>
      <c r="D877" s="517" t="s">
        <v>1821</v>
      </c>
      <c r="E877" s="496" t="s">
        <v>6124</v>
      </c>
      <c r="F877" s="496" t="s">
        <v>6072</v>
      </c>
    </row>
    <row r="878" spans="1:6" x14ac:dyDescent="0.25">
      <c r="A878" s="517" t="s">
        <v>6127</v>
      </c>
      <c r="B878" s="517">
        <v>72</v>
      </c>
      <c r="C878" s="926" t="s">
        <v>7018</v>
      </c>
      <c r="D878" s="517" t="s">
        <v>1821</v>
      </c>
      <c r="E878" s="496" t="s">
        <v>6124</v>
      </c>
      <c r="F878" s="496" t="s">
        <v>6072</v>
      </c>
    </row>
    <row r="879" spans="1:6" x14ac:dyDescent="0.25">
      <c r="A879" s="517" t="s">
        <v>6127</v>
      </c>
      <c r="B879" s="517">
        <v>73</v>
      </c>
      <c r="C879" s="926" t="s">
        <v>7019</v>
      </c>
      <c r="D879" s="517" t="s">
        <v>1821</v>
      </c>
      <c r="E879" s="496" t="s">
        <v>6124</v>
      </c>
      <c r="F879" s="496" t="s">
        <v>6072</v>
      </c>
    </row>
    <row r="880" spans="1:6" x14ac:dyDescent="0.25">
      <c r="A880" s="517" t="s">
        <v>6127</v>
      </c>
      <c r="B880" s="517">
        <v>74</v>
      </c>
      <c r="C880" s="926" t="s">
        <v>7020</v>
      </c>
      <c r="D880" s="517" t="s">
        <v>1821</v>
      </c>
      <c r="E880" s="496" t="s">
        <v>6124</v>
      </c>
      <c r="F880" s="496" t="s">
        <v>6072</v>
      </c>
    </row>
    <row r="881" spans="1:6" x14ac:dyDescent="0.25">
      <c r="A881" s="517" t="s">
        <v>6127</v>
      </c>
      <c r="B881" s="517">
        <v>75</v>
      </c>
      <c r="C881" s="926" t="s">
        <v>7021</v>
      </c>
      <c r="D881" s="517" t="s">
        <v>1821</v>
      </c>
      <c r="E881" s="496" t="s">
        <v>6124</v>
      </c>
      <c r="F881" s="496" t="s">
        <v>6072</v>
      </c>
    </row>
    <row r="882" spans="1:6" ht="30" x14ac:dyDescent="0.25">
      <c r="A882" s="517" t="s">
        <v>6127</v>
      </c>
      <c r="B882" s="517">
        <v>76</v>
      </c>
      <c r="C882" s="926" t="s">
        <v>7022</v>
      </c>
      <c r="D882" s="517" t="s">
        <v>1821</v>
      </c>
      <c r="E882" s="496" t="s">
        <v>6124</v>
      </c>
      <c r="F882" s="496" t="s">
        <v>6072</v>
      </c>
    </row>
    <row r="883" spans="1:6" x14ac:dyDescent="0.25">
      <c r="A883" s="517" t="s">
        <v>6127</v>
      </c>
      <c r="B883" s="517">
        <v>77</v>
      </c>
      <c r="C883" s="926" t="s">
        <v>7023</v>
      </c>
      <c r="D883" s="517" t="s">
        <v>1821</v>
      </c>
      <c r="E883" s="496" t="s">
        <v>6124</v>
      </c>
      <c r="F883" s="496" t="s">
        <v>6072</v>
      </c>
    </row>
    <row r="884" spans="1:6" x14ac:dyDescent="0.25">
      <c r="A884" s="517" t="s">
        <v>6127</v>
      </c>
      <c r="B884" s="517">
        <v>78</v>
      </c>
      <c r="C884" s="926" t="s">
        <v>7024</v>
      </c>
      <c r="D884" s="517" t="s">
        <v>1821</v>
      </c>
      <c r="E884" s="496" t="s">
        <v>6124</v>
      </c>
      <c r="F884" s="496" t="s">
        <v>6072</v>
      </c>
    </row>
    <row r="885" spans="1:6" x14ac:dyDescent="0.25">
      <c r="A885" s="517" t="s">
        <v>6127</v>
      </c>
      <c r="B885" s="517">
        <v>79</v>
      </c>
      <c r="C885" s="926" t="s">
        <v>7025</v>
      </c>
      <c r="D885" s="517" t="s">
        <v>1821</v>
      </c>
      <c r="E885" s="496" t="s">
        <v>6124</v>
      </c>
      <c r="F885" s="496" t="s">
        <v>6072</v>
      </c>
    </row>
    <row r="886" spans="1:6" x14ac:dyDescent="0.25">
      <c r="A886" s="517" t="s">
        <v>6127</v>
      </c>
      <c r="B886" s="517" t="s">
        <v>5884</v>
      </c>
      <c r="C886" s="926" t="s">
        <v>7026</v>
      </c>
      <c r="D886" s="517" t="s">
        <v>1821</v>
      </c>
      <c r="E886" s="496" t="s">
        <v>6125</v>
      </c>
      <c r="F886" s="496" t="s">
        <v>6072</v>
      </c>
    </row>
    <row r="887" spans="1:6" x14ac:dyDescent="0.25">
      <c r="A887" s="517" t="s">
        <v>6127</v>
      </c>
      <c r="B887" s="517" t="s">
        <v>7027</v>
      </c>
      <c r="C887" s="926" t="s">
        <v>7028</v>
      </c>
      <c r="D887" s="517" t="s">
        <v>1821</v>
      </c>
      <c r="E887" s="496" t="s">
        <v>6125</v>
      </c>
      <c r="F887" s="496" t="s">
        <v>6072</v>
      </c>
    </row>
    <row r="888" spans="1:6" x14ac:dyDescent="0.25">
      <c r="A888" s="517" t="s">
        <v>6127</v>
      </c>
      <c r="B888" s="517" t="s">
        <v>7029</v>
      </c>
      <c r="C888" s="926" t="s">
        <v>7030</v>
      </c>
      <c r="D888" s="517" t="s">
        <v>1821</v>
      </c>
      <c r="E888" s="496" t="s">
        <v>6125</v>
      </c>
      <c r="F888" s="496" t="s">
        <v>6072</v>
      </c>
    </row>
    <row r="889" spans="1:6" ht="30" x14ac:dyDescent="0.25">
      <c r="A889" s="517" t="s">
        <v>6127</v>
      </c>
      <c r="B889" s="517" t="s">
        <v>5888</v>
      </c>
      <c r="C889" s="926" t="s">
        <v>7031</v>
      </c>
      <c r="D889" s="517" t="s">
        <v>1821</v>
      </c>
      <c r="E889" s="496" t="s">
        <v>6125</v>
      </c>
      <c r="F889" s="496" t="s">
        <v>6072</v>
      </c>
    </row>
    <row r="890" spans="1:6" x14ac:dyDescent="0.25">
      <c r="A890" s="517" t="s">
        <v>6127</v>
      </c>
      <c r="B890" s="517" t="s">
        <v>7032</v>
      </c>
      <c r="C890" s="926" t="s">
        <v>7033</v>
      </c>
      <c r="D890" s="517" t="s">
        <v>1821</v>
      </c>
      <c r="E890" s="496" t="s">
        <v>6125</v>
      </c>
      <c r="F890" s="496" t="s">
        <v>6072</v>
      </c>
    </row>
    <row r="891" spans="1:6" x14ac:dyDescent="0.25">
      <c r="A891" s="517" t="s">
        <v>6127</v>
      </c>
      <c r="B891" s="517" t="s">
        <v>5895</v>
      </c>
      <c r="C891" s="926" t="s">
        <v>7034</v>
      </c>
      <c r="D891" s="517" t="s">
        <v>1821</v>
      </c>
      <c r="E891" s="496" t="s">
        <v>6125</v>
      </c>
      <c r="F891" s="496" t="s">
        <v>6072</v>
      </c>
    </row>
    <row r="892" spans="1:6" ht="30" x14ac:dyDescent="0.25">
      <c r="A892" s="517" t="s">
        <v>6127</v>
      </c>
      <c r="B892" s="517" t="s">
        <v>5900</v>
      </c>
      <c r="C892" s="926" t="s">
        <v>7035</v>
      </c>
      <c r="D892" s="517" t="s">
        <v>1821</v>
      </c>
      <c r="E892" s="496" t="s">
        <v>6125</v>
      </c>
      <c r="F892" s="496" t="s">
        <v>6072</v>
      </c>
    </row>
    <row r="893" spans="1:6" x14ac:dyDescent="0.25">
      <c r="A893" s="517" t="s">
        <v>6127</v>
      </c>
      <c r="B893" s="517">
        <v>81</v>
      </c>
      <c r="C893" s="926" t="s">
        <v>7036</v>
      </c>
      <c r="D893" s="517" t="s">
        <v>1821</v>
      </c>
      <c r="E893" s="496" t="s">
        <v>6125</v>
      </c>
      <c r="F893" s="496" t="s">
        <v>6072</v>
      </c>
    </row>
    <row r="894" spans="1:6" x14ac:dyDescent="0.25">
      <c r="A894" s="517" t="s">
        <v>6127</v>
      </c>
      <c r="B894" s="517">
        <v>82</v>
      </c>
      <c r="C894" s="926" t="s">
        <v>7037</v>
      </c>
      <c r="D894" s="517" t="s">
        <v>1821</v>
      </c>
      <c r="E894" s="496" t="s">
        <v>6125</v>
      </c>
      <c r="F894" s="496" t="s">
        <v>6072</v>
      </c>
    </row>
    <row r="895" spans="1:6" x14ac:dyDescent="0.25">
      <c r="A895" s="517" t="s">
        <v>6127</v>
      </c>
      <c r="B895" s="517">
        <v>83</v>
      </c>
      <c r="C895" s="926" t="s">
        <v>7038</v>
      </c>
      <c r="D895" s="517" t="s">
        <v>1821</v>
      </c>
      <c r="E895" s="496" t="s">
        <v>6125</v>
      </c>
      <c r="F895" s="496" t="s">
        <v>6072</v>
      </c>
    </row>
    <row r="896" spans="1:6" x14ac:dyDescent="0.25">
      <c r="A896" s="517" t="s">
        <v>6127</v>
      </c>
      <c r="B896" s="517">
        <v>84</v>
      </c>
      <c r="C896" s="926" t="s">
        <v>7039</v>
      </c>
      <c r="D896" s="517" t="s">
        <v>1821</v>
      </c>
      <c r="E896" s="496" t="s">
        <v>6125</v>
      </c>
      <c r="F896" s="496" t="s">
        <v>6072</v>
      </c>
    </row>
    <row r="897" spans="1:6" x14ac:dyDescent="0.25">
      <c r="A897" s="517" t="s">
        <v>6127</v>
      </c>
      <c r="B897" s="517">
        <v>85</v>
      </c>
      <c r="C897" s="926" t="s">
        <v>7040</v>
      </c>
      <c r="D897" s="517" t="s">
        <v>1821</v>
      </c>
      <c r="E897" s="496" t="s">
        <v>6125</v>
      </c>
      <c r="F897" s="496" t="s">
        <v>6072</v>
      </c>
    </row>
    <row r="898" spans="1:6" x14ac:dyDescent="0.25">
      <c r="A898" s="517" t="s">
        <v>6127</v>
      </c>
      <c r="B898" s="517">
        <v>86</v>
      </c>
      <c r="C898" s="926" t="s">
        <v>7041</v>
      </c>
      <c r="D898" s="517" t="s">
        <v>1821</v>
      </c>
      <c r="E898" s="496" t="s">
        <v>6125</v>
      </c>
      <c r="F898" s="496" t="s">
        <v>6072</v>
      </c>
    </row>
    <row r="899" spans="1:6" x14ac:dyDescent="0.25">
      <c r="A899" s="517" t="s">
        <v>6127</v>
      </c>
      <c r="B899" s="517">
        <v>87</v>
      </c>
      <c r="C899" s="926" t="s">
        <v>7042</v>
      </c>
      <c r="D899" s="517" t="s">
        <v>1821</v>
      </c>
      <c r="E899" s="496" t="s">
        <v>6125</v>
      </c>
      <c r="F899" s="496" t="s">
        <v>6072</v>
      </c>
    </row>
    <row r="900" spans="1:6" x14ac:dyDescent="0.25">
      <c r="A900" s="517" t="s">
        <v>6127</v>
      </c>
      <c r="B900" s="517">
        <v>88</v>
      </c>
      <c r="C900" s="926" t="s">
        <v>7043</v>
      </c>
      <c r="D900" s="517" t="s">
        <v>1821</v>
      </c>
      <c r="E900" s="496" t="s">
        <v>6125</v>
      </c>
      <c r="F900" s="496" t="s">
        <v>6072</v>
      </c>
    </row>
    <row r="901" spans="1:6" x14ac:dyDescent="0.25">
      <c r="A901" s="517" t="s">
        <v>6127</v>
      </c>
      <c r="B901" s="517">
        <v>89</v>
      </c>
      <c r="C901" s="926" t="s">
        <v>7044</v>
      </c>
      <c r="D901" s="517" t="s">
        <v>1821</v>
      </c>
      <c r="E901" s="496" t="s">
        <v>6125</v>
      </c>
      <c r="F901" s="496" t="s">
        <v>6072</v>
      </c>
    </row>
    <row r="902" spans="1:6" x14ac:dyDescent="0.25">
      <c r="A902" s="517" t="s">
        <v>6127</v>
      </c>
      <c r="B902" s="517" t="s">
        <v>5905</v>
      </c>
      <c r="C902" s="926" t="s">
        <v>7045</v>
      </c>
      <c r="D902" s="517" t="s">
        <v>1821</v>
      </c>
      <c r="E902" s="496" t="s">
        <v>6126</v>
      </c>
      <c r="F902" s="496" t="s">
        <v>6072</v>
      </c>
    </row>
    <row r="903" spans="1:6" x14ac:dyDescent="0.25">
      <c r="A903" s="517" t="s">
        <v>6127</v>
      </c>
      <c r="B903" s="517" t="s">
        <v>5907</v>
      </c>
      <c r="C903" s="926" t="s">
        <v>7046</v>
      </c>
      <c r="D903" s="517" t="s">
        <v>1821</v>
      </c>
      <c r="E903" s="496" t="s">
        <v>6126</v>
      </c>
      <c r="F903" s="496" t="s">
        <v>6072</v>
      </c>
    </row>
    <row r="904" spans="1:6" x14ac:dyDescent="0.25">
      <c r="A904" s="517" t="s">
        <v>6127</v>
      </c>
      <c r="B904" s="517" t="s">
        <v>5909</v>
      </c>
      <c r="C904" s="926" t="s">
        <v>7047</v>
      </c>
      <c r="D904" s="517" t="s">
        <v>1821</v>
      </c>
      <c r="E904" s="496" t="s">
        <v>6126</v>
      </c>
      <c r="F904" s="496" t="s">
        <v>6072</v>
      </c>
    </row>
    <row r="905" spans="1:6" x14ac:dyDescent="0.25">
      <c r="A905" s="517" t="s">
        <v>6127</v>
      </c>
      <c r="B905" s="517" t="s">
        <v>5911</v>
      </c>
      <c r="C905" s="926" t="s">
        <v>7048</v>
      </c>
      <c r="D905" s="517" t="s">
        <v>1821</v>
      </c>
      <c r="E905" s="496" t="s">
        <v>6126</v>
      </c>
      <c r="F905" s="496" t="s">
        <v>6072</v>
      </c>
    </row>
    <row r="906" spans="1:6" x14ac:dyDescent="0.25">
      <c r="A906" s="517" t="s">
        <v>6127</v>
      </c>
      <c r="B906" s="517" t="s">
        <v>5913</v>
      </c>
      <c r="C906" s="926" t="s">
        <v>7049</v>
      </c>
      <c r="D906" s="517" t="s">
        <v>1821</v>
      </c>
      <c r="E906" s="496" t="s">
        <v>6126</v>
      </c>
      <c r="F906" s="496" t="s">
        <v>6072</v>
      </c>
    </row>
    <row r="907" spans="1:6" x14ac:dyDescent="0.25">
      <c r="A907" s="517" t="s">
        <v>6127</v>
      </c>
      <c r="B907" s="517" t="s">
        <v>5915</v>
      </c>
      <c r="C907" s="926" t="s">
        <v>7050</v>
      </c>
      <c r="D907" s="517" t="s">
        <v>1821</v>
      </c>
      <c r="E907" s="496" t="s">
        <v>6126</v>
      </c>
      <c r="F907" s="496" t="s">
        <v>6072</v>
      </c>
    </row>
    <row r="908" spans="1:6" x14ac:dyDescent="0.25">
      <c r="A908" s="517" t="s">
        <v>6127</v>
      </c>
      <c r="B908" s="517" t="s">
        <v>5917</v>
      </c>
      <c r="C908" s="926" t="s">
        <v>7051</v>
      </c>
      <c r="D908" s="517" t="s">
        <v>1821</v>
      </c>
      <c r="E908" s="496" t="s">
        <v>6126</v>
      </c>
      <c r="F908" s="496" t="s">
        <v>6072</v>
      </c>
    </row>
    <row r="909" spans="1:6" x14ac:dyDescent="0.25">
      <c r="A909" s="517" t="s">
        <v>6127</v>
      </c>
      <c r="B909" s="517" t="s">
        <v>5919</v>
      </c>
      <c r="C909" s="926" t="s">
        <v>7052</v>
      </c>
      <c r="D909" s="517" t="s">
        <v>1821</v>
      </c>
      <c r="E909" s="496" t="s">
        <v>6126</v>
      </c>
      <c r="F909" s="496" t="s">
        <v>6072</v>
      </c>
    </row>
    <row r="910" spans="1:6" x14ac:dyDescent="0.25">
      <c r="A910" s="517" t="s">
        <v>6127</v>
      </c>
      <c r="B910" s="517" t="s">
        <v>5923</v>
      </c>
      <c r="C910" s="926" t="s">
        <v>7053</v>
      </c>
      <c r="D910" s="517" t="s">
        <v>1821</v>
      </c>
      <c r="E910" s="496" t="s">
        <v>6126</v>
      </c>
      <c r="F910" s="496" t="s">
        <v>6072</v>
      </c>
    </row>
    <row r="911" spans="1:6" x14ac:dyDescent="0.25">
      <c r="A911" s="517" t="s">
        <v>6127</v>
      </c>
      <c r="B911" s="517" t="s">
        <v>5925</v>
      </c>
      <c r="C911" s="926" t="s">
        <v>7054</v>
      </c>
      <c r="D911" s="517" t="s">
        <v>1821</v>
      </c>
      <c r="E911" s="496" t="s">
        <v>6126</v>
      </c>
      <c r="F911" s="496" t="s">
        <v>6072</v>
      </c>
    </row>
    <row r="912" spans="1:6" x14ac:dyDescent="0.25">
      <c r="A912" s="517" t="s">
        <v>6127</v>
      </c>
      <c r="B912" s="517" t="s">
        <v>5927</v>
      </c>
      <c r="C912" s="926" t="s">
        <v>7055</v>
      </c>
      <c r="D912" s="517" t="s">
        <v>1821</v>
      </c>
      <c r="E912" s="496" t="s">
        <v>6126</v>
      </c>
      <c r="F912" s="496" t="s">
        <v>6072</v>
      </c>
    </row>
    <row r="913" spans="1:6" x14ac:dyDescent="0.25">
      <c r="A913" s="517" t="s">
        <v>6127</v>
      </c>
      <c r="B913" s="517" t="s">
        <v>5929</v>
      </c>
      <c r="C913" s="926" t="s">
        <v>7056</v>
      </c>
      <c r="D913" s="517" t="s">
        <v>1821</v>
      </c>
      <c r="E913" s="496" t="s">
        <v>6126</v>
      </c>
      <c r="F913" s="496" t="s">
        <v>6072</v>
      </c>
    </row>
    <row r="914" spans="1:6" x14ac:dyDescent="0.25">
      <c r="A914" s="517" t="s">
        <v>6127</v>
      </c>
      <c r="B914" s="517" t="s">
        <v>5931</v>
      </c>
      <c r="C914" s="926" t="s">
        <v>7057</v>
      </c>
      <c r="D914" s="517" t="s">
        <v>1821</v>
      </c>
      <c r="E914" s="496" t="s">
        <v>6126</v>
      </c>
      <c r="F914" s="496" t="s">
        <v>6072</v>
      </c>
    </row>
    <row r="915" spans="1:6" ht="30" x14ac:dyDescent="0.25">
      <c r="A915" s="517" t="s">
        <v>6127</v>
      </c>
      <c r="B915" s="517" t="s">
        <v>5935</v>
      </c>
      <c r="C915" s="926" t="s">
        <v>7058</v>
      </c>
      <c r="D915" s="517" t="s">
        <v>1821</v>
      </c>
      <c r="E915" s="496" t="s">
        <v>6126</v>
      </c>
      <c r="F915" s="496" t="s">
        <v>6072</v>
      </c>
    </row>
    <row r="916" spans="1:6" x14ac:dyDescent="0.25">
      <c r="A916" s="517" t="s">
        <v>6127</v>
      </c>
      <c r="B916" s="517" t="s">
        <v>5937</v>
      </c>
      <c r="C916" s="926" t="s">
        <v>7059</v>
      </c>
      <c r="D916" s="517" t="s">
        <v>1821</v>
      </c>
      <c r="E916" s="496" t="s">
        <v>6126</v>
      </c>
      <c r="F916" s="496" t="s">
        <v>6072</v>
      </c>
    </row>
    <row r="917" spans="1:6" x14ac:dyDescent="0.25">
      <c r="A917" s="517" t="s">
        <v>6127</v>
      </c>
      <c r="B917" s="517" t="s">
        <v>7060</v>
      </c>
      <c r="C917" s="926" t="s">
        <v>7061</v>
      </c>
      <c r="D917" s="517" t="s">
        <v>1821</v>
      </c>
      <c r="E917" s="496" t="s">
        <v>6126</v>
      </c>
      <c r="F917" s="496" t="s">
        <v>6072</v>
      </c>
    </row>
    <row r="918" spans="1:6" x14ac:dyDescent="0.25">
      <c r="A918" s="517" t="s">
        <v>6127</v>
      </c>
      <c r="B918" s="517" t="s">
        <v>5939</v>
      </c>
      <c r="C918" s="926" t="s">
        <v>7062</v>
      </c>
      <c r="D918" s="517" t="s">
        <v>1821</v>
      </c>
      <c r="E918" s="496" t="s">
        <v>6126</v>
      </c>
      <c r="F918" s="496" t="s">
        <v>6072</v>
      </c>
    </row>
    <row r="919" spans="1:6" x14ac:dyDescent="0.25">
      <c r="A919" s="517" t="s">
        <v>6127</v>
      </c>
      <c r="B919" s="517" t="s">
        <v>5941</v>
      </c>
      <c r="C919" s="926" t="s">
        <v>7063</v>
      </c>
      <c r="D919" s="517" t="s">
        <v>1821</v>
      </c>
      <c r="E919" s="496" t="s">
        <v>6126</v>
      </c>
      <c r="F919" s="496" t="s">
        <v>6072</v>
      </c>
    </row>
    <row r="920" spans="1:6" x14ac:dyDescent="0.25">
      <c r="A920" s="517" t="s">
        <v>6127</v>
      </c>
      <c r="B920" s="517" t="s">
        <v>7064</v>
      </c>
      <c r="C920" s="926" t="s">
        <v>7065</v>
      </c>
      <c r="D920" s="517" t="s">
        <v>1821</v>
      </c>
      <c r="E920" s="496" t="s">
        <v>6126</v>
      </c>
      <c r="F920" s="496" t="s">
        <v>6072</v>
      </c>
    </row>
    <row r="921" spans="1:6" x14ac:dyDescent="0.25">
      <c r="A921" s="517" t="s">
        <v>6127</v>
      </c>
      <c r="B921" s="517" t="s">
        <v>5943</v>
      </c>
      <c r="C921" s="926" t="s">
        <v>7066</v>
      </c>
      <c r="D921" s="517" t="s">
        <v>1821</v>
      </c>
      <c r="E921" s="496" t="s">
        <v>6126</v>
      </c>
      <c r="F921" s="496" t="s">
        <v>6072</v>
      </c>
    </row>
    <row r="922" spans="1:6" ht="30" x14ac:dyDescent="0.25">
      <c r="A922" s="517" t="s">
        <v>6127</v>
      </c>
      <c r="B922" s="517" t="s">
        <v>5945</v>
      </c>
      <c r="C922" s="926" t="s">
        <v>7067</v>
      </c>
      <c r="D922" s="517" t="s">
        <v>1821</v>
      </c>
      <c r="E922" s="496" t="s">
        <v>6126</v>
      </c>
      <c r="F922" s="496" t="s">
        <v>6072</v>
      </c>
    </row>
    <row r="923" spans="1:6" x14ac:dyDescent="0.25">
      <c r="A923" s="517" t="s">
        <v>6127</v>
      </c>
      <c r="B923" s="517" t="s">
        <v>5947</v>
      </c>
      <c r="C923" s="926" t="s">
        <v>7068</v>
      </c>
      <c r="D923" s="517" t="s">
        <v>1821</v>
      </c>
      <c r="E923" s="496" t="s">
        <v>6126</v>
      </c>
      <c r="F923" s="496" t="s">
        <v>6072</v>
      </c>
    </row>
    <row r="924" spans="1:6" x14ac:dyDescent="0.25">
      <c r="A924" s="517" t="s">
        <v>6127</v>
      </c>
      <c r="B924" s="517" t="s">
        <v>5949</v>
      </c>
      <c r="C924" s="926" t="s">
        <v>7069</v>
      </c>
      <c r="D924" s="517" t="s">
        <v>1821</v>
      </c>
      <c r="E924" s="496" t="s">
        <v>6126</v>
      </c>
      <c r="F924" s="496" t="s">
        <v>6072</v>
      </c>
    </row>
    <row r="925" spans="1:6" x14ac:dyDescent="0.25">
      <c r="A925" s="517" t="s">
        <v>6127</v>
      </c>
      <c r="B925" s="517" t="s">
        <v>5951</v>
      </c>
      <c r="C925" s="926" t="s">
        <v>7070</v>
      </c>
      <c r="D925" s="517" t="s">
        <v>1821</v>
      </c>
      <c r="E925" s="496" t="s">
        <v>6126</v>
      </c>
      <c r="F925" s="496" t="s">
        <v>6072</v>
      </c>
    </row>
    <row r="926" spans="1:6" x14ac:dyDescent="0.25">
      <c r="A926" s="517" t="s">
        <v>6127</v>
      </c>
      <c r="B926" s="517">
        <v>91</v>
      </c>
      <c r="C926" s="926" t="s">
        <v>7071</v>
      </c>
      <c r="D926" s="517" t="s">
        <v>1821</v>
      </c>
      <c r="E926" s="496" t="s">
        <v>6126</v>
      </c>
      <c r="F926" s="496" t="s">
        <v>6072</v>
      </c>
    </row>
    <row r="927" spans="1:6" x14ac:dyDescent="0.25">
      <c r="A927" s="517" t="s">
        <v>6127</v>
      </c>
      <c r="B927" s="517">
        <v>92</v>
      </c>
      <c r="C927" s="926" t="s">
        <v>7072</v>
      </c>
      <c r="D927" s="517" t="s">
        <v>1821</v>
      </c>
      <c r="E927" s="496" t="s">
        <v>6126</v>
      </c>
      <c r="F927" s="496" t="s">
        <v>6072</v>
      </c>
    </row>
    <row r="928" spans="1:6" x14ac:dyDescent="0.25">
      <c r="A928" s="517" t="s">
        <v>6127</v>
      </c>
      <c r="B928" s="517">
        <v>93</v>
      </c>
      <c r="C928" s="926" t="s">
        <v>7073</v>
      </c>
      <c r="D928" s="517" t="s">
        <v>1821</v>
      </c>
      <c r="E928" s="496" t="s">
        <v>6126</v>
      </c>
      <c r="F928" s="496" t="s">
        <v>6072</v>
      </c>
    </row>
    <row r="929" spans="1:6" x14ac:dyDescent="0.25">
      <c r="A929" s="517" t="s">
        <v>6127</v>
      </c>
      <c r="B929" s="517">
        <v>94</v>
      </c>
      <c r="C929" s="926" t="s">
        <v>7074</v>
      </c>
      <c r="D929" s="517" t="s">
        <v>1821</v>
      </c>
      <c r="E929" s="496" t="s">
        <v>6126</v>
      </c>
      <c r="F929" s="496" t="s">
        <v>6072</v>
      </c>
    </row>
    <row r="930" spans="1:6" x14ac:dyDescent="0.25">
      <c r="A930" s="517" t="s">
        <v>6127</v>
      </c>
      <c r="B930" s="517">
        <v>95</v>
      </c>
      <c r="C930" s="926" t="s">
        <v>7075</v>
      </c>
      <c r="D930" s="517" t="s">
        <v>1821</v>
      </c>
      <c r="E930" s="496" t="s">
        <v>6126</v>
      </c>
      <c r="F930" s="496" t="s">
        <v>6072</v>
      </c>
    </row>
    <row r="931" spans="1:6" x14ac:dyDescent="0.25">
      <c r="A931" s="517" t="s">
        <v>6127</v>
      </c>
      <c r="B931" s="517">
        <v>96</v>
      </c>
      <c r="C931" s="926" t="s">
        <v>7076</v>
      </c>
      <c r="D931" s="517" t="s">
        <v>1821</v>
      </c>
      <c r="E931" s="496" t="s">
        <v>6126</v>
      </c>
      <c r="F931" s="496" t="s">
        <v>6072</v>
      </c>
    </row>
    <row r="932" spans="1:6" x14ac:dyDescent="0.25">
      <c r="A932" s="517" t="s">
        <v>6127</v>
      </c>
      <c r="B932" s="517">
        <v>97</v>
      </c>
      <c r="C932" s="926" t="s">
        <v>7077</v>
      </c>
      <c r="D932" s="517" t="s">
        <v>1821</v>
      </c>
      <c r="E932" s="496" t="s">
        <v>6126</v>
      </c>
      <c r="F932" s="496" t="s">
        <v>6072</v>
      </c>
    </row>
    <row r="933" spans="1:6" x14ac:dyDescent="0.25">
      <c r="A933" s="517" t="s">
        <v>6127</v>
      </c>
      <c r="B933" s="517">
        <v>98</v>
      </c>
      <c r="C933" s="926" t="s">
        <v>7078</v>
      </c>
      <c r="D933" s="517" t="s">
        <v>1821</v>
      </c>
      <c r="E933" s="496" t="s">
        <v>6126</v>
      </c>
      <c r="F933" s="496" t="s">
        <v>6072</v>
      </c>
    </row>
    <row r="934" spans="1:6" x14ac:dyDescent="0.25">
      <c r="A934" s="517" t="s">
        <v>6127</v>
      </c>
      <c r="B934" s="517">
        <v>99</v>
      </c>
      <c r="C934" s="926" t="s">
        <v>7079</v>
      </c>
      <c r="D934" s="517" t="s">
        <v>1821</v>
      </c>
      <c r="E934" s="496" t="s">
        <v>6126</v>
      </c>
      <c r="F934" s="496" t="s">
        <v>6072</v>
      </c>
    </row>
  </sheetData>
  <autoFilter ref="A38:F934"/>
  <hyperlinks>
    <hyperlink ref="C1" location="'T65-INFO'!A1" tooltip="ADDITIONAL INFORMATION" display="ADDITIONAL INFORMATION"/>
    <hyperlink ref="A1" location="'V10-TOC'!A1" tooltip="BACK TO V10-TOC" display="BACK TO V10-TOC"/>
  </hyperlinks>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7080</v>
      </c>
      <c r="B1" s="18" t="s">
        <v>392</v>
      </c>
    </row>
    <row r="2" spans="1:2" x14ac:dyDescent="0.25">
      <c r="A2" t="str">
        <f>'T65'!A2&amp;" - Additional Information"</f>
        <v>Table 65 - Additional Information</v>
      </c>
    </row>
    <row r="3" spans="1:2" x14ac:dyDescent="0.25">
      <c r="A3" s="7" t="s">
        <v>6010</v>
      </c>
    </row>
    <row r="5" spans="1:2" x14ac:dyDescent="0.25">
      <c r="A5" s="6" t="s">
        <v>1933</v>
      </c>
      <c r="B5" s="896" t="s">
        <v>7081</v>
      </c>
    </row>
    <row r="6" spans="1:2" x14ac:dyDescent="0.25">
      <c r="A6" s="6" t="s">
        <v>1935</v>
      </c>
      <c r="B6" s="896" t="s">
        <v>7082</v>
      </c>
    </row>
    <row r="7" spans="1:2" x14ac:dyDescent="0.25">
      <c r="A7" s="6" t="s">
        <v>1937</v>
      </c>
      <c r="B7" s="896"/>
    </row>
    <row r="8" spans="1:2" x14ac:dyDescent="0.25">
      <c r="A8" s="6" t="s">
        <v>1939</v>
      </c>
      <c r="B8" s="896" t="s">
        <v>1790</v>
      </c>
    </row>
    <row r="9" spans="1:2" x14ac:dyDescent="0.25">
      <c r="A9" s="6" t="s">
        <v>1940</v>
      </c>
      <c r="B9" s="896"/>
    </row>
    <row r="10" spans="1:2" x14ac:dyDescent="0.25">
      <c r="A10" s="6" t="s">
        <v>1942</v>
      </c>
      <c r="B10" s="523">
        <v>5</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523" t="s">
        <v>7083</v>
      </c>
    </row>
    <row r="18" spans="1:2" x14ac:dyDescent="0.25">
      <c r="A18" s="13"/>
      <c r="B18" s="22" t="s">
        <v>7084</v>
      </c>
    </row>
    <row r="19" spans="1:2" x14ac:dyDescent="0.25">
      <c r="A19" s="13"/>
      <c r="B19" s="22" t="s">
        <v>7085</v>
      </c>
    </row>
    <row r="20" spans="1:2" x14ac:dyDescent="0.25">
      <c r="A20" s="13"/>
      <c r="B20" s="22" t="s">
        <v>7086</v>
      </c>
    </row>
    <row r="21" spans="1:2" x14ac:dyDescent="0.25">
      <c r="A21" s="13"/>
      <c r="B21" s="22" t="s">
        <v>7087</v>
      </c>
    </row>
    <row r="22" spans="1:2" x14ac:dyDescent="0.25">
      <c r="A22" s="21"/>
      <c r="B22" s="22" t="s">
        <v>7088</v>
      </c>
    </row>
    <row r="23" spans="1:2" x14ac:dyDescent="0.25">
      <c r="A23" s="3"/>
      <c r="B23" s="637"/>
    </row>
    <row r="24" spans="1:2" x14ac:dyDescent="0.25">
      <c r="A24" s="529" t="s">
        <v>1950</v>
      </c>
      <c r="B24" s="25"/>
    </row>
    <row r="25" spans="1:2" x14ac:dyDescent="0.25">
      <c r="A25" s="13" t="s">
        <v>1951</v>
      </c>
      <c r="B25" s="523" t="str">
        <f>RIGHT(B7,4)</f>
        <v/>
      </c>
    </row>
    <row r="26" spans="1:2" x14ac:dyDescent="0.25">
      <c r="A26" s="107" t="s">
        <v>1952</v>
      </c>
      <c r="B26" s="10"/>
    </row>
    <row r="27" spans="1:2" x14ac:dyDescent="0.25">
      <c r="A27" s="478"/>
      <c r="B27" s="35"/>
    </row>
    <row r="28" spans="1:2" x14ac:dyDescent="0.25">
      <c r="A28" s="478"/>
      <c r="B28" s="11"/>
    </row>
    <row r="29" spans="1:2" x14ac:dyDescent="0.25">
      <c r="A29" s="478"/>
      <c r="B29" s="11"/>
    </row>
    <row r="30" spans="1:2" x14ac:dyDescent="0.25">
      <c r="A30" s="256"/>
      <c r="B30" s="651"/>
    </row>
  </sheetData>
  <hyperlinks>
    <hyperlink ref="B1" location="'V10-TOC'!A1" tooltip="BACK TO V10-TOC" display="BACK TO V10-TOC"/>
    <hyperlink ref="A1" location="'T65'!A1" tooltip="BACK TO TABLE 65" display="BACK TO TABLE 65"/>
  </hyperlinks>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2"/>
  <sheetViews>
    <sheetView showGridLines="0" workbookViewId="0">
      <pane ySplit="9" topLeftCell="A364" activePane="bottomLeft" state="frozen"/>
      <selection pane="bottomLeft" activeCell="B1" sqref="B1"/>
    </sheetView>
  </sheetViews>
  <sheetFormatPr defaultRowHeight="15" x14ac:dyDescent="0.25"/>
  <cols>
    <col min="1" max="1" width="18" customWidth="1"/>
    <col min="2" max="2" width="108.85546875" style="118" customWidth="1"/>
    <col min="3" max="3" width="132" style="53" customWidth="1"/>
  </cols>
  <sheetData>
    <row r="1" spans="1:3" x14ac:dyDescent="0.25">
      <c r="A1" s="18" t="s">
        <v>392</v>
      </c>
      <c r="B1" s="117" t="s">
        <v>393</v>
      </c>
      <c r="C1" s="516"/>
    </row>
    <row r="2" spans="1:3" x14ac:dyDescent="0.25">
      <c r="A2" t="s">
        <v>7089</v>
      </c>
      <c r="B2" s="119"/>
      <c r="C2" s="516"/>
    </row>
    <row r="3" spans="1:3" x14ac:dyDescent="0.25">
      <c r="A3" s="7" t="s">
        <v>7090</v>
      </c>
      <c r="C3" s="516"/>
    </row>
    <row r="5" spans="1:3" ht="45" x14ac:dyDescent="0.25">
      <c r="A5" s="8" t="s">
        <v>1850</v>
      </c>
      <c r="B5" s="516" t="s">
        <v>7091</v>
      </c>
      <c r="C5" s="516"/>
    </row>
    <row r="6" spans="1:3" x14ac:dyDescent="0.25">
      <c r="A6" s="8"/>
      <c r="C6" s="516"/>
    </row>
    <row r="7" spans="1:3" x14ac:dyDescent="0.25">
      <c r="A7" s="8" t="s">
        <v>395</v>
      </c>
      <c r="B7" s="516" t="s">
        <v>7092</v>
      </c>
      <c r="C7" s="516"/>
    </row>
    <row r="8" spans="1:3" ht="15.75" thickBot="1" x14ac:dyDescent="0.3">
      <c r="A8" s="3"/>
      <c r="C8" s="516"/>
    </row>
    <row r="9" spans="1:3" ht="30.75" thickBot="1" x14ac:dyDescent="0.3">
      <c r="A9" s="248" t="s">
        <v>7093</v>
      </c>
      <c r="B9" s="250" t="s">
        <v>7094</v>
      </c>
      <c r="C9" s="254" t="s">
        <v>1821</v>
      </c>
    </row>
    <row r="10" spans="1:3" x14ac:dyDescent="0.25">
      <c r="A10" s="894" t="s">
        <v>402</v>
      </c>
      <c r="B10" s="235" t="s">
        <v>3047</v>
      </c>
      <c r="C10" s="126" t="s">
        <v>7095</v>
      </c>
    </row>
    <row r="11" spans="1:3" x14ac:dyDescent="0.25">
      <c r="A11" s="517" t="s">
        <v>406</v>
      </c>
      <c r="B11" s="515" t="s">
        <v>3047</v>
      </c>
      <c r="C11" s="926" t="s">
        <v>7096</v>
      </c>
    </row>
    <row r="12" spans="1:3" x14ac:dyDescent="0.25">
      <c r="A12" s="517" t="s">
        <v>3961</v>
      </c>
      <c r="B12" s="515" t="s">
        <v>1308</v>
      </c>
      <c r="C12" s="926" t="s">
        <v>7097</v>
      </c>
    </row>
    <row r="13" spans="1:3" x14ac:dyDescent="0.25">
      <c r="A13" s="517" t="s">
        <v>411</v>
      </c>
      <c r="B13" s="515" t="s">
        <v>1308</v>
      </c>
      <c r="C13" s="926" t="s">
        <v>7098</v>
      </c>
    </row>
    <row r="14" spans="1:3" x14ac:dyDescent="0.25">
      <c r="A14" s="517" t="s">
        <v>419</v>
      </c>
      <c r="B14" s="515" t="s">
        <v>1308</v>
      </c>
      <c r="C14" s="926" t="s">
        <v>7099</v>
      </c>
    </row>
    <row r="15" spans="1:3" x14ac:dyDescent="0.25">
      <c r="A15" s="517" t="s">
        <v>421</v>
      </c>
      <c r="B15" s="515" t="s">
        <v>1308</v>
      </c>
      <c r="C15" s="926" t="s">
        <v>7100</v>
      </c>
    </row>
    <row r="16" spans="1:3" x14ac:dyDescent="0.25">
      <c r="A16" s="517" t="s">
        <v>424</v>
      </c>
      <c r="B16" s="515" t="s">
        <v>1308</v>
      </c>
      <c r="C16" s="926" t="s">
        <v>7101</v>
      </c>
    </row>
    <row r="17" spans="1:3" x14ac:dyDescent="0.25">
      <c r="A17" s="517" t="s">
        <v>426</v>
      </c>
      <c r="B17" s="515" t="s">
        <v>3047</v>
      </c>
      <c r="C17" s="926" t="s">
        <v>7102</v>
      </c>
    </row>
    <row r="18" spans="1:3" x14ac:dyDescent="0.25">
      <c r="A18" s="517" t="s">
        <v>428</v>
      </c>
      <c r="B18" s="515" t="s">
        <v>3047</v>
      </c>
      <c r="C18" s="926" t="s">
        <v>7103</v>
      </c>
    </row>
    <row r="19" spans="1:3" x14ac:dyDescent="0.25">
      <c r="A19" s="517" t="s">
        <v>430</v>
      </c>
      <c r="B19" s="515" t="s">
        <v>1308</v>
      </c>
      <c r="C19" s="926" t="s">
        <v>7104</v>
      </c>
    </row>
    <row r="20" spans="1:3" x14ac:dyDescent="0.25">
      <c r="A20" s="517" t="s">
        <v>431</v>
      </c>
      <c r="B20" s="515" t="s">
        <v>1315</v>
      </c>
      <c r="C20" s="926" t="s">
        <v>7105</v>
      </c>
    </row>
    <row r="21" spans="1:3" x14ac:dyDescent="0.25">
      <c r="A21" s="517" t="s">
        <v>434</v>
      </c>
      <c r="B21" s="515" t="s">
        <v>3047</v>
      </c>
      <c r="C21" s="926" t="s">
        <v>7106</v>
      </c>
    </row>
    <row r="22" spans="1:3" x14ac:dyDescent="0.25">
      <c r="A22" s="517" t="s">
        <v>436</v>
      </c>
      <c r="B22" s="515" t="s">
        <v>1308</v>
      </c>
      <c r="C22" s="926" t="s">
        <v>7107</v>
      </c>
    </row>
    <row r="23" spans="1:3" x14ac:dyDescent="0.25">
      <c r="A23" s="620" t="s">
        <v>438</v>
      </c>
      <c r="B23" s="120" t="s">
        <v>1308</v>
      </c>
      <c r="C23" s="619" t="s">
        <v>7108</v>
      </c>
    </row>
    <row r="24" spans="1:3" x14ac:dyDescent="0.25">
      <c r="A24" s="517" t="s">
        <v>443</v>
      </c>
      <c r="B24" s="515" t="s">
        <v>1308</v>
      </c>
      <c r="C24" s="926" t="s">
        <v>7109</v>
      </c>
    </row>
    <row r="25" spans="1:3" x14ac:dyDescent="0.25">
      <c r="A25" s="517" t="s">
        <v>445</v>
      </c>
      <c r="B25" s="515" t="s">
        <v>1315</v>
      </c>
      <c r="C25" s="926" t="s">
        <v>7110</v>
      </c>
    </row>
    <row r="26" spans="1:3" x14ac:dyDescent="0.25">
      <c r="A26" s="517" t="s">
        <v>448</v>
      </c>
      <c r="B26" s="515" t="s">
        <v>1315</v>
      </c>
      <c r="C26" s="926" t="s">
        <v>7111</v>
      </c>
    </row>
    <row r="27" spans="1:3" x14ac:dyDescent="0.25">
      <c r="A27" s="517" t="s">
        <v>451</v>
      </c>
      <c r="B27" s="515" t="s">
        <v>1308</v>
      </c>
      <c r="C27" s="926" t="s">
        <v>7112</v>
      </c>
    </row>
    <row r="28" spans="1:3" x14ac:dyDescent="0.25">
      <c r="A28" s="517" t="s">
        <v>453</v>
      </c>
      <c r="B28" s="515" t="s">
        <v>1315</v>
      </c>
      <c r="C28" s="926" t="s">
        <v>7113</v>
      </c>
    </row>
    <row r="29" spans="1:3" x14ac:dyDescent="0.25">
      <c r="A29" s="517" t="s">
        <v>458</v>
      </c>
      <c r="B29" s="515" t="s">
        <v>3047</v>
      </c>
      <c r="C29" s="926" t="s">
        <v>7114</v>
      </c>
    </row>
    <row r="30" spans="1:3" x14ac:dyDescent="0.25">
      <c r="A30" s="517" t="s">
        <v>7115</v>
      </c>
      <c r="B30" s="515" t="s">
        <v>1326</v>
      </c>
      <c r="C30" s="926" t="s">
        <v>7116</v>
      </c>
    </row>
    <row r="31" spans="1:3" x14ac:dyDescent="0.25">
      <c r="A31" s="517" t="s">
        <v>465</v>
      </c>
      <c r="B31" s="515" t="s">
        <v>1308</v>
      </c>
      <c r="C31" s="926" t="s">
        <v>7117</v>
      </c>
    </row>
    <row r="32" spans="1:3" x14ac:dyDescent="0.25">
      <c r="A32" s="517" t="s">
        <v>3786</v>
      </c>
      <c r="B32" s="515" t="s">
        <v>1308</v>
      </c>
      <c r="C32" s="926" t="s">
        <v>7118</v>
      </c>
    </row>
    <row r="33" spans="1:3" x14ac:dyDescent="0.25">
      <c r="A33" s="517" t="s">
        <v>7119</v>
      </c>
      <c r="B33" s="515" t="s">
        <v>1326</v>
      </c>
      <c r="C33" s="926" t="s">
        <v>7120</v>
      </c>
    </row>
    <row r="34" spans="1:3" x14ac:dyDescent="0.25">
      <c r="A34" s="517" t="s">
        <v>469</v>
      </c>
      <c r="B34" s="515" t="s">
        <v>1308</v>
      </c>
      <c r="C34" s="926" t="s">
        <v>7121</v>
      </c>
    </row>
    <row r="35" spans="1:3" x14ac:dyDescent="0.25">
      <c r="A35" s="517" t="s">
        <v>471</v>
      </c>
      <c r="B35" s="515" t="s">
        <v>1308</v>
      </c>
      <c r="C35" s="926" t="s">
        <v>7122</v>
      </c>
    </row>
    <row r="36" spans="1:3" x14ac:dyDescent="0.25">
      <c r="A36" s="517" t="s">
        <v>473</v>
      </c>
      <c r="B36" s="515" t="s">
        <v>1308</v>
      </c>
      <c r="C36" s="926" t="s">
        <v>7123</v>
      </c>
    </row>
    <row r="37" spans="1:3" x14ac:dyDescent="0.25">
      <c r="A37" s="517" t="s">
        <v>477</v>
      </c>
      <c r="B37" s="515" t="s">
        <v>1308</v>
      </c>
      <c r="C37" s="926" t="s">
        <v>7124</v>
      </c>
    </row>
    <row r="38" spans="1:3" x14ac:dyDescent="0.25">
      <c r="A38" s="517" t="s">
        <v>3995</v>
      </c>
      <c r="B38" s="515" t="s">
        <v>1308</v>
      </c>
      <c r="C38" s="926" t="s">
        <v>7125</v>
      </c>
    </row>
    <row r="39" spans="1:3" x14ac:dyDescent="0.25">
      <c r="A39" s="517" t="s">
        <v>3997</v>
      </c>
      <c r="B39" s="515" t="s">
        <v>3047</v>
      </c>
      <c r="C39" s="926" t="s">
        <v>7126</v>
      </c>
    </row>
    <row r="40" spans="1:3" x14ac:dyDescent="0.25">
      <c r="A40" s="517" t="s">
        <v>479</v>
      </c>
      <c r="B40" s="515" t="s">
        <v>1308</v>
      </c>
      <c r="C40" s="926" t="s">
        <v>7127</v>
      </c>
    </row>
    <row r="41" spans="1:3" x14ac:dyDescent="0.25">
      <c r="A41" s="517" t="s">
        <v>481</v>
      </c>
      <c r="B41" s="515" t="s">
        <v>1308</v>
      </c>
      <c r="C41" s="926" t="s">
        <v>7128</v>
      </c>
    </row>
    <row r="42" spans="1:3" x14ac:dyDescent="0.25">
      <c r="A42" s="517" t="s">
        <v>484</v>
      </c>
      <c r="B42" s="515" t="s">
        <v>1315</v>
      </c>
      <c r="C42" s="926" t="s">
        <v>7129</v>
      </c>
    </row>
    <row r="43" spans="1:3" x14ac:dyDescent="0.25">
      <c r="A43" s="517" t="s">
        <v>487</v>
      </c>
      <c r="B43" s="515" t="s">
        <v>1308</v>
      </c>
      <c r="C43" s="926" t="s">
        <v>7130</v>
      </c>
    </row>
    <row r="44" spans="1:3" x14ac:dyDescent="0.25">
      <c r="A44" s="517" t="s">
        <v>7131</v>
      </c>
      <c r="B44" s="515" t="s">
        <v>1351</v>
      </c>
      <c r="C44" s="926" t="s">
        <v>7132</v>
      </c>
    </row>
    <row r="45" spans="1:3" x14ac:dyDescent="0.25">
      <c r="A45" s="517" t="s">
        <v>4005</v>
      </c>
      <c r="B45" s="515" t="s">
        <v>1308</v>
      </c>
      <c r="C45" s="926" t="s">
        <v>7133</v>
      </c>
    </row>
    <row r="46" spans="1:3" x14ac:dyDescent="0.25">
      <c r="A46" s="517" t="s">
        <v>490</v>
      </c>
      <c r="B46" s="515" t="s">
        <v>1308</v>
      </c>
      <c r="C46" s="926" t="s">
        <v>7134</v>
      </c>
    </row>
    <row r="47" spans="1:3" x14ac:dyDescent="0.25">
      <c r="A47" s="517" t="s">
        <v>4008</v>
      </c>
      <c r="B47" s="515" t="s">
        <v>3047</v>
      </c>
      <c r="C47" s="926" t="s">
        <v>7135</v>
      </c>
    </row>
    <row r="48" spans="1:3" x14ac:dyDescent="0.25">
      <c r="A48" s="517" t="s">
        <v>4010</v>
      </c>
      <c r="B48" s="515" t="s">
        <v>3047</v>
      </c>
      <c r="C48" s="926" t="s">
        <v>7136</v>
      </c>
    </row>
    <row r="49" spans="1:3" x14ac:dyDescent="0.25">
      <c r="A49" s="517" t="s">
        <v>4012</v>
      </c>
      <c r="B49" s="515" t="s">
        <v>1326</v>
      </c>
      <c r="C49" s="926" t="s">
        <v>7137</v>
      </c>
    </row>
    <row r="50" spans="1:3" x14ac:dyDescent="0.25">
      <c r="A50" s="517" t="s">
        <v>493</v>
      </c>
      <c r="B50" s="515" t="s">
        <v>1308</v>
      </c>
      <c r="C50" s="926" t="s">
        <v>7138</v>
      </c>
    </row>
    <row r="51" spans="1:3" x14ac:dyDescent="0.25">
      <c r="A51" s="517" t="s">
        <v>1830</v>
      </c>
      <c r="B51" s="515" t="s">
        <v>1308</v>
      </c>
      <c r="C51" s="926" t="s">
        <v>7139</v>
      </c>
    </row>
    <row r="52" spans="1:3" x14ac:dyDescent="0.25">
      <c r="A52" s="517" t="s">
        <v>496</v>
      </c>
      <c r="B52" s="515" t="s">
        <v>3047</v>
      </c>
      <c r="C52" s="926" t="s">
        <v>7140</v>
      </c>
    </row>
    <row r="53" spans="1:3" x14ac:dyDescent="0.25">
      <c r="A53" s="517" t="s">
        <v>499</v>
      </c>
      <c r="B53" s="515" t="s">
        <v>3047</v>
      </c>
      <c r="C53" s="926" t="s">
        <v>7141</v>
      </c>
    </row>
    <row r="54" spans="1:3" x14ac:dyDescent="0.25">
      <c r="A54" s="517" t="s">
        <v>501</v>
      </c>
      <c r="B54" s="515" t="s">
        <v>1288</v>
      </c>
      <c r="C54" s="926" t="s">
        <v>7142</v>
      </c>
    </row>
    <row r="55" spans="1:3" x14ac:dyDescent="0.25">
      <c r="A55" s="517" t="s">
        <v>503</v>
      </c>
      <c r="B55" s="515" t="s">
        <v>1308</v>
      </c>
      <c r="C55" s="926" t="s">
        <v>7143</v>
      </c>
    </row>
    <row r="56" spans="1:3" x14ac:dyDescent="0.25">
      <c r="A56" s="517" t="s">
        <v>506</v>
      </c>
      <c r="B56" s="515" t="s">
        <v>3047</v>
      </c>
      <c r="C56" s="926" t="s">
        <v>7144</v>
      </c>
    </row>
    <row r="57" spans="1:3" x14ac:dyDescent="0.25">
      <c r="A57" s="517" t="s">
        <v>508</v>
      </c>
      <c r="B57" s="515" t="s">
        <v>1308</v>
      </c>
      <c r="C57" s="926" t="s">
        <v>7145</v>
      </c>
    </row>
    <row r="58" spans="1:3" x14ac:dyDescent="0.25">
      <c r="A58" s="517" t="s">
        <v>511</v>
      </c>
      <c r="B58" s="515" t="s">
        <v>1288</v>
      </c>
      <c r="C58" s="926" t="s">
        <v>7146</v>
      </c>
    </row>
    <row r="59" spans="1:3" x14ac:dyDescent="0.25">
      <c r="A59" s="517" t="s">
        <v>514</v>
      </c>
      <c r="B59" s="515" t="s">
        <v>3047</v>
      </c>
      <c r="C59" s="926" t="s">
        <v>7147</v>
      </c>
    </row>
    <row r="60" spans="1:3" x14ac:dyDescent="0.25">
      <c r="A60" s="517" t="s">
        <v>4024</v>
      </c>
      <c r="B60" s="515" t="s">
        <v>1308</v>
      </c>
      <c r="C60" s="926" t="s">
        <v>7148</v>
      </c>
    </row>
    <row r="61" spans="1:3" x14ac:dyDescent="0.25">
      <c r="A61" s="517" t="s">
        <v>4026</v>
      </c>
      <c r="B61" s="515" t="s">
        <v>3047</v>
      </c>
      <c r="C61" s="926" t="s">
        <v>7149</v>
      </c>
    </row>
    <row r="62" spans="1:3" x14ac:dyDescent="0.25">
      <c r="A62" s="517" t="s">
        <v>518</v>
      </c>
      <c r="B62" s="515" t="s">
        <v>1288</v>
      </c>
      <c r="C62" s="926" t="s">
        <v>7150</v>
      </c>
    </row>
    <row r="63" spans="1:3" x14ac:dyDescent="0.25">
      <c r="A63" s="517" t="s">
        <v>519</v>
      </c>
      <c r="B63" s="515" t="s">
        <v>1315</v>
      </c>
      <c r="C63" s="926" t="s">
        <v>7151</v>
      </c>
    </row>
    <row r="64" spans="1:3" x14ac:dyDescent="0.25">
      <c r="A64" s="517" t="s">
        <v>524</v>
      </c>
      <c r="B64" s="515" t="s">
        <v>1277</v>
      </c>
      <c r="C64" s="926" t="s">
        <v>7152</v>
      </c>
    </row>
    <row r="65" spans="1:3" x14ac:dyDescent="0.25">
      <c r="A65" s="517" t="s">
        <v>526</v>
      </c>
      <c r="B65" s="515" t="s">
        <v>1315</v>
      </c>
      <c r="C65" s="926" t="s">
        <v>7153</v>
      </c>
    </row>
    <row r="66" spans="1:3" x14ac:dyDescent="0.25">
      <c r="A66" s="517" t="s">
        <v>7154</v>
      </c>
      <c r="B66" s="515" t="s">
        <v>1319</v>
      </c>
      <c r="C66" s="926" t="s">
        <v>7155</v>
      </c>
    </row>
    <row r="67" spans="1:3" x14ac:dyDescent="0.25">
      <c r="A67" s="517" t="s">
        <v>532</v>
      </c>
      <c r="B67" s="515" t="s">
        <v>1308</v>
      </c>
      <c r="C67" s="926" t="s">
        <v>7156</v>
      </c>
    </row>
    <row r="68" spans="1:3" x14ac:dyDescent="0.25">
      <c r="A68" s="517" t="s">
        <v>7157</v>
      </c>
      <c r="B68" s="515" t="s">
        <v>3883</v>
      </c>
      <c r="C68" s="926" t="s">
        <v>7158</v>
      </c>
    </row>
    <row r="69" spans="1:3" x14ac:dyDescent="0.25">
      <c r="A69" s="517" t="s">
        <v>538</v>
      </c>
      <c r="B69" s="515" t="s">
        <v>3047</v>
      </c>
      <c r="C69" s="926" t="s">
        <v>7159</v>
      </c>
    </row>
    <row r="70" spans="1:3" x14ac:dyDescent="0.25">
      <c r="A70" s="517" t="s">
        <v>541</v>
      </c>
      <c r="B70" s="515" t="s">
        <v>1288</v>
      </c>
      <c r="C70" s="926" t="s">
        <v>7160</v>
      </c>
    </row>
    <row r="71" spans="1:3" x14ac:dyDescent="0.25">
      <c r="A71" s="517" t="s">
        <v>543</v>
      </c>
      <c r="B71" s="515" t="s">
        <v>3047</v>
      </c>
      <c r="C71" s="926" t="s">
        <v>7161</v>
      </c>
    </row>
    <row r="72" spans="1:3" x14ac:dyDescent="0.25">
      <c r="A72" s="517" t="s">
        <v>3795</v>
      </c>
      <c r="B72" s="515" t="s">
        <v>3047</v>
      </c>
      <c r="C72" s="926" t="s">
        <v>7162</v>
      </c>
    </row>
    <row r="73" spans="1:3" x14ac:dyDescent="0.25">
      <c r="A73" s="517" t="s">
        <v>4042</v>
      </c>
      <c r="B73" s="515" t="s">
        <v>3047</v>
      </c>
      <c r="C73" s="926" t="s">
        <v>7163</v>
      </c>
    </row>
    <row r="74" spans="1:3" x14ac:dyDescent="0.25">
      <c r="A74" s="517" t="s">
        <v>1833</v>
      </c>
      <c r="B74" s="515" t="s">
        <v>3047</v>
      </c>
      <c r="C74" s="926" t="s">
        <v>7164</v>
      </c>
    </row>
    <row r="75" spans="1:3" x14ac:dyDescent="0.25">
      <c r="A75" s="517" t="s">
        <v>549</v>
      </c>
      <c r="B75" s="515" t="s">
        <v>3047</v>
      </c>
      <c r="C75" s="926" t="s">
        <v>7165</v>
      </c>
    </row>
    <row r="76" spans="1:3" x14ac:dyDescent="0.25">
      <c r="A76" s="517" t="s">
        <v>4046</v>
      </c>
      <c r="B76" s="515" t="s">
        <v>1308</v>
      </c>
      <c r="C76" s="926" t="s">
        <v>7166</v>
      </c>
    </row>
    <row r="77" spans="1:3" x14ac:dyDescent="0.25">
      <c r="A77" s="517" t="s">
        <v>554</v>
      </c>
      <c r="B77" s="515" t="s">
        <v>1308</v>
      </c>
      <c r="C77" s="926" t="s">
        <v>7167</v>
      </c>
    </row>
    <row r="78" spans="1:3" x14ac:dyDescent="0.25">
      <c r="A78" s="517" t="s">
        <v>559</v>
      </c>
      <c r="B78" s="515" t="s">
        <v>1308</v>
      </c>
      <c r="C78" s="926" t="s">
        <v>7168</v>
      </c>
    </row>
    <row r="79" spans="1:3" x14ac:dyDescent="0.25">
      <c r="A79" s="517" t="s">
        <v>561</v>
      </c>
      <c r="B79" s="515" t="s">
        <v>3047</v>
      </c>
      <c r="C79" s="926" t="s">
        <v>7169</v>
      </c>
    </row>
    <row r="80" spans="1:3" x14ac:dyDescent="0.25">
      <c r="A80" s="517" t="s">
        <v>7170</v>
      </c>
      <c r="B80" s="515" t="s">
        <v>3883</v>
      </c>
      <c r="C80" s="926" t="s">
        <v>7171</v>
      </c>
    </row>
    <row r="81" spans="1:3" x14ac:dyDescent="0.25">
      <c r="A81" s="517" t="s">
        <v>565</v>
      </c>
      <c r="B81" s="515" t="s">
        <v>1308</v>
      </c>
      <c r="C81" s="926" t="s">
        <v>7172</v>
      </c>
    </row>
    <row r="82" spans="1:3" x14ac:dyDescent="0.25">
      <c r="A82" s="517" t="s">
        <v>7173</v>
      </c>
      <c r="B82" s="515" t="s">
        <v>1353</v>
      </c>
      <c r="C82" s="926" t="s">
        <v>7174</v>
      </c>
    </row>
    <row r="83" spans="1:3" x14ac:dyDescent="0.25">
      <c r="A83" s="517" t="s">
        <v>577</v>
      </c>
      <c r="B83" s="515" t="s">
        <v>1308</v>
      </c>
      <c r="C83" s="926" t="s">
        <v>7175</v>
      </c>
    </row>
    <row r="84" spans="1:3" x14ac:dyDescent="0.25">
      <c r="A84" s="517" t="s">
        <v>7176</v>
      </c>
      <c r="B84" s="515" t="s">
        <v>1349</v>
      </c>
      <c r="C84" s="926" t="s">
        <v>7177</v>
      </c>
    </row>
    <row r="85" spans="1:3" x14ac:dyDescent="0.25">
      <c r="A85" s="517" t="s">
        <v>585</v>
      </c>
      <c r="B85" s="515" t="s">
        <v>1308</v>
      </c>
      <c r="C85" s="926" t="s">
        <v>7178</v>
      </c>
    </row>
    <row r="86" spans="1:3" x14ac:dyDescent="0.25">
      <c r="A86" s="517" t="s">
        <v>4070</v>
      </c>
      <c r="B86" s="515" t="s">
        <v>1308</v>
      </c>
      <c r="C86" s="926" t="s">
        <v>7179</v>
      </c>
    </row>
    <row r="87" spans="1:3" x14ac:dyDescent="0.25">
      <c r="A87" s="517" t="s">
        <v>4075</v>
      </c>
      <c r="B87" s="515" t="s">
        <v>1308</v>
      </c>
      <c r="C87" s="926" t="s">
        <v>7180</v>
      </c>
    </row>
    <row r="88" spans="1:3" x14ac:dyDescent="0.25">
      <c r="A88" s="517" t="s">
        <v>604</v>
      </c>
      <c r="B88" s="515" t="s">
        <v>3047</v>
      </c>
      <c r="C88" s="926" t="s">
        <v>7181</v>
      </c>
    </row>
    <row r="89" spans="1:3" x14ac:dyDescent="0.25">
      <c r="A89" s="517" t="s">
        <v>4083</v>
      </c>
      <c r="B89" s="515" t="s">
        <v>3047</v>
      </c>
      <c r="C89" s="926" t="s">
        <v>7182</v>
      </c>
    </row>
    <row r="90" spans="1:3" x14ac:dyDescent="0.25">
      <c r="A90" s="517" t="s">
        <v>4085</v>
      </c>
      <c r="B90" s="515" t="s">
        <v>1315</v>
      </c>
      <c r="C90" s="926" t="s">
        <v>7183</v>
      </c>
    </row>
    <row r="91" spans="1:3" x14ac:dyDescent="0.25">
      <c r="A91" s="517" t="s">
        <v>7184</v>
      </c>
      <c r="B91" s="515" t="s">
        <v>1326</v>
      </c>
      <c r="C91" s="926" t="s">
        <v>7185</v>
      </c>
    </row>
    <row r="92" spans="1:3" x14ac:dyDescent="0.25">
      <c r="A92" s="517" t="s">
        <v>4089</v>
      </c>
      <c r="B92" s="515" t="s">
        <v>1315</v>
      </c>
      <c r="C92" s="926" t="s">
        <v>7186</v>
      </c>
    </row>
    <row r="93" spans="1:3" x14ac:dyDescent="0.25">
      <c r="A93" s="517" t="s">
        <v>4091</v>
      </c>
      <c r="B93" s="515" t="s">
        <v>1308</v>
      </c>
      <c r="C93" s="926" t="s">
        <v>7187</v>
      </c>
    </row>
    <row r="94" spans="1:3" x14ac:dyDescent="0.25">
      <c r="A94" s="517" t="s">
        <v>4093</v>
      </c>
      <c r="B94" s="515" t="s">
        <v>3047</v>
      </c>
      <c r="C94" s="926" t="s">
        <v>7188</v>
      </c>
    </row>
    <row r="95" spans="1:3" x14ac:dyDescent="0.25">
      <c r="A95" s="517" t="s">
        <v>610</v>
      </c>
      <c r="B95" s="515" t="s">
        <v>1315</v>
      </c>
      <c r="C95" s="926" t="s">
        <v>7189</v>
      </c>
    </row>
    <row r="96" spans="1:3" x14ac:dyDescent="0.25">
      <c r="A96" s="517" t="s">
        <v>7190</v>
      </c>
      <c r="B96" s="515" t="s">
        <v>3883</v>
      </c>
      <c r="C96" s="926" t="s">
        <v>7191</v>
      </c>
    </row>
    <row r="97" spans="1:3" x14ac:dyDescent="0.25">
      <c r="A97" s="517" t="s">
        <v>618</v>
      </c>
      <c r="B97" s="515" t="s">
        <v>1308</v>
      </c>
      <c r="C97" s="926" t="s">
        <v>7192</v>
      </c>
    </row>
    <row r="98" spans="1:3" x14ac:dyDescent="0.25">
      <c r="A98" s="517" t="s">
        <v>623</v>
      </c>
      <c r="B98" s="515" t="s">
        <v>1308</v>
      </c>
      <c r="C98" s="926" t="s">
        <v>7193</v>
      </c>
    </row>
    <row r="99" spans="1:3" x14ac:dyDescent="0.25">
      <c r="A99" s="517" t="s">
        <v>627</v>
      </c>
      <c r="B99" s="515" t="s">
        <v>3047</v>
      </c>
      <c r="C99" s="926" t="s">
        <v>7194</v>
      </c>
    </row>
    <row r="100" spans="1:3" x14ac:dyDescent="0.25">
      <c r="A100" s="517" t="s">
        <v>1838</v>
      </c>
      <c r="B100" s="515" t="s">
        <v>3047</v>
      </c>
      <c r="C100" s="926" t="s">
        <v>7195</v>
      </c>
    </row>
    <row r="101" spans="1:3" x14ac:dyDescent="0.25">
      <c r="A101" s="517" t="s">
        <v>4113</v>
      </c>
      <c r="B101" s="515" t="s">
        <v>1326</v>
      </c>
      <c r="C101" s="926" t="s">
        <v>7196</v>
      </c>
    </row>
    <row r="102" spans="1:3" x14ac:dyDescent="0.25">
      <c r="A102" s="517" t="s">
        <v>633</v>
      </c>
      <c r="B102" s="515" t="s">
        <v>1308</v>
      </c>
      <c r="C102" s="926" t="s">
        <v>7197</v>
      </c>
    </row>
    <row r="103" spans="1:3" x14ac:dyDescent="0.25">
      <c r="A103" s="517" t="s">
        <v>1854</v>
      </c>
      <c r="B103" s="515" t="s">
        <v>1315</v>
      </c>
      <c r="C103" s="926" t="s">
        <v>7198</v>
      </c>
    </row>
    <row r="104" spans="1:3" x14ac:dyDescent="0.25">
      <c r="A104" s="517" t="s">
        <v>635</v>
      </c>
      <c r="B104" s="515" t="s">
        <v>1308</v>
      </c>
      <c r="C104" s="926" t="s">
        <v>7199</v>
      </c>
    </row>
    <row r="105" spans="1:3" x14ac:dyDescent="0.25">
      <c r="A105" s="517" t="s">
        <v>638</v>
      </c>
      <c r="B105" s="515" t="s">
        <v>3047</v>
      </c>
      <c r="C105" s="926" t="s">
        <v>7200</v>
      </c>
    </row>
    <row r="106" spans="1:3" x14ac:dyDescent="0.25">
      <c r="A106" s="517" t="s">
        <v>1861</v>
      </c>
      <c r="B106" s="515" t="s">
        <v>1315</v>
      </c>
      <c r="C106" s="926" t="s">
        <v>7201</v>
      </c>
    </row>
    <row r="107" spans="1:3" x14ac:dyDescent="0.25">
      <c r="A107" s="517" t="s">
        <v>641</v>
      </c>
      <c r="B107" s="515" t="s">
        <v>1315</v>
      </c>
      <c r="C107" s="926" t="s">
        <v>7202</v>
      </c>
    </row>
    <row r="108" spans="1:3" x14ac:dyDescent="0.25">
      <c r="A108" s="517" t="s">
        <v>1864</v>
      </c>
      <c r="B108" s="515" t="s">
        <v>1315</v>
      </c>
      <c r="C108" s="926" t="s">
        <v>7203</v>
      </c>
    </row>
    <row r="109" spans="1:3" x14ac:dyDescent="0.25">
      <c r="A109" s="517" t="s">
        <v>646</v>
      </c>
      <c r="B109" s="515" t="s">
        <v>1308</v>
      </c>
      <c r="C109" s="926" t="s">
        <v>7204</v>
      </c>
    </row>
    <row r="110" spans="1:3" x14ac:dyDescent="0.25">
      <c r="A110" s="517" t="s">
        <v>648</v>
      </c>
      <c r="B110" s="515" t="s">
        <v>1315</v>
      </c>
      <c r="C110" s="926" t="s">
        <v>7205</v>
      </c>
    </row>
    <row r="111" spans="1:3" x14ac:dyDescent="0.25">
      <c r="A111" s="517" t="s">
        <v>650</v>
      </c>
      <c r="B111" s="515" t="s">
        <v>1315</v>
      </c>
      <c r="C111" s="926" t="s">
        <v>7206</v>
      </c>
    </row>
    <row r="112" spans="1:3" x14ac:dyDescent="0.25">
      <c r="A112" s="620" t="s">
        <v>652</v>
      </c>
      <c r="B112" s="120" t="s">
        <v>1315</v>
      </c>
      <c r="C112" s="619" t="s">
        <v>7207</v>
      </c>
    </row>
    <row r="113" spans="1:3" x14ac:dyDescent="0.25">
      <c r="A113" s="517" t="s">
        <v>654</v>
      </c>
      <c r="B113" s="515" t="s">
        <v>3047</v>
      </c>
      <c r="C113" s="926" t="s">
        <v>7208</v>
      </c>
    </row>
    <row r="114" spans="1:3" x14ac:dyDescent="0.25">
      <c r="A114" s="517" t="s">
        <v>657</v>
      </c>
      <c r="B114" s="515" t="s">
        <v>1308</v>
      </c>
      <c r="C114" s="926" t="s">
        <v>7209</v>
      </c>
    </row>
    <row r="115" spans="1:3" x14ac:dyDescent="0.25">
      <c r="A115" s="517" t="s">
        <v>659</v>
      </c>
      <c r="B115" s="515" t="s">
        <v>3047</v>
      </c>
      <c r="C115" s="926" t="s">
        <v>7210</v>
      </c>
    </row>
    <row r="116" spans="1:3" x14ac:dyDescent="0.25">
      <c r="A116" s="517" t="s">
        <v>7211</v>
      </c>
      <c r="B116" s="515" t="s">
        <v>3872</v>
      </c>
      <c r="C116" s="926" t="s">
        <v>7212</v>
      </c>
    </row>
    <row r="117" spans="1:3" x14ac:dyDescent="0.25">
      <c r="A117" s="517" t="s">
        <v>667</v>
      </c>
      <c r="B117" s="515" t="s">
        <v>1308</v>
      </c>
      <c r="C117" s="926" t="s">
        <v>7213</v>
      </c>
    </row>
    <row r="118" spans="1:3" x14ac:dyDescent="0.25">
      <c r="A118" s="517" t="s">
        <v>675</v>
      </c>
      <c r="B118" s="515" t="s">
        <v>1315</v>
      </c>
      <c r="C118" s="926" t="s">
        <v>7214</v>
      </c>
    </row>
    <row r="119" spans="1:3" x14ac:dyDescent="0.25">
      <c r="A119" s="517" t="s">
        <v>1841</v>
      </c>
      <c r="B119" s="515" t="s">
        <v>3047</v>
      </c>
      <c r="C119" s="926" t="s">
        <v>7215</v>
      </c>
    </row>
    <row r="120" spans="1:3" x14ac:dyDescent="0.25">
      <c r="A120" s="517" t="s">
        <v>679</v>
      </c>
      <c r="B120" s="515" t="s">
        <v>1308</v>
      </c>
      <c r="C120" s="926" t="s">
        <v>7216</v>
      </c>
    </row>
    <row r="121" spans="1:3" x14ac:dyDescent="0.25">
      <c r="A121" s="517" t="s">
        <v>688</v>
      </c>
      <c r="B121" s="515" t="s">
        <v>1308</v>
      </c>
      <c r="C121" s="926" t="s">
        <v>7217</v>
      </c>
    </row>
    <row r="122" spans="1:3" x14ac:dyDescent="0.25">
      <c r="A122" s="517" t="s">
        <v>692</v>
      </c>
      <c r="B122" s="515" t="s">
        <v>3047</v>
      </c>
      <c r="C122" s="926" t="s">
        <v>7218</v>
      </c>
    </row>
    <row r="123" spans="1:3" x14ac:dyDescent="0.25">
      <c r="A123" s="517" t="s">
        <v>696</v>
      </c>
      <c r="B123" s="515" t="s">
        <v>1308</v>
      </c>
      <c r="C123" s="926" t="s">
        <v>7219</v>
      </c>
    </row>
    <row r="124" spans="1:3" x14ac:dyDescent="0.25">
      <c r="A124" s="517" t="s">
        <v>701</v>
      </c>
      <c r="B124" s="515" t="s">
        <v>1315</v>
      </c>
      <c r="C124" s="926" t="s">
        <v>7220</v>
      </c>
    </row>
    <row r="125" spans="1:3" x14ac:dyDescent="0.25">
      <c r="A125" s="517" t="s">
        <v>704</v>
      </c>
      <c r="B125" s="515" t="s">
        <v>3047</v>
      </c>
      <c r="C125" s="926" t="s">
        <v>7221</v>
      </c>
    </row>
    <row r="126" spans="1:3" x14ac:dyDescent="0.25">
      <c r="A126" s="517" t="s">
        <v>709</v>
      </c>
      <c r="B126" s="515" t="s">
        <v>3047</v>
      </c>
      <c r="C126" s="926" t="s">
        <v>7222</v>
      </c>
    </row>
    <row r="127" spans="1:3" x14ac:dyDescent="0.25">
      <c r="A127" s="517" t="s">
        <v>715</v>
      </c>
      <c r="B127" s="515" t="s">
        <v>1315</v>
      </c>
      <c r="C127" s="926" t="s">
        <v>7223</v>
      </c>
    </row>
    <row r="128" spans="1:3" x14ac:dyDescent="0.25">
      <c r="A128" s="517" t="s">
        <v>717</v>
      </c>
      <c r="B128" s="515" t="s">
        <v>1315</v>
      </c>
      <c r="C128" s="926" t="s">
        <v>7224</v>
      </c>
    </row>
    <row r="129" spans="1:3" x14ac:dyDescent="0.25">
      <c r="A129" s="517" t="s">
        <v>719</v>
      </c>
      <c r="B129" s="515" t="s">
        <v>3883</v>
      </c>
      <c r="C129" s="926" t="s">
        <v>7225</v>
      </c>
    </row>
    <row r="130" spans="1:3" x14ac:dyDescent="0.25">
      <c r="A130" s="517" t="s">
        <v>721</v>
      </c>
      <c r="B130" s="515" t="s">
        <v>1315</v>
      </c>
      <c r="C130" s="926" t="s">
        <v>7226</v>
      </c>
    </row>
    <row r="131" spans="1:3" x14ac:dyDescent="0.25">
      <c r="A131" s="517" t="s">
        <v>4153</v>
      </c>
      <c r="B131" s="515" t="s">
        <v>1308</v>
      </c>
      <c r="C131" s="926" t="s">
        <v>7227</v>
      </c>
    </row>
    <row r="132" spans="1:3" x14ac:dyDescent="0.25">
      <c r="A132" s="517" t="s">
        <v>724</v>
      </c>
      <c r="B132" s="515" t="s">
        <v>1308</v>
      </c>
      <c r="C132" s="926" t="s">
        <v>7228</v>
      </c>
    </row>
    <row r="133" spans="1:3" x14ac:dyDescent="0.25">
      <c r="A133" s="517" t="s">
        <v>729</v>
      </c>
      <c r="B133" s="515" t="s">
        <v>3047</v>
      </c>
      <c r="C133" s="926" t="s">
        <v>7229</v>
      </c>
    </row>
    <row r="134" spans="1:3" x14ac:dyDescent="0.25">
      <c r="A134" s="517" t="s">
        <v>736</v>
      </c>
      <c r="B134" s="515" t="s">
        <v>1308</v>
      </c>
      <c r="C134" s="926" t="s">
        <v>7230</v>
      </c>
    </row>
    <row r="135" spans="1:3" x14ac:dyDescent="0.25">
      <c r="A135" s="517" t="s">
        <v>741</v>
      </c>
      <c r="B135" s="515" t="s">
        <v>1308</v>
      </c>
      <c r="C135" s="926" t="s">
        <v>7231</v>
      </c>
    </row>
    <row r="136" spans="1:3" x14ac:dyDescent="0.25">
      <c r="A136" s="517" t="s">
        <v>744</v>
      </c>
      <c r="B136" s="515" t="s">
        <v>3047</v>
      </c>
      <c r="C136" s="926" t="s">
        <v>7232</v>
      </c>
    </row>
    <row r="137" spans="1:3" x14ac:dyDescent="0.25">
      <c r="A137" s="517" t="s">
        <v>746</v>
      </c>
      <c r="B137" s="515" t="s">
        <v>3047</v>
      </c>
      <c r="C137" s="926" t="s">
        <v>7233</v>
      </c>
    </row>
    <row r="138" spans="1:3" x14ac:dyDescent="0.25">
      <c r="A138" s="517" t="s">
        <v>757</v>
      </c>
      <c r="B138" s="515" t="s">
        <v>1315</v>
      </c>
      <c r="C138" s="926" t="s">
        <v>7234</v>
      </c>
    </row>
    <row r="139" spans="1:3" x14ac:dyDescent="0.25">
      <c r="A139" s="517" t="s">
        <v>759</v>
      </c>
      <c r="B139" s="515" t="s">
        <v>1315</v>
      </c>
      <c r="C139" s="926" t="s">
        <v>7235</v>
      </c>
    </row>
    <row r="140" spans="1:3" x14ac:dyDescent="0.25">
      <c r="A140" s="517" t="s">
        <v>761</v>
      </c>
      <c r="B140" s="515" t="s">
        <v>1315</v>
      </c>
      <c r="C140" s="926" t="s">
        <v>7236</v>
      </c>
    </row>
    <row r="141" spans="1:3" x14ac:dyDescent="0.25">
      <c r="A141" s="517" t="s">
        <v>4172</v>
      </c>
      <c r="B141" s="515" t="s">
        <v>1308</v>
      </c>
      <c r="C141" s="926" t="s">
        <v>7237</v>
      </c>
    </row>
    <row r="142" spans="1:3" x14ac:dyDescent="0.25">
      <c r="A142" s="517" t="s">
        <v>4175</v>
      </c>
      <c r="B142" s="515" t="s">
        <v>3047</v>
      </c>
      <c r="C142" s="926" t="s">
        <v>7238</v>
      </c>
    </row>
    <row r="143" spans="1:3" x14ac:dyDescent="0.25">
      <c r="A143" s="517" t="s">
        <v>770</v>
      </c>
      <c r="B143" s="515" t="s">
        <v>1308</v>
      </c>
      <c r="C143" s="926" t="s">
        <v>7239</v>
      </c>
    </row>
    <row r="144" spans="1:3" x14ac:dyDescent="0.25">
      <c r="A144" s="517" t="s">
        <v>772</v>
      </c>
      <c r="B144" s="515" t="s">
        <v>1315</v>
      </c>
      <c r="C144" s="926" t="s">
        <v>7240</v>
      </c>
    </row>
    <row r="145" spans="1:3" x14ac:dyDescent="0.25">
      <c r="A145" s="517" t="s">
        <v>774</v>
      </c>
      <c r="B145" s="515" t="s">
        <v>3047</v>
      </c>
      <c r="C145" s="926" t="s">
        <v>7241</v>
      </c>
    </row>
    <row r="146" spans="1:3" x14ac:dyDescent="0.25">
      <c r="A146" s="517" t="s">
        <v>776</v>
      </c>
      <c r="B146" s="515" t="s">
        <v>1308</v>
      </c>
      <c r="C146" s="926" t="s">
        <v>7242</v>
      </c>
    </row>
    <row r="147" spans="1:3" x14ac:dyDescent="0.25">
      <c r="A147" s="517" t="s">
        <v>779</v>
      </c>
      <c r="B147" s="515" t="s">
        <v>1308</v>
      </c>
      <c r="C147" s="926" t="s">
        <v>7243</v>
      </c>
    </row>
    <row r="148" spans="1:3" x14ac:dyDescent="0.25">
      <c r="A148" s="517" t="s">
        <v>787</v>
      </c>
      <c r="B148" s="515" t="s">
        <v>3047</v>
      </c>
      <c r="C148" s="926" t="s">
        <v>7244</v>
      </c>
    </row>
    <row r="149" spans="1:3" x14ac:dyDescent="0.25">
      <c r="A149" s="517" t="s">
        <v>790</v>
      </c>
      <c r="B149" s="515" t="s">
        <v>1315</v>
      </c>
      <c r="C149" s="926" t="s">
        <v>7245</v>
      </c>
    </row>
    <row r="150" spans="1:3" x14ac:dyDescent="0.25">
      <c r="A150" s="517" t="s">
        <v>793</v>
      </c>
      <c r="B150" s="515" t="s">
        <v>1315</v>
      </c>
      <c r="C150" s="926" t="s">
        <v>7246</v>
      </c>
    </row>
    <row r="151" spans="1:3" x14ac:dyDescent="0.25">
      <c r="A151" s="517" t="s">
        <v>806</v>
      </c>
      <c r="B151" s="515" t="s">
        <v>1315</v>
      </c>
      <c r="C151" s="926" t="s">
        <v>7247</v>
      </c>
    </row>
    <row r="152" spans="1:3" x14ac:dyDescent="0.25">
      <c r="A152" s="517" t="s">
        <v>808</v>
      </c>
      <c r="B152" s="515" t="s">
        <v>1315</v>
      </c>
      <c r="C152" s="926" t="s">
        <v>7248</v>
      </c>
    </row>
    <row r="153" spans="1:3" x14ac:dyDescent="0.25">
      <c r="A153" s="517" t="s">
        <v>810</v>
      </c>
      <c r="B153" s="515" t="s">
        <v>1308</v>
      </c>
      <c r="C153" s="926" t="s">
        <v>7249</v>
      </c>
    </row>
    <row r="154" spans="1:3" ht="30" x14ac:dyDescent="0.25">
      <c r="A154" s="515" t="s">
        <v>7250</v>
      </c>
      <c r="B154" s="515" t="s">
        <v>3872</v>
      </c>
      <c r="C154" s="926" t="s">
        <v>7251</v>
      </c>
    </row>
    <row r="155" spans="1:3" x14ac:dyDescent="0.25">
      <c r="A155" s="517" t="s">
        <v>817</v>
      </c>
      <c r="B155" s="515" t="s">
        <v>3047</v>
      </c>
      <c r="C155" s="926" t="s">
        <v>7252</v>
      </c>
    </row>
    <row r="156" spans="1:3" x14ac:dyDescent="0.25">
      <c r="A156" s="517" t="s">
        <v>823</v>
      </c>
      <c r="B156" s="515" t="s">
        <v>3047</v>
      </c>
      <c r="C156" s="926" t="s">
        <v>7253</v>
      </c>
    </row>
    <row r="157" spans="1:3" x14ac:dyDescent="0.25">
      <c r="A157" s="517" t="s">
        <v>828</v>
      </c>
      <c r="B157" s="515" t="s">
        <v>1315</v>
      </c>
      <c r="C157" s="926" t="s">
        <v>7254</v>
      </c>
    </row>
    <row r="158" spans="1:3" x14ac:dyDescent="0.25">
      <c r="A158" s="517" t="s">
        <v>3000</v>
      </c>
      <c r="B158" s="515" t="s">
        <v>1315</v>
      </c>
      <c r="C158" s="926" t="s">
        <v>7255</v>
      </c>
    </row>
    <row r="159" spans="1:3" x14ac:dyDescent="0.25">
      <c r="A159" s="517" t="s">
        <v>6336</v>
      </c>
      <c r="B159" s="515" t="s">
        <v>3047</v>
      </c>
      <c r="C159" s="926" t="s">
        <v>7256</v>
      </c>
    </row>
    <row r="160" spans="1:3" x14ac:dyDescent="0.25">
      <c r="A160" s="620" t="s">
        <v>846</v>
      </c>
      <c r="B160" s="120" t="s">
        <v>3047</v>
      </c>
      <c r="C160" s="619" t="s">
        <v>7257</v>
      </c>
    </row>
    <row r="161" spans="1:3" ht="75" x14ac:dyDescent="0.25">
      <c r="A161" s="517" t="s">
        <v>851</v>
      </c>
      <c r="B161" s="515" t="s">
        <v>3047</v>
      </c>
      <c r="C161" s="926" t="s">
        <v>7258</v>
      </c>
    </row>
    <row r="162" spans="1:3" x14ac:dyDescent="0.25">
      <c r="A162" s="517" t="s">
        <v>854</v>
      </c>
      <c r="B162" s="515" t="s">
        <v>1315</v>
      </c>
      <c r="C162" s="926" t="s">
        <v>7259</v>
      </c>
    </row>
    <row r="163" spans="1:3" x14ac:dyDescent="0.25">
      <c r="A163" s="517" t="s">
        <v>7260</v>
      </c>
      <c r="B163" s="515" t="s">
        <v>3883</v>
      </c>
      <c r="C163" s="926" t="s">
        <v>7261</v>
      </c>
    </row>
    <row r="164" spans="1:3" x14ac:dyDescent="0.25">
      <c r="A164" s="517" t="s">
        <v>857</v>
      </c>
      <c r="B164" s="515" t="s">
        <v>1308</v>
      </c>
      <c r="C164" s="926" t="s">
        <v>7262</v>
      </c>
    </row>
    <row r="165" spans="1:3" x14ac:dyDescent="0.25">
      <c r="A165" s="517" t="s">
        <v>4198</v>
      </c>
      <c r="B165" s="515" t="s">
        <v>1308</v>
      </c>
      <c r="C165" s="926" t="s">
        <v>7263</v>
      </c>
    </row>
    <row r="166" spans="1:3" ht="30" x14ac:dyDescent="0.25">
      <c r="A166" s="517" t="s">
        <v>3819</v>
      </c>
      <c r="B166" s="515" t="s">
        <v>1308</v>
      </c>
      <c r="C166" s="926" t="s">
        <v>7264</v>
      </c>
    </row>
    <row r="167" spans="1:3" x14ac:dyDescent="0.25">
      <c r="A167" s="517" t="s">
        <v>862</v>
      </c>
      <c r="B167" s="515" t="s">
        <v>1308</v>
      </c>
      <c r="C167" s="926" t="s">
        <v>7265</v>
      </c>
    </row>
    <row r="168" spans="1:3" x14ac:dyDescent="0.25">
      <c r="A168" s="517" t="s">
        <v>860</v>
      </c>
      <c r="B168" s="515" t="s">
        <v>1315</v>
      </c>
      <c r="C168" s="926" t="s">
        <v>7266</v>
      </c>
    </row>
    <row r="169" spans="1:3" x14ac:dyDescent="0.25">
      <c r="A169" s="517" t="s">
        <v>865</v>
      </c>
      <c r="B169" s="515" t="s">
        <v>1308</v>
      </c>
      <c r="C169" s="926" t="s">
        <v>7267</v>
      </c>
    </row>
    <row r="170" spans="1:3" x14ac:dyDescent="0.25">
      <c r="A170" s="517" t="s">
        <v>868</v>
      </c>
      <c r="B170" s="515" t="s">
        <v>3047</v>
      </c>
      <c r="C170" s="926" t="s">
        <v>7268</v>
      </c>
    </row>
    <row r="171" spans="1:3" x14ac:dyDescent="0.25">
      <c r="A171" s="517" t="s">
        <v>870</v>
      </c>
      <c r="B171" s="515" t="s">
        <v>1308</v>
      </c>
      <c r="C171" s="926" t="s">
        <v>7269</v>
      </c>
    </row>
    <row r="172" spans="1:3" x14ac:dyDescent="0.25">
      <c r="A172" s="517" t="s">
        <v>4210</v>
      </c>
      <c r="B172" s="515" t="s">
        <v>1308</v>
      </c>
      <c r="C172" s="926" t="s">
        <v>7270</v>
      </c>
    </row>
    <row r="173" spans="1:3" x14ac:dyDescent="0.25">
      <c r="A173" s="517" t="s">
        <v>4212</v>
      </c>
      <c r="B173" s="515" t="s">
        <v>1308</v>
      </c>
      <c r="C173" s="926" t="s">
        <v>7271</v>
      </c>
    </row>
    <row r="174" spans="1:3" x14ac:dyDescent="0.25">
      <c r="A174" s="517" t="s">
        <v>875</v>
      </c>
      <c r="B174" s="515" t="s">
        <v>1308</v>
      </c>
      <c r="C174" s="926" t="s">
        <v>7272</v>
      </c>
    </row>
    <row r="175" spans="1:3" x14ac:dyDescent="0.25">
      <c r="A175" s="517" t="s">
        <v>877</v>
      </c>
      <c r="B175" s="515" t="s">
        <v>3047</v>
      </c>
      <c r="C175" s="926" t="s">
        <v>7273</v>
      </c>
    </row>
    <row r="176" spans="1:3" x14ac:dyDescent="0.25">
      <c r="A176" s="517" t="s">
        <v>3825</v>
      </c>
      <c r="B176" s="515" t="s">
        <v>1308</v>
      </c>
      <c r="C176" s="926" t="s">
        <v>7274</v>
      </c>
    </row>
    <row r="177" spans="1:3" x14ac:dyDescent="0.25">
      <c r="A177" s="517" t="s">
        <v>5211</v>
      </c>
      <c r="B177" s="515" t="s">
        <v>1308</v>
      </c>
      <c r="C177" s="926" t="s">
        <v>7275</v>
      </c>
    </row>
    <row r="178" spans="1:3" x14ac:dyDescent="0.25">
      <c r="A178" s="517" t="s">
        <v>7276</v>
      </c>
      <c r="B178" s="515" t="s">
        <v>1315</v>
      </c>
      <c r="C178" s="926" t="s">
        <v>7277</v>
      </c>
    </row>
    <row r="179" spans="1:3" x14ac:dyDescent="0.25">
      <c r="A179" s="517" t="s">
        <v>883</v>
      </c>
      <c r="B179" s="515" t="s">
        <v>1315</v>
      </c>
      <c r="C179" s="926" t="s">
        <v>7278</v>
      </c>
    </row>
    <row r="180" spans="1:3" x14ac:dyDescent="0.25">
      <c r="A180" s="517" t="s">
        <v>885</v>
      </c>
      <c r="B180" s="515" t="s">
        <v>3047</v>
      </c>
      <c r="C180" s="926" t="s">
        <v>7279</v>
      </c>
    </row>
    <row r="181" spans="1:3" x14ac:dyDescent="0.25">
      <c r="A181" s="517" t="s">
        <v>888</v>
      </c>
      <c r="B181" s="515" t="s">
        <v>3047</v>
      </c>
      <c r="C181" s="926" t="s">
        <v>7280</v>
      </c>
    </row>
    <row r="182" spans="1:3" x14ac:dyDescent="0.25">
      <c r="A182" s="517" t="s">
        <v>891</v>
      </c>
      <c r="B182" s="515" t="s">
        <v>1315</v>
      </c>
      <c r="C182" s="926" t="s">
        <v>7281</v>
      </c>
    </row>
    <row r="183" spans="1:3" x14ac:dyDescent="0.25">
      <c r="A183" s="517" t="s">
        <v>894</v>
      </c>
      <c r="B183" s="515" t="s">
        <v>3047</v>
      </c>
      <c r="C183" s="926" t="s">
        <v>7282</v>
      </c>
    </row>
    <row r="184" spans="1:3" x14ac:dyDescent="0.25">
      <c r="A184" s="517" t="s">
        <v>5215</v>
      </c>
      <c r="B184" s="515" t="s">
        <v>1288</v>
      </c>
      <c r="C184" s="926" t="s">
        <v>7283</v>
      </c>
    </row>
    <row r="185" spans="1:3" x14ac:dyDescent="0.25">
      <c r="A185" s="517" t="s">
        <v>900</v>
      </c>
      <c r="B185" s="515" t="s">
        <v>1288</v>
      </c>
      <c r="C185" s="926" t="s">
        <v>7284</v>
      </c>
    </row>
    <row r="186" spans="1:3" x14ac:dyDescent="0.25">
      <c r="A186" s="517" t="s">
        <v>903</v>
      </c>
      <c r="B186" s="515" t="s">
        <v>1288</v>
      </c>
      <c r="C186" s="926" t="s">
        <v>7285</v>
      </c>
    </row>
    <row r="187" spans="1:3" x14ac:dyDescent="0.25">
      <c r="A187" s="517" t="s">
        <v>6364</v>
      </c>
      <c r="B187" s="515" t="s">
        <v>1308</v>
      </c>
      <c r="C187" s="926" t="s">
        <v>7286</v>
      </c>
    </row>
    <row r="188" spans="1:3" x14ac:dyDescent="0.25">
      <c r="A188" s="517" t="s">
        <v>906</v>
      </c>
      <c r="B188" s="515" t="s">
        <v>1288</v>
      </c>
      <c r="C188" s="926" t="s">
        <v>7287</v>
      </c>
    </row>
    <row r="189" spans="1:3" x14ac:dyDescent="0.25">
      <c r="A189" s="517" t="s">
        <v>910</v>
      </c>
      <c r="B189" s="515" t="s">
        <v>3047</v>
      </c>
      <c r="C189" s="926" t="s">
        <v>7288</v>
      </c>
    </row>
    <row r="190" spans="1:3" x14ac:dyDescent="0.25">
      <c r="A190" s="517" t="s">
        <v>928</v>
      </c>
      <c r="B190" s="515" t="s">
        <v>1315</v>
      </c>
      <c r="C190" s="926" t="s">
        <v>7289</v>
      </c>
    </row>
    <row r="191" spans="1:3" x14ac:dyDescent="0.25">
      <c r="A191" s="517" t="s">
        <v>7290</v>
      </c>
      <c r="B191" s="515" t="s">
        <v>3883</v>
      </c>
      <c r="C191" s="926" t="s">
        <v>7291</v>
      </c>
    </row>
    <row r="192" spans="1:3" x14ac:dyDescent="0.25">
      <c r="A192" s="517" t="s">
        <v>935</v>
      </c>
      <c r="B192" s="515" t="s">
        <v>1315</v>
      </c>
      <c r="C192" s="926" t="s">
        <v>7292</v>
      </c>
    </row>
    <row r="193" spans="1:3" x14ac:dyDescent="0.25">
      <c r="A193" s="517" t="s">
        <v>941</v>
      </c>
      <c r="B193" s="515" t="s">
        <v>3047</v>
      </c>
      <c r="C193" s="926" t="s">
        <v>7293</v>
      </c>
    </row>
    <row r="194" spans="1:3" x14ac:dyDescent="0.25">
      <c r="A194" s="517" t="s">
        <v>944</v>
      </c>
      <c r="B194" s="515" t="s">
        <v>3047</v>
      </c>
      <c r="C194" s="926" t="s">
        <v>7294</v>
      </c>
    </row>
    <row r="195" spans="1:3" x14ac:dyDescent="0.25">
      <c r="A195" s="517" t="s">
        <v>946</v>
      </c>
      <c r="B195" s="515" t="s">
        <v>3047</v>
      </c>
      <c r="C195" s="926" t="s">
        <v>7295</v>
      </c>
    </row>
    <row r="196" spans="1:3" x14ac:dyDescent="0.25">
      <c r="A196" s="517" t="s">
        <v>953</v>
      </c>
      <c r="B196" s="515" t="s">
        <v>1315</v>
      </c>
      <c r="C196" s="926" t="s">
        <v>7296</v>
      </c>
    </row>
    <row r="197" spans="1:3" x14ac:dyDescent="0.25">
      <c r="A197" s="517" t="s">
        <v>957</v>
      </c>
      <c r="B197" s="515" t="s">
        <v>1308</v>
      </c>
      <c r="C197" s="926" t="s">
        <v>7297</v>
      </c>
    </row>
    <row r="198" spans="1:3" x14ac:dyDescent="0.25">
      <c r="A198" s="517" t="s">
        <v>962</v>
      </c>
      <c r="B198" s="515" t="s">
        <v>1308</v>
      </c>
      <c r="C198" s="926" t="s">
        <v>7298</v>
      </c>
    </row>
    <row r="199" spans="1:3" x14ac:dyDescent="0.25">
      <c r="A199" s="517" t="s">
        <v>964</v>
      </c>
      <c r="B199" s="515" t="s">
        <v>1308</v>
      </c>
      <c r="C199" s="926" t="s">
        <v>7231</v>
      </c>
    </row>
    <row r="200" spans="1:3" x14ac:dyDescent="0.25">
      <c r="A200" s="517" t="s">
        <v>3838</v>
      </c>
      <c r="B200" s="515" t="s">
        <v>3047</v>
      </c>
      <c r="C200" s="926" t="s">
        <v>7299</v>
      </c>
    </row>
    <row r="201" spans="1:3" x14ac:dyDescent="0.25">
      <c r="A201" s="517" t="s">
        <v>973</v>
      </c>
      <c r="B201" s="515" t="s">
        <v>1308</v>
      </c>
      <c r="C201" s="926" t="s">
        <v>7300</v>
      </c>
    </row>
    <row r="202" spans="1:3" x14ac:dyDescent="0.25">
      <c r="A202" s="517" t="s">
        <v>981</v>
      </c>
      <c r="B202" s="515" t="s">
        <v>1315</v>
      </c>
      <c r="C202" s="926" t="s">
        <v>7301</v>
      </c>
    </row>
    <row r="203" spans="1:3" x14ac:dyDescent="0.25">
      <c r="A203" s="517" t="s">
        <v>985</v>
      </c>
      <c r="B203" s="515" t="s">
        <v>1315</v>
      </c>
      <c r="C203" s="926" t="s">
        <v>7302</v>
      </c>
    </row>
    <row r="204" spans="1:3" x14ac:dyDescent="0.25">
      <c r="A204" s="517" t="s">
        <v>990</v>
      </c>
      <c r="B204" s="515" t="s">
        <v>1315</v>
      </c>
      <c r="C204" s="926" t="s">
        <v>7303</v>
      </c>
    </row>
    <row r="205" spans="1:3" x14ac:dyDescent="0.25">
      <c r="A205" s="517" t="s">
        <v>995</v>
      </c>
      <c r="B205" s="515" t="s">
        <v>3047</v>
      </c>
      <c r="C205" s="926" t="s">
        <v>7304</v>
      </c>
    </row>
    <row r="206" spans="1:3" x14ac:dyDescent="0.25">
      <c r="A206" s="517" t="s">
        <v>1010</v>
      </c>
      <c r="B206" s="515" t="s">
        <v>3047</v>
      </c>
      <c r="C206" s="926" t="s">
        <v>7305</v>
      </c>
    </row>
    <row r="207" spans="1:3" x14ac:dyDescent="0.25">
      <c r="A207" s="517" t="s">
        <v>1015</v>
      </c>
      <c r="B207" s="515" t="s">
        <v>1308</v>
      </c>
      <c r="C207" s="926" t="s">
        <v>7237</v>
      </c>
    </row>
    <row r="208" spans="1:3" x14ac:dyDescent="0.25">
      <c r="A208" s="517" t="s">
        <v>1018</v>
      </c>
      <c r="B208" s="515" t="s">
        <v>1308</v>
      </c>
      <c r="C208" s="926" t="s">
        <v>7306</v>
      </c>
    </row>
    <row r="209" spans="1:3" x14ac:dyDescent="0.25">
      <c r="A209" s="517" t="s">
        <v>1023</v>
      </c>
      <c r="B209" s="515" t="s">
        <v>1308</v>
      </c>
      <c r="C209" s="926" t="s">
        <v>7307</v>
      </c>
    </row>
    <row r="210" spans="1:3" x14ac:dyDescent="0.25">
      <c r="A210" s="517" t="s">
        <v>1028</v>
      </c>
      <c r="B210" s="515" t="s">
        <v>1308</v>
      </c>
      <c r="C210" s="926" t="s">
        <v>7308</v>
      </c>
    </row>
    <row r="211" spans="1:3" x14ac:dyDescent="0.25">
      <c r="A211" s="517" t="s">
        <v>1030</v>
      </c>
      <c r="B211" s="515" t="s">
        <v>1315</v>
      </c>
      <c r="C211" s="926" t="s">
        <v>7309</v>
      </c>
    </row>
    <row r="212" spans="1:3" x14ac:dyDescent="0.25">
      <c r="A212" s="517" t="s">
        <v>1033</v>
      </c>
      <c r="B212" s="515" t="s">
        <v>3047</v>
      </c>
      <c r="C212" s="926" t="s">
        <v>7310</v>
      </c>
    </row>
    <row r="213" spans="1:3" x14ac:dyDescent="0.25">
      <c r="A213" s="517" t="s">
        <v>1035</v>
      </c>
      <c r="B213" s="515" t="s">
        <v>3846</v>
      </c>
      <c r="C213" s="926" t="s">
        <v>7311</v>
      </c>
    </row>
    <row r="214" spans="1:3" x14ac:dyDescent="0.25">
      <c r="A214" s="517" t="s">
        <v>7312</v>
      </c>
      <c r="B214" s="515" t="s">
        <v>1308</v>
      </c>
      <c r="C214" s="926" t="s">
        <v>7313</v>
      </c>
    </row>
    <row r="215" spans="1:3" x14ac:dyDescent="0.25">
      <c r="A215" s="517" t="s">
        <v>1039</v>
      </c>
      <c r="B215" s="515" t="s">
        <v>1308</v>
      </c>
      <c r="C215" s="926" t="s">
        <v>7314</v>
      </c>
    </row>
    <row r="216" spans="1:3" x14ac:dyDescent="0.25">
      <c r="A216" s="517" t="s">
        <v>1041</v>
      </c>
      <c r="B216" s="515" t="s">
        <v>1308</v>
      </c>
      <c r="C216" s="926" t="s">
        <v>7313</v>
      </c>
    </row>
    <row r="217" spans="1:3" x14ac:dyDescent="0.25">
      <c r="A217" s="517" t="s">
        <v>1043</v>
      </c>
      <c r="B217" s="515" t="s">
        <v>1308</v>
      </c>
      <c r="C217" s="926" t="s">
        <v>7315</v>
      </c>
    </row>
    <row r="218" spans="1:3" x14ac:dyDescent="0.25">
      <c r="A218" s="517" t="s">
        <v>1047</v>
      </c>
      <c r="B218" s="515" t="s">
        <v>1308</v>
      </c>
      <c r="C218" s="926" t="s">
        <v>7316</v>
      </c>
    </row>
    <row r="219" spans="1:3" x14ac:dyDescent="0.25">
      <c r="A219" s="517" t="s">
        <v>7317</v>
      </c>
      <c r="B219" s="515" t="s">
        <v>1337</v>
      </c>
      <c r="C219" s="926" t="s">
        <v>7318</v>
      </c>
    </row>
    <row r="220" spans="1:3" x14ac:dyDescent="0.25">
      <c r="A220" s="517" t="s">
        <v>1054</v>
      </c>
      <c r="B220" s="515" t="s">
        <v>1308</v>
      </c>
      <c r="C220" s="926" t="s">
        <v>7319</v>
      </c>
    </row>
    <row r="221" spans="1:3" x14ac:dyDescent="0.25">
      <c r="A221" s="517" t="s">
        <v>1057</v>
      </c>
      <c r="B221" s="515" t="s">
        <v>3047</v>
      </c>
      <c r="C221" s="926" t="s">
        <v>7320</v>
      </c>
    </row>
    <row r="222" spans="1:3" x14ac:dyDescent="0.25">
      <c r="A222" s="517" t="s">
        <v>1060</v>
      </c>
      <c r="B222" s="515" t="s">
        <v>1315</v>
      </c>
      <c r="C222" s="926" t="s">
        <v>7321</v>
      </c>
    </row>
    <row r="223" spans="1:3" x14ac:dyDescent="0.25">
      <c r="A223" s="517" t="s">
        <v>1062</v>
      </c>
      <c r="B223" s="515" t="s">
        <v>3047</v>
      </c>
      <c r="C223" s="926" t="s">
        <v>7322</v>
      </c>
    </row>
    <row r="224" spans="1:3" x14ac:dyDescent="0.25">
      <c r="A224" s="517" t="s">
        <v>1064</v>
      </c>
      <c r="B224" s="515" t="s">
        <v>1315</v>
      </c>
      <c r="C224" s="926" t="s">
        <v>7323</v>
      </c>
    </row>
    <row r="225" spans="1:3" x14ac:dyDescent="0.25">
      <c r="A225" s="517" t="s">
        <v>5242</v>
      </c>
      <c r="B225" s="515" t="s">
        <v>1308</v>
      </c>
      <c r="C225" s="926" t="s">
        <v>7239</v>
      </c>
    </row>
    <row r="226" spans="1:3" x14ac:dyDescent="0.25">
      <c r="A226" s="517" t="s">
        <v>1069</v>
      </c>
      <c r="B226" s="515" t="s">
        <v>1308</v>
      </c>
      <c r="C226" s="926" t="s">
        <v>7324</v>
      </c>
    </row>
    <row r="227" spans="1:3" x14ac:dyDescent="0.25">
      <c r="A227" s="620" t="s">
        <v>1072</v>
      </c>
      <c r="B227" s="120" t="s">
        <v>1308</v>
      </c>
      <c r="C227" s="619" t="s">
        <v>7325</v>
      </c>
    </row>
    <row r="228" spans="1:3" x14ac:dyDescent="0.25">
      <c r="A228" s="517" t="s">
        <v>1074</v>
      </c>
      <c r="B228" s="515" t="s">
        <v>1308</v>
      </c>
      <c r="C228" s="926" t="s">
        <v>7326</v>
      </c>
    </row>
    <row r="229" spans="1:3" x14ac:dyDescent="0.25">
      <c r="A229" s="517" t="s">
        <v>1078</v>
      </c>
      <c r="B229" s="515" t="s">
        <v>1308</v>
      </c>
      <c r="C229" s="926" t="s">
        <v>7327</v>
      </c>
    </row>
    <row r="230" spans="1:3" x14ac:dyDescent="0.25">
      <c r="A230" s="517" t="s">
        <v>1080</v>
      </c>
      <c r="B230" s="515" t="s">
        <v>1308</v>
      </c>
      <c r="C230" s="926" t="s">
        <v>7328</v>
      </c>
    </row>
    <row r="231" spans="1:3" x14ac:dyDescent="0.25">
      <c r="A231" s="517" t="s">
        <v>1086</v>
      </c>
      <c r="B231" s="515" t="s">
        <v>1308</v>
      </c>
      <c r="C231" s="926" t="s">
        <v>7329</v>
      </c>
    </row>
    <row r="232" spans="1:3" x14ac:dyDescent="0.25">
      <c r="A232" s="517" t="s">
        <v>1088</v>
      </c>
      <c r="B232" s="515" t="s">
        <v>1315</v>
      </c>
      <c r="C232" s="926" t="s">
        <v>7330</v>
      </c>
    </row>
    <row r="233" spans="1:3" x14ac:dyDescent="0.25">
      <c r="A233" s="517" t="s">
        <v>1090</v>
      </c>
      <c r="B233" s="515" t="s">
        <v>1315</v>
      </c>
      <c r="C233" s="926" t="s">
        <v>7331</v>
      </c>
    </row>
    <row r="234" spans="1:3" x14ac:dyDescent="0.25">
      <c r="A234" s="517" t="s">
        <v>1092</v>
      </c>
      <c r="B234" s="515" t="s">
        <v>1315</v>
      </c>
      <c r="C234" s="926" t="s">
        <v>7332</v>
      </c>
    </row>
    <row r="235" spans="1:3" x14ac:dyDescent="0.25">
      <c r="A235" s="517" t="s">
        <v>1094</v>
      </c>
      <c r="B235" s="515" t="s">
        <v>1315</v>
      </c>
      <c r="C235" s="926" t="s">
        <v>7333</v>
      </c>
    </row>
    <row r="236" spans="1:3" x14ac:dyDescent="0.25">
      <c r="A236" s="517" t="s">
        <v>1096</v>
      </c>
      <c r="B236" s="515" t="s">
        <v>1308</v>
      </c>
      <c r="C236" s="926" t="s">
        <v>7334</v>
      </c>
    </row>
    <row r="237" spans="1:3" x14ac:dyDescent="0.25">
      <c r="A237" s="517" t="s">
        <v>1099</v>
      </c>
      <c r="B237" s="515" t="s">
        <v>1315</v>
      </c>
      <c r="C237" s="926" t="s">
        <v>7335</v>
      </c>
    </row>
    <row r="238" spans="1:3" x14ac:dyDescent="0.25">
      <c r="A238" s="517" t="s">
        <v>1104</v>
      </c>
      <c r="B238" s="515" t="s">
        <v>1308</v>
      </c>
      <c r="C238" s="926" t="s">
        <v>7336</v>
      </c>
    </row>
    <row r="239" spans="1:3" x14ac:dyDescent="0.25">
      <c r="A239" s="517" t="s">
        <v>1109</v>
      </c>
      <c r="B239" s="515" t="s">
        <v>1315</v>
      </c>
      <c r="C239" s="926" t="s">
        <v>7337</v>
      </c>
    </row>
    <row r="240" spans="1:3" x14ac:dyDescent="0.25">
      <c r="A240" s="517" t="s">
        <v>1111</v>
      </c>
      <c r="B240" s="515" t="s">
        <v>3047</v>
      </c>
      <c r="C240" s="926" t="s">
        <v>7338</v>
      </c>
    </row>
    <row r="241" spans="1:3" x14ac:dyDescent="0.25">
      <c r="A241" s="517" t="s">
        <v>1115</v>
      </c>
      <c r="B241" s="515" t="s">
        <v>1315</v>
      </c>
      <c r="C241" s="926" t="s">
        <v>7339</v>
      </c>
    </row>
    <row r="242" spans="1:3" x14ac:dyDescent="0.25">
      <c r="A242" s="517" t="s">
        <v>1119</v>
      </c>
      <c r="B242" s="515" t="s">
        <v>3047</v>
      </c>
      <c r="C242" s="926" t="s">
        <v>7340</v>
      </c>
    </row>
    <row r="243" spans="1:3" x14ac:dyDescent="0.25">
      <c r="A243" s="517" t="s">
        <v>1121</v>
      </c>
      <c r="B243" s="515" t="s">
        <v>1288</v>
      </c>
      <c r="C243" s="926" t="s">
        <v>7341</v>
      </c>
    </row>
    <row r="244" spans="1:3" x14ac:dyDescent="0.25">
      <c r="A244" s="517" t="s">
        <v>1125</v>
      </c>
      <c r="B244" s="515" t="s">
        <v>1315</v>
      </c>
      <c r="C244" s="926" t="s">
        <v>7342</v>
      </c>
    </row>
    <row r="245" spans="1:3" x14ac:dyDescent="0.25">
      <c r="A245" s="517" t="s">
        <v>1128</v>
      </c>
      <c r="B245" s="515" t="s">
        <v>1315</v>
      </c>
      <c r="C245" s="926" t="s">
        <v>7343</v>
      </c>
    </row>
    <row r="246" spans="1:3" x14ac:dyDescent="0.25">
      <c r="A246" s="517" t="s">
        <v>1130</v>
      </c>
      <c r="B246" s="515" t="s">
        <v>1315</v>
      </c>
      <c r="C246" s="926" t="s">
        <v>7344</v>
      </c>
    </row>
    <row r="247" spans="1:3" x14ac:dyDescent="0.25">
      <c r="A247" s="517" t="s">
        <v>1135</v>
      </c>
      <c r="B247" s="515" t="s">
        <v>1315</v>
      </c>
      <c r="C247" s="926" t="s">
        <v>7345</v>
      </c>
    </row>
    <row r="248" spans="1:3" x14ac:dyDescent="0.25">
      <c r="A248" s="517" t="s">
        <v>1137</v>
      </c>
      <c r="B248" s="515" t="s">
        <v>1315</v>
      </c>
      <c r="C248" s="926" t="s">
        <v>7346</v>
      </c>
    </row>
    <row r="249" spans="1:3" x14ac:dyDescent="0.25">
      <c r="A249" s="517" t="s">
        <v>4342</v>
      </c>
      <c r="B249" s="515" t="s">
        <v>1315</v>
      </c>
      <c r="C249" s="926" t="s">
        <v>7347</v>
      </c>
    </row>
    <row r="250" spans="1:3" x14ac:dyDescent="0.25">
      <c r="A250" s="517" t="s">
        <v>4343</v>
      </c>
      <c r="B250" s="515" t="s">
        <v>1315</v>
      </c>
      <c r="C250" s="926" t="s">
        <v>7348</v>
      </c>
    </row>
    <row r="251" spans="1:3" x14ac:dyDescent="0.25">
      <c r="A251" s="517" t="s">
        <v>4344</v>
      </c>
      <c r="B251" s="515" t="s">
        <v>1315</v>
      </c>
      <c r="C251" s="926" t="s">
        <v>7349</v>
      </c>
    </row>
    <row r="252" spans="1:3" x14ac:dyDescent="0.25">
      <c r="A252" s="517" t="s">
        <v>4346</v>
      </c>
      <c r="B252" s="515" t="s">
        <v>1315</v>
      </c>
      <c r="C252" s="926" t="s">
        <v>7350</v>
      </c>
    </row>
    <row r="253" spans="1:3" x14ac:dyDescent="0.25">
      <c r="A253" s="517" t="s">
        <v>4348</v>
      </c>
      <c r="B253" s="515" t="s">
        <v>1315</v>
      </c>
      <c r="C253" s="926" t="s">
        <v>7242</v>
      </c>
    </row>
    <row r="254" spans="1:3" x14ac:dyDescent="0.25">
      <c r="A254" s="517" t="s">
        <v>4350</v>
      </c>
      <c r="B254" s="515" t="s">
        <v>1308</v>
      </c>
      <c r="C254" s="926" t="s">
        <v>7351</v>
      </c>
    </row>
    <row r="255" spans="1:3" x14ac:dyDescent="0.25">
      <c r="A255" s="517" t="s">
        <v>1142</v>
      </c>
      <c r="B255" s="515" t="s">
        <v>1315</v>
      </c>
      <c r="C255" s="926" t="s">
        <v>7352</v>
      </c>
    </row>
    <row r="256" spans="1:3" x14ac:dyDescent="0.25">
      <c r="A256" s="517" t="s">
        <v>7353</v>
      </c>
      <c r="B256" s="515" t="s">
        <v>1315</v>
      </c>
      <c r="C256" s="926" t="s">
        <v>7354</v>
      </c>
    </row>
    <row r="257" spans="1:3" x14ac:dyDescent="0.25">
      <c r="A257" s="517" t="s">
        <v>1156</v>
      </c>
      <c r="B257" s="515" t="s">
        <v>1308</v>
      </c>
      <c r="C257" s="926" t="s">
        <v>7355</v>
      </c>
    </row>
    <row r="258" spans="1:3" x14ac:dyDescent="0.25">
      <c r="A258" s="517" t="s">
        <v>1158</v>
      </c>
      <c r="B258" s="515" t="s">
        <v>1308</v>
      </c>
      <c r="C258" s="926" t="s">
        <v>7356</v>
      </c>
    </row>
    <row r="259" spans="1:3" x14ac:dyDescent="0.25">
      <c r="A259" s="517" t="s">
        <v>1160</v>
      </c>
      <c r="B259" s="515" t="s">
        <v>1308</v>
      </c>
      <c r="C259" s="926" t="s">
        <v>7357</v>
      </c>
    </row>
    <row r="260" spans="1:3" x14ac:dyDescent="0.25">
      <c r="A260" s="517" t="s">
        <v>1163</v>
      </c>
      <c r="B260" s="515" t="s">
        <v>1308</v>
      </c>
      <c r="C260" s="926" t="s">
        <v>7358</v>
      </c>
    </row>
    <row r="261" spans="1:3" x14ac:dyDescent="0.25">
      <c r="A261" s="517" t="s">
        <v>1176</v>
      </c>
      <c r="B261" s="515" t="s">
        <v>1315</v>
      </c>
      <c r="C261" s="926" t="s">
        <v>7359</v>
      </c>
    </row>
    <row r="262" spans="1:3" x14ac:dyDescent="0.25">
      <c r="A262" s="517" t="s">
        <v>6498</v>
      </c>
      <c r="B262" s="515" t="s">
        <v>1308</v>
      </c>
      <c r="C262" s="926" t="s">
        <v>7360</v>
      </c>
    </row>
    <row r="263" spans="1:3" x14ac:dyDescent="0.25">
      <c r="A263" s="517" t="s">
        <v>1178</v>
      </c>
      <c r="B263" s="515" t="s">
        <v>1315</v>
      </c>
      <c r="C263" s="926" t="s">
        <v>7361</v>
      </c>
    </row>
    <row r="264" spans="1:3" x14ac:dyDescent="0.25">
      <c r="A264" s="517" t="s">
        <v>4686</v>
      </c>
      <c r="B264" s="515" t="s">
        <v>1308</v>
      </c>
      <c r="C264" s="926" t="s">
        <v>7362</v>
      </c>
    </row>
    <row r="265" spans="1:3" x14ac:dyDescent="0.25">
      <c r="A265" s="517" t="s">
        <v>1180</v>
      </c>
      <c r="B265" s="515" t="s">
        <v>1315</v>
      </c>
      <c r="C265" s="926" t="s">
        <v>7363</v>
      </c>
    </row>
    <row r="266" spans="1:3" x14ac:dyDescent="0.25">
      <c r="A266" s="517" t="s">
        <v>1184</v>
      </c>
      <c r="B266" s="515" t="s">
        <v>3047</v>
      </c>
      <c r="C266" s="926" t="s">
        <v>7364</v>
      </c>
    </row>
    <row r="267" spans="1:3" x14ac:dyDescent="0.25">
      <c r="A267" s="517" t="s">
        <v>5270</v>
      </c>
      <c r="B267" s="515" t="s">
        <v>1315</v>
      </c>
      <c r="C267" s="926" t="s">
        <v>7365</v>
      </c>
    </row>
    <row r="268" spans="1:3" x14ac:dyDescent="0.25">
      <c r="A268" s="517" t="s">
        <v>4689</v>
      </c>
      <c r="B268" s="515" t="s">
        <v>1315</v>
      </c>
      <c r="C268" s="926" t="s">
        <v>7366</v>
      </c>
    </row>
    <row r="269" spans="1:3" x14ac:dyDescent="0.25">
      <c r="A269" s="517" t="s">
        <v>1190</v>
      </c>
      <c r="B269" s="515" t="s">
        <v>1308</v>
      </c>
      <c r="C269" s="926" t="s">
        <v>7367</v>
      </c>
    </row>
    <row r="270" spans="1:3" x14ac:dyDescent="0.25">
      <c r="A270" s="517" t="s">
        <v>1193</v>
      </c>
      <c r="B270" s="515" t="s">
        <v>1315</v>
      </c>
      <c r="C270" s="926" t="s">
        <v>7368</v>
      </c>
    </row>
    <row r="271" spans="1:3" x14ac:dyDescent="0.25">
      <c r="A271" s="517" t="s">
        <v>1195</v>
      </c>
      <c r="B271" s="515" t="s">
        <v>3047</v>
      </c>
      <c r="C271" s="926" t="s">
        <v>7369</v>
      </c>
    </row>
    <row r="272" spans="1:3" x14ac:dyDescent="0.25">
      <c r="A272" s="517" t="s">
        <v>1212</v>
      </c>
      <c r="B272" s="515" t="s">
        <v>3047</v>
      </c>
      <c r="C272" s="926" t="s">
        <v>7370</v>
      </c>
    </row>
    <row r="273" spans="1:3" x14ac:dyDescent="0.25">
      <c r="A273" s="517" t="s">
        <v>1215</v>
      </c>
      <c r="B273" s="515" t="s">
        <v>1315</v>
      </c>
      <c r="C273" s="926" t="s">
        <v>7371</v>
      </c>
    </row>
    <row r="274" spans="1:3" x14ac:dyDescent="0.25">
      <c r="A274" s="517" t="s">
        <v>1217</v>
      </c>
      <c r="B274" s="515" t="s">
        <v>1315</v>
      </c>
      <c r="C274" s="926" t="s">
        <v>7372</v>
      </c>
    </row>
    <row r="275" spans="1:3" x14ac:dyDescent="0.25">
      <c r="A275" s="517" t="s">
        <v>1219</v>
      </c>
      <c r="B275" s="515" t="s">
        <v>3047</v>
      </c>
      <c r="C275" s="926" t="s">
        <v>7373</v>
      </c>
    </row>
    <row r="276" spans="1:3" x14ac:dyDescent="0.25">
      <c r="A276" s="517" t="s">
        <v>1228</v>
      </c>
      <c r="B276" s="515" t="s">
        <v>3047</v>
      </c>
      <c r="C276" s="926" t="s">
        <v>7374</v>
      </c>
    </row>
    <row r="277" spans="1:3" x14ac:dyDescent="0.25">
      <c r="A277" s="517" t="s">
        <v>6533</v>
      </c>
      <c r="B277" s="515" t="s">
        <v>1315</v>
      </c>
      <c r="C277" s="926" t="s">
        <v>7375</v>
      </c>
    </row>
    <row r="278" spans="1:3" x14ac:dyDescent="0.25">
      <c r="A278" s="517" t="s">
        <v>6535</v>
      </c>
      <c r="B278" s="515" t="s">
        <v>3047</v>
      </c>
      <c r="C278" s="926" t="s">
        <v>7376</v>
      </c>
    </row>
    <row r="279" spans="1:3" x14ac:dyDescent="0.25">
      <c r="A279" s="517" t="s">
        <v>1230</v>
      </c>
      <c r="B279" s="515" t="s">
        <v>1315</v>
      </c>
      <c r="C279" s="926" t="s">
        <v>7377</v>
      </c>
    </row>
    <row r="280" spans="1:3" x14ac:dyDescent="0.25">
      <c r="A280" s="517" t="s">
        <v>1233</v>
      </c>
      <c r="B280" s="515" t="s">
        <v>1308</v>
      </c>
      <c r="C280" s="926" t="s">
        <v>7378</v>
      </c>
    </row>
    <row r="281" spans="1:3" x14ac:dyDescent="0.25">
      <c r="A281" s="517" t="s">
        <v>6539</v>
      </c>
      <c r="B281" s="515" t="s">
        <v>3047</v>
      </c>
      <c r="C281" s="926" t="s">
        <v>7379</v>
      </c>
    </row>
    <row r="282" spans="1:3" x14ac:dyDescent="0.25">
      <c r="A282" s="517" t="s">
        <v>6541</v>
      </c>
      <c r="B282" s="515" t="s">
        <v>1315</v>
      </c>
      <c r="C282" s="926" t="s">
        <v>7380</v>
      </c>
    </row>
    <row r="283" spans="1:3" x14ac:dyDescent="0.25">
      <c r="A283" s="517" t="s">
        <v>5290</v>
      </c>
      <c r="B283" s="515" t="s">
        <v>1315</v>
      </c>
      <c r="C283" s="926" t="s">
        <v>7381</v>
      </c>
    </row>
    <row r="284" spans="1:3" x14ac:dyDescent="0.25">
      <c r="A284" s="517" t="s">
        <v>6544</v>
      </c>
      <c r="B284" s="515" t="s">
        <v>3047</v>
      </c>
      <c r="C284" s="926" t="s">
        <v>7382</v>
      </c>
    </row>
    <row r="285" spans="1:3" x14ac:dyDescent="0.25">
      <c r="A285" s="517" t="s">
        <v>4385</v>
      </c>
      <c r="B285" s="515" t="s">
        <v>1308</v>
      </c>
      <c r="C285" s="926" t="s">
        <v>7383</v>
      </c>
    </row>
    <row r="286" spans="1:3" x14ac:dyDescent="0.25">
      <c r="A286" s="517" t="s">
        <v>5292</v>
      </c>
      <c r="B286" s="515" t="s">
        <v>1308</v>
      </c>
      <c r="C286" s="926" t="s">
        <v>7384</v>
      </c>
    </row>
    <row r="287" spans="1:3" x14ac:dyDescent="0.25">
      <c r="A287" s="517" t="s">
        <v>1237</v>
      </c>
      <c r="B287" s="515" t="s">
        <v>1315</v>
      </c>
      <c r="C287" s="926" t="s">
        <v>7385</v>
      </c>
    </row>
    <row r="288" spans="1:3" x14ac:dyDescent="0.25">
      <c r="A288" s="517" t="s">
        <v>1239</v>
      </c>
      <c r="B288" s="515" t="s">
        <v>1315</v>
      </c>
      <c r="C288" s="926" t="s">
        <v>7386</v>
      </c>
    </row>
    <row r="289" spans="1:3" x14ac:dyDescent="0.25">
      <c r="A289" s="517" t="s">
        <v>7387</v>
      </c>
      <c r="B289" s="515" t="s">
        <v>7388</v>
      </c>
      <c r="C289" s="926" t="s">
        <v>7389</v>
      </c>
    </row>
    <row r="290" spans="1:3" x14ac:dyDescent="0.25">
      <c r="A290" s="517" t="s">
        <v>1241</v>
      </c>
      <c r="B290" s="515" t="s">
        <v>1308</v>
      </c>
      <c r="C290" s="926" t="s">
        <v>7390</v>
      </c>
    </row>
    <row r="291" spans="1:3" x14ac:dyDescent="0.25">
      <c r="A291" s="517" t="s">
        <v>5306</v>
      </c>
      <c r="B291" s="515" t="s">
        <v>1308</v>
      </c>
      <c r="C291" s="926" t="s">
        <v>7391</v>
      </c>
    </row>
    <row r="292" spans="1:3" x14ac:dyDescent="0.25">
      <c r="A292" s="517" t="s">
        <v>7392</v>
      </c>
      <c r="B292" s="515" t="s">
        <v>1355</v>
      </c>
      <c r="C292" s="926" t="s">
        <v>7393</v>
      </c>
    </row>
    <row r="293" spans="1:3" x14ac:dyDescent="0.25">
      <c r="A293" s="517" t="s">
        <v>7394</v>
      </c>
      <c r="B293" s="515" t="s">
        <v>1329</v>
      </c>
      <c r="C293" s="926" t="s">
        <v>7395</v>
      </c>
    </row>
    <row r="294" spans="1:3" x14ac:dyDescent="0.25">
      <c r="A294" s="517" t="s">
        <v>1244</v>
      </c>
      <c r="B294" s="515" t="s">
        <v>3047</v>
      </c>
      <c r="C294" s="926" t="s">
        <v>7396</v>
      </c>
    </row>
    <row r="295" spans="1:3" x14ac:dyDescent="0.25">
      <c r="A295" s="517" t="s">
        <v>1247</v>
      </c>
      <c r="B295" s="515" t="s">
        <v>1308</v>
      </c>
      <c r="C295" s="926" t="s">
        <v>7397</v>
      </c>
    </row>
    <row r="296" spans="1:3" x14ac:dyDescent="0.25">
      <c r="A296" s="517" t="s">
        <v>1250</v>
      </c>
      <c r="B296" s="515" t="s">
        <v>1315</v>
      </c>
      <c r="C296" s="926" t="s">
        <v>7398</v>
      </c>
    </row>
    <row r="297" spans="1:3" x14ac:dyDescent="0.25">
      <c r="A297" s="517" t="s">
        <v>1253</v>
      </c>
      <c r="B297" s="515" t="s">
        <v>1315</v>
      </c>
      <c r="C297" s="926" t="s">
        <v>7399</v>
      </c>
    </row>
    <row r="298" spans="1:3" x14ac:dyDescent="0.25">
      <c r="A298" s="517" t="s">
        <v>1256</v>
      </c>
      <c r="B298" s="515" t="s">
        <v>1308</v>
      </c>
      <c r="C298" s="926" t="s">
        <v>7400</v>
      </c>
    </row>
    <row r="299" spans="1:3" x14ac:dyDescent="0.25">
      <c r="A299" s="517" t="s">
        <v>4702</v>
      </c>
      <c r="B299" s="515" t="s">
        <v>3047</v>
      </c>
      <c r="C299" s="926" t="s">
        <v>7242</v>
      </c>
    </row>
    <row r="300" spans="1:3" x14ac:dyDescent="0.25">
      <c r="A300" s="517" t="s">
        <v>1259</v>
      </c>
      <c r="B300" s="515" t="s">
        <v>3047</v>
      </c>
      <c r="C300" s="926" t="s">
        <v>7401</v>
      </c>
    </row>
    <row r="301" spans="1:3" x14ac:dyDescent="0.25">
      <c r="A301" s="517" t="s">
        <v>1263</v>
      </c>
      <c r="B301" s="515" t="s">
        <v>1308</v>
      </c>
      <c r="C301" s="926" t="s">
        <v>7402</v>
      </c>
    </row>
    <row r="302" spans="1:3" x14ac:dyDescent="0.25">
      <c r="A302" s="517" t="s">
        <v>5312</v>
      </c>
      <c r="B302" s="515" t="s">
        <v>1315</v>
      </c>
      <c r="C302" s="926" t="s">
        <v>7403</v>
      </c>
    </row>
    <row r="303" spans="1:3" x14ac:dyDescent="0.25">
      <c r="A303" s="517" t="s">
        <v>6582</v>
      </c>
      <c r="B303" s="515" t="s">
        <v>3047</v>
      </c>
      <c r="C303" s="926" t="s">
        <v>7404</v>
      </c>
    </row>
    <row r="304" spans="1:3" x14ac:dyDescent="0.25">
      <c r="A304" s="517" t="s">
        <v>6585</v>
      </c>
      <c r="B304" s="515" t="s">
        <v>1315</v>
      </c>
      <c r="C304" s="926" t="s">
        <v>7405</v>
      </c>
    </row>
    <row r="305" spans="1:3" x14ac:dyDescent="0.25">
      <c r="A305" s="517" t="s">
        <v>6587</v>
      </c>
      <c r="B305" s="515" t="s">
        <v>1315</v>
      </c>
      <c r="C305" s="926" t="s">
        <v>7406</v>
      </c>
    </row>
    <row r="306" spans="1:3" x14ac:dyDescent="0.25">
      <c r="A306" s="620" t="s">
        <v>1268</v>
      </c>
      <c r="B306" s="120" t="s">
        <v>1315</v>
      </c>
      <c r="C306" s="619" t="s">
        <v>7407</v>
      </c>
    </row>
    <row r="307" spans="1:3" x14ac:dyDescent="0.25">
      <c r="A307" s="517" t="s">
        <v>5318</v>
      </c>
      <c r="B307" s="515" t="s">
        <v>3047</v>
      </c>
      <c r="C307" s="926" t="s">
        <v>7408</v>
      </c>
    </row>
    <row r="308" spans="1:3" x14ac:dyDescent="0.25">
      <c r="A308" s="517" t="s">
        <v>3846</v>
      </c>
      <c r="B308" s="515" t="s">
        <v>1308</v>
      </c>
      <c r="C308" s="926" t="s">
        <v>7409</v>
      </c>
    </row>
    <row r="309" spans="1:3" x14ac:dyDescent="0.25">
      <c r="A309" s="517" t="s">
        <v>7410</v>
      </c>
      <c r="B309" s="515" t="s">
        <v>1326</v>
      </c>
      <c r="C309" s="926" t="s">
        <v>7411</v>
      </c>
    </row>
    <row r="310" spans="1:3" x14ac:dyDescent="0.25">
      <c r="A310" s="517" t="s">
        <v>1280</v>
      </c>
      <c r="B310" s="515" t="s">
        <v>1308</v>
      </c>
      <c r="C310" s="926" t="s">
        <v>7412</v>
      </c>
    </row>
    <row r="311" spans="1:3" x14ac:dyDescent="0.25">
      <c r="A311" s="517" t="s">
        <v>1283</v>
      </c>
      <c r="B311" s="515" t="s">
        <v>1308</v>
      </c>
      <c r="C311" s="926" t="s">
        <v>7413</v>
      </c>
    </row>
    <row r="312" spans="1:3" x14ac:dyDescent="0.25">
      <c r="A312" s="517" t="s">
        <v>7414</v>
      </c>
      <c r="B312" s="515" t="s">
        <v>3883</v>
      </c>
      <c r="C312" s="926" t="s">
        <v>7415</v>
      </c>
    </row>
    <row r="313" spans="1:3" x14ac:dyDescent="0.25">
      <c r="A313" s="517" t="s">
        <v>7416</v>
      </c>
      <c r="B313" s="515" t="s">
        <v>1357</v>
      </c>
      <c r="C313" s="926" t="s">
        <v>7417</v>
      </c>
    </row>
    <row r="314" spans="1:3" x14ac:dyDescent="0.25">
      <c r="A314" s="517" t="s">
        <v>1288</v>
      </c>
      <c r="B314" s="515" t="s">
        <v>3047</v>
      </c>
      <c r="C314" s="926" t="s">
        <v>7418</v>
      </c>
    </row>
    <row r="315" spans="1:3" x14ac:dyDescent="0.25">
      <c r="A315" s="517" t="s">
        <v>1290</v>
      </c>
      <c r="B315" s="515" t="s">
        <v>3047</v>
      </c>
      <c r="C315" s="926" t="s">
        <v>7419</v>
      </c>
    </row>
    <row r="316" spans="1:3" x14ac:dyDescent="0.25">
      <c r="A316" s="517" t="s">
        <v>1293</v>
      </c>
      <c r="B316" s="515" t="s">
        <v>1288</v>
      </c>
      <c r="C316" s="926" t="s">
        <v>7319</v>
      </c>
    </row>
    <row r="317" spans="1:3" x14ac:dyDescent="0.25">
      <c r="A317" s="517" t="s">
        <v>1296</v>
      </c>
      <c r="B317" s="515" t="s">
        <v>1308</v>
      </c>
      <c r="C317" s="926" t="s">
        <v>7420</v>
      </c>
    </row>
    <row r="318" spans="1:3" x14ac:dyDescent="0.25">
      <c r="A318" s="517" t="s">
        <v>1299</v>
      </c>
      <c r="B318" s="515" t="s">
        <v>3047</v>
      </c>
      <c r="C318" s="926" t="s">
        <v>7421</v>
      </c>
    </row>
    <row r="319" spans="1:3" x14ac:dyDescent="0.25">
      <c r="A319" s="517" t="s">
        <v>3855</v>
      </c>
      <c r="B319" s="515" t="s">
        <v>1311</v>
      </c>
      <c r="C319" s="926" t="s">
        <v>7422</v>
      </c>
    </row>
    <row r="320" spans="1:3" x14ac:dyDescent="0.25">
      <c r="A320" s="517" t="s">
        <v>1301</v>
      </c>
      <c r="B320" s="515" t="s">
        <v>1315</v>
      </c>
      <c r="C320" s="926" t="s">
        <v>7423</v>
      </c>
    </row>
    <row r="321" spans="1:3" x14ac:dyDescent="0.25">
      <c r="A321" s="517" t="s">
        <v>1303</v>
      </c>
      <c r="B321" s="515" t="s">
        <v>3047</v>
      </c>
      <c r="C321" s="926" t="s">
        <v>7424</v>
      </c>
    </row>
    <row r="322" spans="1:3" x14ac:dyDescent="0.25">
      <c r="A322" s="517" t="s">
        <v>1306</v>
      </c>
      <c r="B322" s="515" t="s">
        <v>1308</v>
      </c>
      <c r="C322" s="926" t="s">
        <v>7425</v>
      </c>
    </row>
    <row r="323" spans="1:3" x14ac:dyDescent="0.25">
      <c r="A323" s="517" t="s">
        <v>1308</v>
      </c>
      <c r="B323" s="515" t="s">
        <v>1308</v>
      </c>
      <c r="C323" s="926" t="s">
        <v>7426</v>
      </c>
    </row>
    <row r="324" spans="1:3" x14ac:dyDescent="0.25">
      <c r="A324" s="517" t="s">
        <v>1311</v>
      </c>
      <c r="B324" s="515" t="s">
        <v>3047</v>
      </c>
      <c r="C324" s="926" t="s">
        <v>7427</v>
      </c>
    </row>
    <row r="325" spans="1:3" x14ac:dyDescent="0.25">
      <c r="A325" s="517" t="s">
        <v>1313</v>
      </c>
      <c r="B325" s="515" t="s">
        <v>3047</v>
      </c>
      <c r="C325" s="926" t="s">
        <v>7428</v>
      </c>
    </row>
    <row r="326" spans="1:3" x14ac:dyDescent="0.25">
      <c r="A326" s="517" t="s">
        <v>1315</v>
      </c>
      <c r="B326" s="515" t="s">
        <v>1315</v>
      </c>
      <c r="C326" s="926" t="s">
        <v>7429</v>
      </c>
    </row>
    <row r="327" spans="1:3" x14ac:dyDescent="0.25">
      <c r="A327" s="517" t="s">
        <v>7430</v>
      </c>
      <c r="B327" s="515" t="s">
        <v>3872</v>
      </c>
      <c r="C327" s="926" t="s">
        <v>7431</v>
      </c>
    </row>
    <row r="328" spans="1:3" x14ac:dyDescent="0.25">
      <c r="A328" s="517" t="s">
        <v>7432</v>
      </c>
      <c r="B328" s="515" t="s">
        <v>3883</v>
      </c>
      <c r="C328" s="926" t="s">
        <v>7433</v>
      </c>
    </row>
    <row r="329" spans="1:3" x14ac:dyDescent="0.25">
      <c r="A329" s="517" t="s">
        <v>1323</v>
      </c>
      <c r="B329" s="515" t="s">
        <v>1308</v>
      </c>
      <c r="C329" s="926" t="s">
        <v>7434</v>
      </c>
    </row>
    <row r="330" spans="1:3" x14ac:dyDescent="0.25">
      <c r="A330" s="517" t="s">
        <v>1334</v>
      </c>
      <c r="B330" s="515" t="s">
        <v>1308</v>
      </c>
      <c r="C330" s="926" t="s">
        <v>7435</v>
      </c>
    </row>
    <row r="331" spans="1:3" x14ac:dyDescent="0.25">
      <c r="A331" s="517" t="s">
        <v>1337</v>
      </c>
      <c r="B331" s="515" t="s">
        <v>1308</v>
      </c>
      <c r="C331" s="926" t="s">
        <v>7436</v>
      </c>
    </row>
    <row r="332" spans="1:3" x14ac:dyDescent="0.25">
      <c r="A332" s="517" t="s">
        <v>3047</v>
      </c>
      <c r="B332" s="515" t="s">
        <v>3047</v>
      </c>
      <c r="C332" s="926" t="s">
        <v>7437</v>
      </c>
    </row>
    <row r="333" spans="1:3" x14ac:dyDescent="0.25">
      <c r="A333" s="517" t="s">
        <v>1340</v>
      </c>
      <c r="B333" s="515" t="s">
        <v>3047</v>
      </c>
      <c r="C333" s="926" t="s">
        <v>7438</v>
      </c>
    </row>
    <row r="334" spans="1:3" x14ac:dyDescent="0.25">
      <c r="A334" s="517" t="s">
        <v>1342</v>
      </c>
      <c r="B334" s="515" t="s">
        <v>1308</v>
      </c>
      <c r="C334" s="926" t="s">
        <v>7439</v>
      </c>
    </row>
    <row r="335" spans="1:3" x14ac:dyDescent="0.25">
      <c r="A335" s="517" t="s">
        <v>7440</v>
      </c>
      <c r="B335" s="515" t="s">
        <v>1326</v>
      </c>
      <c r="C335" s="926" t="s">
        <v>7441</v>
      </c>
    </row>
    <row r="336" spans="1:3" x14ac:dyDescent="0.25">
      <c r="A336" s="517" t="s">
        <v>7442</v>
      </c>
      <c r="B336" s="515" t="s">
        <v>1326</v>
      </c>
      <c r="C336" s="926" t="s">
        <v>7443</v>
      </c>
    </row>
    <row r="337" spans="1:3" x14ac:dyDescent="0.25">
      <c r="A337" s="517" t="s">
        <v>7444</v>
      </c>
      <c r="B337" s="515" t="s">
        <v>3872</v>
      </c>
      <c r="C337" s="926" t="s">
        <v>7304</v>
      </c>
    </row>
    <row r="338" spans="1:3" x14ac:dyDescent="0.25">
      <c r="A338" s="517" t="s">
        <v>1349</v>
      </c>
      <c r="B338" s="515" t="s">
        <v>3047</v>
      </c>
      <c r="C338" s="926" t="s">
        <v>7445</v>
      </c>
    </row>
    <row r="339" spans="1:3" x14ac:dyDescent="0.25">
      <c r="A339" s="517" t="s">
        <v>1355</v>
      </c>
      <c r="B339" s="515" t="s">
        <v>1315</v>
      </c>
      <c r="C339" s="926" t="s">
        <v>7446</v>
      </c>
    </row>
    <row r="340" spans="1:3" x14ac:dyDescent="0.25">
      <c r="A340" s="517" t="s">
        <v>7447</v>
      </c>
      <c r="B340" s="515" t="s">
        <v>1337</v>
      </c>
      <c r="C340" s="926" t="s">
        <v>7448</v>
      </c>
    </row>
    <row r="341" spans="1:3" x14ac:dyDescent="0.25">
      <c r="A341" s="517" t="s">
        <v>1361</v>
      </c>
      <c r="B341" s="515" t="s">
        <v>1308</v>
      </c>
      <c r="C341" s="926" t="s">
        <v>7449</v>
      </c>
    </row>
    <row r="342" spans="1:3" x14ac:dyDescent="0.25">
      <c r="A342" s="517" t="s">
        <v>3879</v>
      </c>
      <c r="B342" s="515" t="s">
        <v>1315</v>
      </c>
      <c r="C342" s="926" t="s">
        <v>7450</v>
      </c>
    </row>
    <row r="343" spans="1:3" x14ac:dyDescent="0.25">
      <c r="A343" s="517" t="s">
        <v>7451</v>
      </c>
      <c r="B343" s="515" t="s">
        <v>3047</v>
      </c>
      <c r="C343" s="926" t="s">
        <v>7452</v>
      </c>
    </row>
    <row r="344" spans="1:3" x14ac:dyDescent="0.25">
      <c r="A344" s="517" t="s">
        <v>1369</v>
      </c>
      <c r="B344" s="515" t="s">
        <v>3047</v>
      </c>
      <c r="C344" s="926" t="s">
        <v>7453</v>
      </c>
    </row>
    <row r="345" spans="1:3" x14ac:dyDescent="0.25">
      <c r="A345" s="517" t="s">
        <v>7454</v>
      </c>
      <c r="B345" s="515" t="s">
        <v>3047</v>
      </c>
      <c r="C345" s="926" t="s">
        <v>7455</v>
      </c>
    </row>
    <row r="346" spans="1:3" x14ac:dyDescent="0.25">
      <c r="A346" s="517" t="s">
        <v>1375</v>
      </c>
      <c r="B346" s="515" t="s">
        <v>1308</v>
      </c>
      <c r="C346" s="926" t="s">
        <v>7456</v>
      </c>
    </row>
    <row r="347" spans="1:3" x14ac:dyDescent="0.25">
      <c r="A347" s="517" t="s">
        <v>7457</v>
      </c>
      <c r="B347" s="515" t="s">
        <v>1353</v>
      </c>
      <c r="C347" s="926" t="s">
        <v>7458</v>
      </c>
    </row>
    <row r="348" spans="1:3" x14ac:dyDescent="0.25">
      <c r="A348" s="517" t="s">
        <v>1380</v>
      </c>
      <c r="B348" s="515" t="s">
        <v>1308</v>
      </c>
      <c r="C348" s="926" t="s">
        <v>7459</v>
      </c>
    </row>
    <row r="349" spans="1:3" x14ac:dyDescent="0.25">
      <c r="A349" s="517" t="s">
        <v>1386</v>
      </c>
      <c r="B349" s="515" t="s">
        <v>3047</v>
      </c>
      <c r="C349" s="926" t="s">
        <v>7460</v>
      </c>
    </row>
    <row r="350" spans="1:3" x14ac:dyDescent="0.25">
      <c r="A350" s="517" t="s">
        <v>1388</v>
      </c>
      <c r="B350" s="515" t="s">
        <v>1315</v>
      </c>
      <c r="C350" s="926" t="s">
        <v>7461</v>
      </c>
    </row>
    <row r="351" spans="1:3" x14ac:dyDescent="0.25">
      <c r="A351" s="517" t="s">
        <v>7462</v>
      </c>
      <c r="B351" s="515" t="s">
        <v>1326</v>
      </c>
      <c r="C351" s="926" t="s">
        <v>7463</v>
      </c>
    </row>
    <row r="352" spans="1:3" x14ac:dyDescent="0.25">
      <c r="A352" s="517" t="s">
        <v>5398</v>
      </c>
      <c r="B352" s="515" t="s">
        <v>3047</v>
      </c>
      <c r="C352" s="926" t="s">
        <v>7464</v>
      </c>
    </row>
    <row r="353" spans="1:3" x14ac:dyDescent="0.25">
      <c r="A353" s="517" t="s">
        <v>1398</v>
      </c>
      <c r="B353" s="515" t="s">
        <v>1308</v>
      </c>
      <c r="C353" s="926" t="s">
        <v>7465</v>
      </c>
    </row>
    <row r="354" spans="1:3" x14ac:dyDescent="0.25">
      <c r="A354" s="517" t="s">
        <v>1403</v>
      </c>
      <c r="B354" s="515" t="s">
        <v>3047</v>
      </c>
      <c r="C354" s="926" t="s">
        <v>7466</v>
      </c>
    </row>
    <row r="355" spans="1:3" x14ac:dyDescent="0.25">
      <c r="A355" s="517" t="s">
        <v>7467</v>
      </c>
      <c r="B355" s="515" t="s">
        <v>3872</v>
      </c>
      <c r="C355" s="926" t="s">
        <v>7468</v>
      </c>
    </row>
    <row r="356" spans="1:3" x14ac:dyDescent="0.25">
      <c r="A356" s="517" t="s">
        <v>2143</v>
      </c>
      <c r="B356" s="515" t="s">
        <v>1315</v>
      </c>
      <c r="C356" s="926" t="s">
        <v>7469</v>
      </c>
    </row>
    <row r="357" spans="1:3" x14ac:dyDescent="0.25">
      <c r="A357" s="517" t="s">
        <v>7470</v>
      </c>
      <c r="B357" s="515" t="s">
        <v>1337</v>
      </c>
      <c r="C357" s="926" t="s">
        <v>7471</v>
      </c>
    </row>
    <row r="358" spans="1:3" x14ac:dyDescent="0.25">
      <c r="A358" s="517" t="s">
        <v>1412</v>
      </c>
      <c r="B358" s="515" t="s">
        <v>3047</v>
      </c>
      <c r="C358" s="926" t="s">
        <v>7472</v>
      </c>
    </row>
    <row r="359" spans="1:3" x14ac:dyDescent="0.25">
      <c r="A359" s="517" t="s">
        <v>1425</v>
      </c>
      <c r="B359" s="515" t="s">
        <v>1326</v>
      </c>
      <c r="C359" s="926" t="s">
        <v>7473</v>
      </c>
    </row>
    <row r="360" spans="1:3" x14ac:dyDescent="0.25">
      <c r="A360" s="517" t="s">
        <v>4401</v>
      </c>
      <c r="B360" s="515" t="s">
        <v>1308</v>
      </c>
      <c r="C360" s="926" t="s">
        <v>7474</v>
      </c>
    </row>
    <row r="361" spans="1:3" x14ac:dyDescent="0.25">
      <c r="A361" s="517" t="s">
        <v>1428</v>
      </c>
      <c r="B361" s="515" t="s">
        <v>1308</v>
      </c>
      <c r="C361" s="926" t="s">
        <v>7475</v>
      </c>
    </row>
    <row r="362" spans="1:3" x14ac:dyDescent="0.25">
      <c r="A362" s="517" t="s">
        <v>4402</v>
      </c>
      <c r="B362" s="515" t="s">
        <v>1315</v>
      </c>
      <c r="C362" s="926" t="s">
        <v>7475</v>
      </c>
    </row>
    <row r="363" spans="1:3" x14ac:dyDescent="0.25">
      <c r="A363" s="517" t="s">
        <v>5424</v>
      </c>
      <c r="B363" s="515" t="s">
        <v>3047</v>
      </c>
      <c r="C363" s="926" t="s">
        <v>7475</v>
      </c>
    </row>
    <row r="364" spans="1:3" x14ac:dyDescent="0.25">
      <c r="A364" s="517" t="s">
        <v>7476</v>
      </c>
      <c r="B364" s="515" t="s">
        <v>3872</v>
      </c>
      <c r="C364" s="926" t="s">
        <v>7477</v>
      </c>
    </row>
    <row r="365" spans="1:3" x14ac:dyDescent="0.25">
      <c r="A365" s="517" t="s">
        <v>5428</v>
      </c>
      <c r="B365" s="515" t="s">
        <v>3047</v>
      </c>
      <c r="C365" s="926" t="s">
        <v>7478</v>
      </c>
    </row>
    <row r="366" spans="1:3" x14ac:dyDescent="0.25">
      <c r="A366" s="517" t="s">
        <v>6716</v>
      </c>
      <c r="B366" s="515" t="s">
        <v>1308</v>
      </c>
      <c r="C366" s="926" t="s">
        <v>7479</v>
      </c>
    </row>
    <row r="367" spans="1:3" x14ac:dyDescent="0.25">
      <c r="A367" s="517" t="s">
        <v>1440</v>
      </c>
      <c r="B367" s="515" t="s">
        <v>3047</v>
      </c>
      <c r="C367" s="926" t="s">
        <v>7480</v>
      </c>
    </row>
    <row r="368" spans="1:3" x14ac:dyDescent="0.25">
      <c r="A368" s="517" t="s">
        <v>1466</v>
      </c>
      <c r="B368" s="515" t="s">
        <v>1315</v>
      </c>
      <c r="C368" s="926" t="s">
        <v>7481</v>
      </c>
    </row>
    <row r="369" spans="1:3" x14ac:dyDescent="0.25">
      <c r="A369" s="517" t="s">
        <v>1470</v>
      </c>
      <c r="B369" s="515" t="s">
        <v>3047</v>
      </c>
      <c r="C369" s="926" t="s">
        <v>7482</v>
      </c>
    </row>
    <row r="370" spans="1:3" x14ac:dyDescent="0.25">
      <c r="A370" s="517" t="s">
        <v>1474</v>
      </c>
      <c r="B370" s="515" t="s">
        <v>1308</v>
      </c>
      <c r="C370" s="926" t="s">
        <v>7483</v>
      </c>
    </row>
    <row r="371" spans="1:3" x14ac:dyDescent="0.25">
      <c r="A371" s="517" t="s">
        <v>7484</v>
      </c>
      <c r="B371" s="515" t="s">
        <v>1351</v>
      </c>
      <c r="C371" s="926" t="s">
        <v>7485</v>
      </c>
    </row>
    <row r="372" spans="1:3" x14ac:dyDescent="0.25">
      <c r="A372" s="517" t="s">
        <v>7486</v>
      </c>
      <c r="B372" s="515" t="s">
        <v>3883</v>
      </c>
      <c r="C372" s="926" t="s">
        <v>7487</v>
      </c>
    </row>
    <row r="373" spans="1:3" x14ac:dyDescent="0.25">
      <c r="A373" s="517" t="s">
        <v>5446</v>
      </c>
      <c r="B373" s="515" t="s">
        <v>1308</v>
      </c>
      <c r="C373" s="926" t="s">
        <v>7488</v>
      </c>
    </row>
    <row r="374" spans="1:3" x14ac:dyDescent="0.25">
      <c r="A374" s="517" t="s">
        <v>5448</v>
      </c>
      <c r="B374" s="515" t="s">
        <v>1308</v>
      </c>
      <c r="C374" s="926" t="s">
        <v>7489</v>
      </c>
    </row>
    <row r="375" spans="1:3" x14ac:dyDescent="0.25">
      <c r="A375" s="517" t="s">
        <v>1481</v>
      </c>
      <c r="B375" s="515" t="s">
        <v>3047</v>
      </c>
      <c r="C375" s="926" t="s">
        <v>7465</v>
      </c>
    </row>
    <row r="376" spans="1:3" x14ac:dyDescent="0.25">
      <c r="A376" s="517" t="s">
        <v>4414</v>
      </c>
      <c r="B376" s="515" t="s">
        <v>3047</v>
      </c>
      <c r="C376" s="926" t="s">
        <v>7490</v>
      </c>
    </row>
    <row r="377" spans="1:3" x14ac:dyDescent="0.25">
      <c r="A377" s="517" t="s">
        <v>4415</v>
      </c>
      <c r="B377" s="515" t="s">
        <v>1315</v>
      </c>
      <c r="C377" s="926" t="s">
        <v>7491</v>
      </c>
    </row>
    <row r="378" spans="1:3" x14ac:dyDescent="0.25">
      <c r="A378" s="517" t="s">
        <v>4422</v>
      </c>
      <c r="B378" s="515" t="s">
        <v>1308</v>
      </c>
      <c r="C378" s="926" t="s">
        <v>7492</v>
      </c>
    </row>
    <row r="379" spans="1:3" x14ac:dyDescent="0.25">
      <c r="A379" s="517" t="s">
        <v>5455</v>
      </c>
      <c r="B379" s="515" t="s">
        <v>1315</v>
      </c>
      <c r="C379" s="926" t="s">
        <v>7493</v>
      </c>
    </row>
    <row r="380" spans="1:3" x14ac:dyDescent="0.25">
      <c r="A380" s="517" t="s">
        <v>3906</v>
      </c>
      <c r="B380" s="515" t="s">
        <v>1308</v>
      </c>
      <c r="C380" s="926" t="s">
        <v>7494</v>
      </c>
    </row>
    <row r="381" spans="1:3" x14ac:dyDescent="0.25">
      <c r="A381" s="517" t="s">
        <v>5457</v>
      </c>
      <c r="B381" s="515" t="s">
        <v>1308</v>
      </c>
      <c r="C381" s="926" t="s">
        <v>7495</v>
      </c>
    </row>
    <row r="382" spans="1:3" x14ac:dyDescent="0.25">
      <c r="A382" s="517" t="s">
        <v>4423</v>
      </c>
      <c r="B382" s="515" t="s">
        <v>1308</v>
      </c>
      <c r="C382" s="926" t="s">
        <v>7496</v>
      </c>
    </row>
    <row r="383" spans="1:3" x14ac:dyDescent="0.25">
      <c r="A383" s="517" t="s">
        <v>3908</v>
      </c>
      <c r="B383" s="515" t="s">
        <v>3047</v>
      </c>
      <c r="C383" s="926" t="s">
        <v>7497</v>
      </c>
    </row>
    <row r="384" spans="1:3" x14ac:dyDescent="0.25">
      <c r="A384" s="517" t="s">
        <v>7498</v>
      </c>
      <c r="B384" s="515" t="s">
        <v>1315</v>
      </c>
      <c r="C384" s="926" t="s">
        <v>7499</v>
      </c>
    </row>
    <row r="385" spans="1:3" x14ac:dyDescent="0.25">
      <c r="A385" s="517" t="s">
        <v>3912</v>
      </c>
      <c r="B385" s="515" t="s">
        <v>1308</v>
      </c>
      <c r="C385" s="926" t="s">
        <v>7500</v>
      </c>
    </row>
    <row r="386" spans="1:3" x14ac:dyDescent="0.25">
      <c r="A386" s="517" t="s">
        <v>5463</v>
      </c>
      <c r="B386" s="515" t="s">
        <v>1308</v>
      </c>
      <c r="C386" s="926" t="s">
        <v>7501</v>
      </c>
    </row>
    <row r="387" spans="1:3" x14ac:dyDescent="0.25">
      <c r="A387" s="517" t="s">
        <v>3914</v>
      </c>
      <c r="B387" s="515" t="s">
        <v>1332</v>
      </c>
      <c r="C387" s="926" t="s">
        <v>7502</v>
      </c>
    </row>
    <row r="388" spans="1:3" x14ac:dyDescent="0.25">
      <c r="A388" s="517" t="s">
        <v>7503</v>
      </c>
      <c r="B388" s="515" t="s">
        <v>1315</v>
      </c>
      <c r="C388" s="926" t="s">
        <v>7465</v>
      </c>
    </row>
    <row r="389" spans="1:3" x14ac:dyDescent="0.25">
      <c r="A389" s="517" t="s">
        <v>1492</v>
      </c>
      <c r="B389" s="515" t="s">
        <v>1315</v>
      </c>
      <c r="C389" s="926" t="s">
        <v>7504</v>
      </c>
    </row>
    <row r="390" spans="1:3" x14ac:dyDescent="0.25">
      <c r="A390" s="517" t="s">
        <v>7505</v>
      </c>
      <c r="B390" s="515" t="s">
        <v>1332</v>
      </c>
      <c r="C390" s="926" t="s">
        <v>7506</v>
      </c>
    </row>
    <row r="391" spans="1:3" x14ac:dyDescent="0.25">
      <c r="A391" s="517" t="s">
        <v>1495</v>
      </c>
      <c r="B391" s="515" t="s">
        <v>1308</v>
      </c>
      <c r="C391" s="926" t="s">
        <v>7507</v>
      </c>
    </row>
    <row r="392" spans="1:3" x14ac:dyDescent="0.25">
      <c r="A392" s="517" t="s">
        <v>1499</v>
      </c>
      <c r="B392" s="515" t="s">
        <v>1315</v>
      </c>
      <c r="C392" s="926" t="s">
        <v>7508</v>
      </c>
    </row>
    <row r="393" spans="1:3" x14ac:dyDescent="0.25">
      <c r="A393" s="517" t="s">
        <v>1502</v>
      </c>
      <c r="B393" s="515" t="s">
        <v>1308</v>
      </c>
      <c r="C393" s="926" t="s">
        <v>7509</v>
      </c>
    </row>
    <row r="394" spans="1:3" x14ac:dyDescent="0.25">
      <c r="A394" s="517" t="s">
        <v>1508</v>
      </c>
      <c r="B394" s="515" t="s">
        <v>3047</v>
      </c>
      <c r="C394" s="926" t="s">
        <v>7510</v>
      </c>
    </row>
    <row r="395" spans="1:3" x14ac:dyDescent="0.25">
      <c r="A395" s="517" t="s">
        <v>1515</v>
      </c>
      <c r="B395" s="515" t="s">
        <v>3047</v>
      </c>
      <c r="C395" s="926" t="s">
        <v>7511</v>
      </c>
    </row>
    <row r="396" spans="1:3" x14ac:dyDescent="0.25">
      <c r="A396" s="517" t="s">
        <v>1521</v>
      </c>
      <c r="B396" s="515" t="s">
        <v>3047</v>
      </c>
      <c r="C396" s="926" t="s">
        <v>7512</v>
      </c>
    </row>
    <row r="397" spans="1:3" x14ac:dyDescent="0.25">
      <c r="A397" s="620" t="s">
        <v>4429</v>
      </c>
      <c r="B397" s="120" t="s">
        <v>3047</v>
      </c>
      <c r="C397" s="619" t="s">
        <v>7513</v>
      </c>
    </row>
    <row r="398" spans="1:3" x14ac:dyDescent="0.25">
      <c r="A398" s="517" t="s">
        <v>1529</v>
      </c>
      <c r="B398" s="515" t="s">
        <v>3047</v>
      </c>
      <c r="C398" s="926" t="s">
        <v>7514</v>
      </c>
    </row>
    <row r="399" spans="1:3" x14ac:dyDescent="0.25">
      <c r="A399" s="517" t="s">
        <v>1531</v>
      </c>
      <c r="B399" s="515" t="s">
        <v>3047</v>
      </c>
      <c r="C399" s="926" t="s">
        <v>7515</v>
      </c>
    </row>
    <row r="400" spans="1:3" x14ac:dyDescent="0.25">
      <c r="A400" s="517" t="s">
        <v>1535</v>
      </c>
      <c r="B400" s="515" t="s">
        <v>1308</v>
      </c>
      <c r="C400" s="926" t="s">
        <v>7378</v>
      </c>
    </row>
    <row r="401" spans="1:3" x14ac:dyDescent="0.25">
      <c r="A401" s="517" t="s">
        <v>1537</v>
      </c>
      <c r="B401" s="515" t="s">
        <v>1315</v>
      </c>
      <c r="C401" s="926" t="s">
        <v>7516</v>
      </c>
    </row>
    <row r="402" spans="1:3" x14ac:dyDescent="0.25">
      <c r="A402" s="517" t="s">
        <v>1545</v>
      </c>
      <c r="B402" s="515" t="s">
        <v>3047</v>
      </c>
      <c r="C402" s="926" t="s">
        <v>7517</v>
      </c>
    </row>
    <row r="403" spans="1:3" x14ac:dyDescent="0.25">
      <c r="A403" s="517" t="s">
        <v>1548</v>
      </c>
      <c r="B403" s="515" t="s">
        <v>3047</v>
      </c>
      <c r="C403" s="926" t="s">
        <v>7518</v>
      </c>
    </row>
    <row r="404" spans="1:3" x14ac:dyDescent="0.25">
      <c r="A404" s="517" t="s">
        <v>1550</v>
      </c>
      <c r="B404" s="515" t="s">
        <v>3047</v>
      </c>
      <c r="C404" s="926" t="s">
        <v>7519</v>
      </c>
    </row>
    <row r="405" spans="1:3" x14ac:dyDescent="0.25">
      <c r="A405" s="517" t="s">
        <v>4435</v>
      </c>
      <c r="B405" s="515" t="s">
        <v>3047</v>
      </c>
      <c r="C405" s="926" t="s">
        <v>7520</v>
      </c>
    </row>
    <row r="406" spans="1:3" x14ac:dyDescent="0.25">
      <c r="A406" s="517" t="s">
        <v>4436</v>
      </c>
      <c r="B406" s="515" t="s">
        <v>1308</v>
      </c>
      <c r="C406" s="926" t="s">
        <v>7521</v>
      </c>
    </row>
    <row r="407" spans="1:3" ht="45" x14ac:dyDescent="0.25">
      <c r="A407" s="517" t="s">
        <v>4437</v>
      </c>
      <c r="B407" s="515" t="s">
        <v>1308</v>
      </c>
      <c r="C407" s="926" t="s">
        <v>7522</v>
      </c>
    </row>
    <row r="408" spans="1:3" x14ac:dyDescent="0.25">
      <c r="A408" s="517" t="s">
        <v>4438</v>
      </c>
      <c r="B408" s="515" t="s">
        <v>1308</v>
      </c>
      <c r="C408" s="926" t="s">
        <v>7523</v>
      </c>
    </row>
    <row r="409" spans="1:3" x14ac:dyDescent="0.25">
      <c r="A409" s="517" t="s">
        <v>1557</v>
      </c>
      <c r="B409" s="515" t="s">
        <v>1308</v>
      </c>
      <c r="C409" s="926" t="s">
        <v>7524</v>
      </c>
    </row>
    <row r="410" spans="1:3" x14ac:dyDescent="0.25">
      <c r="A410" s="517" t="s">
        <v>1560</v>
      </c>
      <c r="B410" s="515" t="s">
        <v>1308</v>
      </c>
      <c r="C410" s="926" t="s">
        <v>7525</v>
      </c>
    </row>
    <row r="411" spans="1:3" x14ac:dyDescent="0.25">
      <c r="A411" s="517" t="s">
        <v>4439</v>
      </c>
      <c r="B411" s="515" t="s">
        <v>1288</v>
      </c>
      <c r="C411" s="926" t="s">
        <v>7526</v>
      </c>
    </row>
    <row r="412" spans="1:3" x14ac:dyDescent="0.25">
      <c r="A412" s="517" t="s">
        <v>1562</v>
      </c>
      <c r="B412" s="515" t="s">
        <v>1308</v>
      </c>
      <c r="C412" s="926" t="s">
        <v>7527</v>
      </c>
    </row>
    <row r="413" spans="1:3" x14ac:dyDescent="0.25">
      <c r="A413" s="517" t="s">
        <v>1564</v>
      </c>
      <c r="B413" s="515" t="s">
        <v>1308</v>
      </c>
      <c r="C413" s="926" t="s">
        <v>7528</v>
      </c>
    </row>
    <row r="414" spans="1:3" x14ac:dyDescent="0.25">
      <c r="A414" s="517" t="s">
        <v>4442</v>
      </c>
      <c r="B414" s="515" t="s">
        <v>1308</v>
      </c>
      <c r="C414" s="926" t="s">
        <v>7529</v>
      </c>
    </row>
    <row r="415" spans="1:3" x14ac:dyDescent="0.25">
      <c r="A415" s="517" t="s">
        <v>4443</v>
      </c>
      <c r="B415" s="515" t="s">
        <v>1308</v>
      </c>
      <c r="C415" s="926" t="s">
        <v>7530</v>
      </c>
    </row>
    <row r="416" spans="1:3" x14ac:dyDescent="0.25">
      <c r="A416" s="517" t="s">
        <v>4445</v>
      </c>
      <c r="B416" s="515" t="s">
        <v>1308</v>
      </c>
      <c r="C416" s="926" t="s">
        <v>7531</v>
      </c>
    </row>
    <row r="417" spans="1:3" x14ac:dyDescent="0.25">
      <c r="A417" s="517" t="s">
        <v>7532</v>
      </c>
      <c r="B417" s="515" t="s">
        <v>1308</v>
      </c>
      <c r="C417" s="926" t="s">
        <v>7533</v>
      </c>
    </row>
    <row r="418" spans="1:3" x14ac:dyDescent="0.25">
      <c r="A418" s="517" t="s">
        <v>4447</v>
      </c>
      <c r="B418" s="515" t="s">
        <v>1308</v>
      </c>
      <c r="C418" s="926" t="s">
        <v>7534</v>
      </c>
    </row>
    <row r="419" spans="1:3" x14ac:dyDescent="0.25">
      <c r="A419" s="517" t="s">
        <v>4448</v>
      </c>
      <c r="B419" s="515" t="s">
        <v>1308</v>
      </c>
      <c r="C419" s="926" t="s">
        <v>7535</v>
      </c>
    </row>
    <row r="420" spans="1:3" x14ac:dyDescent="0.25">
      <c r="A420" s="517" t="s">
        <v>4451</v>
      </c>
      <c r="B420" s="515" t="s">
        <v>1308</v>
      </c>
      <c r="C420" s="926" t="s">
        <v>7536</v>
      </c>
    </row>
    <row r="421" spans="1:3" ht="45" x14ac:dyDescent="0.25">
      <c r="A421" s="517" t="s">
        <v>4452</v>
      </c>
      <c r="B421" s="515" t="s">
        <v>1308</v>
      </c>
      <c r="C421" s="926" t="s">
        <v>7537</v>
      </c>
    </row>
    <row r="422" spans="1:3" ht="75" x14ac:dyDescent="0.25">
      <c r="A422" s="517" t="s">
        <v>4453</v>
      </c>
      <c r="B422" s="515" t="s">
        <v>1323</v>
      </c>
      <c r="C422" s="926" t="s">
        <v>7538</v>
      </c>
    </row>
  </sheetData>
  <autoFilter ref="A9:C9"/>
  <hyperlinks>
    <hyperlink ref="B1" location="'T66-INFO'!A1" tooltip="ADDITIONAL INFORMATION" display="ADDITIONAL INFORMATION"/>
    <hyperlink ref="A1" location="'V10-TOC'!A1" tooltip="BACK TO V10-TOC" display="BACK TO V10-TOC"/>
  </hyperlinks>
  <pageMargins left="0.7" right="0.7" top="0.75" bottom="0.75" header="0.3" footer="0.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7539</v>
      </c>
      <c r="B1" s="18" t="s">
        <v>392</v>
      </c>
    </row>
    <row r="2" spans="1:2" x14ac:dyDescent="0.25">
      <c r="A2" t="str">
        <f>'T66'!A2&amp;" - Additional Information"</f>
        <v>Table 66 - Additional Information</v>
      </c>
    </row>
    <row r="3" spans="1:2" x14ac:dyDescent="0.25">
      <c r="A3" s="7" t="s">
        <v>7090</v>
      </c>
    </row>
    <row r="5" spans="1:2" x14ac:dyDescent="0.25">
      <c r="A5" s="6" t="s">
        <v>1933</v>
      </c>
      <c r="B5" s="896" t="s">
        <v>7540</v>
      </c>
    </row>
    <row r="6" spans="1:2" x14ac:dyDescent="0.25">
      <c r="A6" s="6" t="s">
        <v>1935</v>
      </c>
      <c r="B6" s="896" t="s">
        <v>7541</v>
      </c>
    </row>
    <row r="7" spans="1:2" x14ac:dyDescent="0.25">
      <c r="A7" s="6" t="s">
        <v>1937</v>
      </c>
      <c r="B7" s="896" t="s">
        <v>7542</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7543</v>
      </c>
    </row>
    <row r="18" spans="1:2" x14ac:dyDescent="0.25">
      <c r="A18" s="3"/>
      <c r="B18" s="637"/>
    </row>
    <row r="19" spans="1:2" x14ac:dyDescent="0.25">
      <c r="A19" s="529" t="s">
        <v>1950</v>
      </c>
      <c r="B19" s="25"/>
    </row>
    <row r="20" spans="1:2" x14ac:dyDescent="0.25">
      <c r="A20" s="13" t="s">
        <v>1951</v>
      </c>
      <c r="B20" s="523">
        <v>2836</v>
      </c>
    </row>
    <row r="21" spans="1:2" x14ac:dyDescent="0.25">
      <c r="A21" s="107" t="s">
        <v>1952</v>
      </c>
      <c r="B21" s="10" t="s">
        <v>3696</v>
      </c>
    </row>
    <row r="22" spans="1:2" x14ac:dyDescent="0.25">
      <c r="A22" s="478"/>
      <c r="B22" s="10" t="s">
        <v>4825</v>
      </c>
    </row>
    <row r="23" spans="1:2" x14ac:dyDescent="0.25">
      <c r="A23" s="478"/>
      <c r="B23" s="35" t="s">
        <v>7543</v>
      </c>
    </row>
    <row r="24" spans="1:2" x14ac:dyDescent="0.25">
      <c r="A24" s="478"/>
      <c r="B24" s="11" t="s">
        <v>2293</v>
      </c>
    </row>
    <row r="25" spans="1:2" x14ac:dyDescent="0.25">
      <c r="A25" s="256"/>
      <c r="B25" s="651" t="s">
        <v>4826</v>
      </c>
    </row>
  </sheetData>
  <hyperlinks>
    <hyperlink ref="B1" location="'V10-TOC'!A1" tooltip="BACK TO V10-TOC" display="BACK TO V10-TOC"/>
    <hyperlink ref="A1" location="'T66'!A1" tooltip="BACK TO TABLE 66" display="BACK TO TABLE 66"/>
  </hyperlinks>
  <pageMargins left="0.7" right="0.7" top="0.75" bottom="0.75" header="0.3" footer="0.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pane ySplit="3" topLeftCell="A4" activePane="bottomLeft" state="frozen"/>
      <selection pane="bottomLeft" activeCell="B1" sqref="B1"/>
    </sheetView>
  </sheetViews>
  <sheetFormatPr defaultRowHeight="15" x14ac:dyDescent="0.25"/>
  <cols>
    <col min="1" max="1" width="21.7109375" customWidth="1"/>
    <col min="2" max="2" width="50.140625" style="39" customWidth="1"/>
    <col min="3" max="3" width="29.28515625" style="1" customWidth="1"/>
    <col min="4" max="4" width="56.140625" style="9" customWidth="1"/>
  </cols>
  <sheetData>
    <row r="1" spans="1:4" x14ac:dyDescent="0.25">
      <c r="A1" s="18" t="s">
        <v>392</v>
      </c>
      <c r="B1" s="111" t="s">
        <v>393</v>
      </c>
      <c r="C1" s="648"/>
    </row>
    <row r="2" spans="1:4" x14ac:dyDescent="0.25">
      <c r="A2" t="s">
        <v>7544</v>
      </c>
      <c r="B2" s="111"/>
      <c r="C2" s="648"/>
    </row>
    <row r="3" spans="1:4" x14ac:dyDescent="0.25">
      <c r="A3" s="7" t="s">
        <v>241</v>
      </c>
      <c r="C3" s="648"/>
    </row>
    <row r="5" spans="1:4" x14ac:dyDescent="0.25">
      <c r="A5" s="8" t="s">
        <v>1850</v>
      </c>
      <c r="B5" s="8" t="s">
        <v>7545</v>
      </c>
      <c r="C5" s="8"/>
    </row>
    <row r="6" spans="1:4" x14ac:dyDescent="0.25">
      <c r="A6" s="8"/>
      <c r="B6" s="8" t="s">
        <v>7546</v>
      </c>
      <c r="C6" s="648"/>
    </row>
    <row r="7" spans="1:4" x14ac:dyDescent="0.25">
      <c r="A7" s="8"/>
      <c r="B7" s="8" t="s">
        <v>7547</v>
      </c>
      <c r="C7" s="648"/>
    </row>
    <row r="8" spans="1:4" x14ac:dyDescent="0.25">
      <c r="A8" s="8"/>
      <c r="B8" s="8"/>
      <c r="C8" s="648"/>
    </row>
    <row r="9" spans="1:4" x14ac:dyDescent="0.25">
      <c r="A9" s="8" t="s">
        <v>395</v>
      </c>
      <c r="B9" s="3" t="s">
        <v>7548</v>
      </c>
      <c r="C9" s="3"/>
    </row>
    <row r="10" spans="1:4" x14ac:dyDescent="0.25">
      <c r="A10" s="8"/>
      <c r="B10" s="4" t="s">
        <v>7549</v>
      </c>
      <c r="C10" s="648"/>
    </row>
    <row r="11" spans="1:4" x14ac:dyDescent="0.25">
      <c r="A11" s="8"/>
      <c r="B11" s="4"/>
      <c r="C11" s="648"/>
    </row>
    <row r="12" spans="1:4" ht="26.25" customHeight="1" x14ac:dyDescent="0.25">
      <c r="A12" s="545"/>
      <c r="B12" s="546" t="s">
        <v>7550</v>
      </c>
      <c r="C12" s="546"/>
      <c r="D12" s="547"/>
    </row>
    <row r="13" spans="1:4" ht="26.25" customHeight="1" x14ac:dyDescent="0.25">
      <c r="A13" s="626" t="s">
        <v>7551</v>
      </c>
      <c r="B13" s="627" t="s">
        <v>7552</v>
      </c>
      <c r="C13" s="626" t="s">
        <v>7553</v>
      </c>
      <c r="D13" s="627" t="s">
        <v>1821</v>
      </c>
    </row>
    <row r="14" spans="1:4" x14ac:dyDescent="0.25">
      <c r="A14" s="517" t="s">
        <v>1101</v>
      </c>
      <c r="B14" s="895">
        <v>12</v>
      </c>
      <c r="C14" s="194" t="s">
        <v>7554</v>
      </c>
      <c r="D14" s="525" t="s">
        <v>7555</v>
      </c>
    </row>
    <row r="15" spans="1:4" x14ac:dyDescent="0.25">
      <c r="A15" s="5" t="s">
        <v>603</v>
      </c>
      <c r="B15" s="515">
        <v>17</v>
      </c>
      <c r="C15" s="194" t="s">
        <v>7554</v>
      </c>
      <c r="D15" s="525" t="s">
        <v>7556</v>
      </c>
    </row>
    <row r="16" spans="1:4" x14ac:dyDescent="0.25">
      <c r="A16" s="517" t="s">
        <v>686</v>
      </c>
      <c r="B16" s="515">
        <v>18</v>
      </c>
      <c r="C16" s="194" t="s">
        <v>7554</v>
      </c>
      <c r="D16" s="525" t="s">
        <v>7557</v>
      </c>
    </row>
    <row r="17" spans="1:4" x14ac:dyDescent="0.25">
      <c r="A17" s="517" t="s">
        <v>2038</v>
      </c>
      <c r="B17" s="515">
        <v>19</v>
      </c>
      <c r="C17" s="194" t="s">
        <v>7554</v>
      </c>
      <c r="D17" s="525" t="s">
        <v>7558</v>
      </c>
    </row>
    <row r="18" spans="1:4" x14ac:dyDescent="0.25">
      <c r="A18" s="517" t="s">
        <v>1789</v>
      </c>
      <c r="B18" s="515">
        <v>22</v>
      </c>
      <c r="C18" s="194" t="s">
        <v>7559</v>
      </c>
      <c r="D18" s="525" t="s">
        <v>7560</v>
      </c>
    </row>
    <row r="19" spans="1:4" x14ac:dyDescent="0.25">
      <c r="A19" s="517" t="s">
        <v>1790</v>
      </c>
      <c r="B19" s="515">
        <v>28</v>
      </c>
      <c r="C19" s="194" t="s">
        <v>7559</v>
      </c>
      <c r="D19" s="525" t="s">
        <v>7557</v>
      </c>
    </row>
    <row r="20" spans="1:4" x14ac:dyDescent="0.25">
      <c r="A20" s="517" t="s">
        <v>1791</v>
      </c>
      <c r="B20" s="515">
        <v>29</v>
      </c>
      <c r="C20" s="194" t="s">
        <v>7559</v>
      </c>
      <c r="D20" s="525" t="s">
        <v>7558</v>
      </c>
    </row>
    <row r="21" spans="1:4" x14ac:dyDescent="0.25">
      <c r="A21" s="517" t="s">
        <v>1792</v>
      </c>
      <c r="B21" s="515">
        <v>81</v>
      </c>
      <c r="C21" s="194" t="s">
        <v>7561</v>
      </c>
      <c r="D21" s="525" t="s">
        <v>7562</v>
      </c>
    </row>
    <row r="22" spans="1:4" ht="30" x14ac:dyDescent="0.25">
      <c r="A22" s="517" t="s">
        <v>1746</v>
      </c>
      <c r="B22" s="515" t="s">
        <v>7563</v>
      </c>
      <c r="C22" s="194"/>
      <c r="D22" s="525" t="s">
        <v>7564</v>
      </c>
    </row>
    <row r="23" spans="1:4" x14ac:dyDescent="0.25">
      <c r="A23" s="517" t="s">
        <v>1755</v>
      </c>
      <c r="B23" s="515">
        <v>82</v>
      </c>
      <c r="C23" s="194" t="s">
        <v>7561</v>
      </c>
      <c r="D23" s="525" t="s">
        <v>7565</v>
      </c>
    </row>
    <row r="24" spans="1:4" ht="15.75" customHeight="1" x14ac:dyDescent="0.25">
      <c r="A24" s="517" t="s">
        <v>1795</v>
      </c>
      <c r="B24" s="515">
        <v>83</v>
      </c>
      <c r="C24" s="194" t="s">
        <v>7561</v>
      </c>
      <c r="D24" s="525" t="s">
        <v>7566</v>
      </c>
    </row>
    <row r="25" spans="1:4" x14ac:dyDescent="0.25">
      <c r="A25" s="620" t="s">
        <v>1796</v>
      </c>
      <c r="B25" s="120">
        <v>83</v>
      </c>
      <c r="C25" s="78" t="s">
        <v>7561</v>
      </c>
      <c r="D25" s="106" t="s">
        <v>7567</v>
      </c>
    </row>
    <row r="26" spans="1:4" x14ac:dyDescent="0.25">
      <c r="A26" s="517" t="s">
        <v>1797</v>
      </c>
      <c r="B26" s="515">
        <v>84</v>
      </c>
      <c r="C26" s="194" t="s">
        <v>7561</v>
      </c>
      <c r="D26" s="525" t="s">
        <v>7568</v>
      </c>
    </row>
    <row r="27" spans="1:4" x14ac:dyDescent="0.25">
      <c r="A27" s="517" t="s">
        <v>1970</v>
      </c>
      <c r="B27" s="515">
        <v>87</v>
      </c>
      <c r="C27" s="194" t="s">
        <v>7561</v>
      </c>
      <c r="D27" s="525" t="s">
        <v>7557</v>
      </c>
    </row>
    <row r="28" spans="1:4" x14ac:dyDescent="0.25">
      <c r="A28" s="5" t="s">
        <v>1748</v>
      </c>
      <c r="B28" s="515">
        <v>83</v>
      </c>
      <c r="C28" s="194" t="s">
        <v>7561</v>
      </c>
      <c r="D28" s="525" t="s">
        <v>7569</v>
      </c>
    </row>
    <row r="29" spans="1:4" x14ac:dyDescent="0.25">
      <c r="A29" s="517" t="s">
        <v>405</v>
      </c>
      <c r="B29" s="515">
        <v>20</v>
      </c>
      <c r="C29" s="194" t="s">
        <v>7559</v>
      </c>
      <c r="D29" s="525" t="s">
        <v>7570</v>
      </c>
    </row>
    <row r="30" spans="1:4" x14ac:dyDescent="0.25">
      <c r="A30" s="5" t="s">
        <v>405</v>
      </c>
      <c r="B30" s="515">
        <v>20</v>
      </c>
      <c r="C30" s="194" t="s">
        <v>7559</v>
      </c>
      <c r="D30" s="525" t="s">
        <v>7570</v>
      </c>
    </row>
    <row r="31" spans="1:4" x14ac:dyDescent="0.25">
      <c r="A31" s="517" t="s">
        <v>416</v>
      </c>
      <c r="B31" s="515">
        <v>10</v>
      </c>
      <c r="C31" s="194" t="s">
        <v>7554</v>
      </c>
      <c r="D31" s="525" t="s">
        <v>7571</v>
      </c>
    </row>
    <row r="32" spans="1:4" x14ac:dyDescent="0.25">
      <c r="A32" s="517" t="s">
        <v>1798</v>
      </c>
      <c r="B32" s="515">
        <v>11</v>
      </c>
      <c r="C32" s="194" t="s">
        <v>7554</v>
      </c>
      <c r="D32" s="525" t="s">
        <v>7572</v>
      </c>
    </row>
    <row r="33" spans="1:4" x14ac:dyDescent="0.25">
      <c r="A33" s="5" t="s">
        <v>1799</v>
      </c>
      <c r="B33" s="515">
        <v>15</v>
      </c>
      <c r="C33" s="194" t="s">
        <v>7554</v>
      </c>
      <c r="D33" s="525" t="s">
        <v>7573</v>
      </c>
    </row>
    <row r="34" spans="1:4" x14ac:dyDescent="0.25">
      <c r="A34" s="5" t="s">
        <v>1800</v>
      </c>
      <c r="B34" s="515">
        <v>25</v>
      </c>
      <c r="C34" s="194" t="s">
        <v>7559</v>
      </c>
      <c r="D34" s="525" t="s">
        <v>7574</v>
      </c>
    </row>
    <row r="35" spans="1:4" x14ac:dyDescent="0.25">
      <c r="A35" s="5" t="s">
        <v>2044</v>
      </c>
      <c r="B35" s="515">
        <v>81</v>
      </c>
      <c r="C35" s="194" t="s">
        <v>7561</v>
      </c>
      <c r="D35" s="525" t="s">
        <v>7575</v>
      </c>
    </row>
    <row r="36" spans="1:4" ht="45" x14ac:dyDescent="0.25">
      <c r="A36" s="517" t="s">
        <v>756</v>
      </c>
      <c r="B36" s="515">
        <v>82</v>
      </c>
      <c r="C36" s="194" t="s">
        <v>7561</v>
      </c>
      <c r="D36" s="525" t="s">
        <v>7576</v>
      </c>
    </row>
    <row r="37" spans="1:4" x14ac:dyDescent="0.25">
      <c r="A37" s="194" t="s">
        <v>1801</v>
      </c>
      <c r="B37" s="515">
        <v>84</v>
      </c>
      <c r="C37" s="194" t="s">
        <v>7561</v>
      </c>
      <c r="D37" s="525" t="s">
        <v>7577</v>
      </c>
    </row>
    <row r="38" spans="1:4" ht="90" x14ac:dyDescent="0.25">
      <c r="A38" s="517" t="s">
        <v>1829</v>
      </c>
      <c r="B38" s="515">
        <v>82</v>
      </c>
      <c r="C38" s="517" t="s">
        <v>7561</v>
      </c>
      <c r="D38" s="525" t="s">
        <v>7578</v>
      </c>
    </row>
    <row r="39" spans="1:4" ht="105" x14ac:dyDescent="0.25">
      <c r="A39" s="517" t="s">
        <v>2612</v>
      </c>
      <c r="B39" s="515" t="s">
        <v>7579</v>
      </c>
      <c r="C39" s="517" t="s">
        <v>7580</v>
      </c>
      <c r="D39" s="525" t="s">
        <v>7581</v>
      </c>
    </row>
    <row r="40" spans="1:4" ht="30" x14ac:dyDescent="0.25">
      <c r="A40" s="517" t="s">
        <v>1804</v>
      </c>
      <c r="B40" s="515">
        <v>84</v>
      </c>
      <c r="C40" s="517" t="s">
        <v>7561</v>
      </c>
      <c r="D40" s="525" t="s">
        <v>7582</v>
      </c>
    </row>
    <row r="41" spans="1:4" ht="30" x14ac:dyDescent="0.25">
      <c r="A41" s="5"/>
      <c r="B41" s="515"/>
      <c r="C41" s="194"/>
      <c r="D41" s="525" t="s">
        <v>7583</v>
      </c>
    </row>
    <row r="44" spans="1:4" ht="26.25" customHeight="1" x14ac:dyDescent="0.25">
      <c r="A44" s="600"/>
      <c r="B44" s="601" t="s">
        <v>7584</v>
      </c>
      <c r="C44" s="601"/>
      <c r="D44" s="602"/>
    </row>
    <row r="45" spans="1:4" ht="26.25" customHeight="1" x14ac:dyDescent="0.25">
      <c r="A45" s="626" t="s">
        <v>7551</v>
      </c>
      <c r="B45" s="627" t="s">
        <v>7553</v>
      </c>
      <c r="C45" s="627" t="s">
        <v>7585</v>
      </c>
      <c r="D45" s="627" t="s">
        <v>1821</v>
      </c>
    </row>
    <row r="46" spans="1:4" ht="45" x14ac:dyDescent="0.25">
      <c r="A46" s="517">
        <v>6</v>
      </c>
      <c r="B46" s="515" t="s">
        <v>7586</v>
      </c>
      <c r="C46" s="517" t="s">
        <v>7587</v>
      </c>
      <c r="D46" s="525" t="s">
        <v>7588</v>
      </c>
    </row>
    <row r="47" spans="1:4" ht="120" x14ac:dyDescent="0.25">
      <c r="A47" s="517">
        <v>8</v>
      </c>
      <c r="B47" s="515" t="s">
        <v>7589</v>
      </c>
      <c r="C47" s="517" t="s">
        <v>7590</v>
      </c>
      <c r="D47" s="525" t="s">
        <v>7591</v>
      </c>
    </row>
    <row r="48" spans="1:4" ht="75" x14ac:dyDescent="0.25">
      <c r="A48" s="517">
        <v>9</v>
      </c>
      <c r="B48" s="515" t="s">
        <v>7592</v>
      </c>
      <c r="C48" s="517" t="s">
        <v>7593</v>
      </c>
      <c r="D48" s="525" t="s">
        <v>7594</v>
      </c>
    </row>
  </sheetData>
  <autoFilter ref="A13:D13">
    <sortState ref="A12:D39">
      <sortCondition ref="A11"/>
    </sortState>
  </autoFilter>
  <hyperlinks>
    <hyperlink ref="B1" location="'T67-INFO'!A1" tooltip="ADDITIONAL INFORMATION" display="ADDITIONAL INFORMATION"/>
    <hyperlink ref="A1" location="'V10-TOC'!A1" tooltip="BACK TO V10-TOC" display="BACK TO V10-TO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pane ySplit="9" topLeftCell="A10" activePane="bottomLeft" state="frozen"/>
      <selection pane="bottomLeft" activeCell="B11" sqref="B11"/>
    </sheetView>
  </sheetViews>
  <sheetFormatPr defaultRowHeight="15" x14ac:dyDescent="0.25"/>
  <cols>
    <col min="1" max="1" width="21.7109375" customWidth="1"/>
    <col min="2" max="2" width="136.7109375" customWidth="1"/>
  </cols>
  <sheetData>
    <row r="1" spans="1:2" x14ac:dyDescent="0.25">
      <c r="A1" s="18" t="s">
        <v>392</v>
      </c>
      <c r="B1" s="18" t="s">
        <v>393</v>
      </c>
    </row>
    <row r="2" spans="1:2" x14ac:dyDescent="0.25">
      <c r="A2" t="s">
        <v>1921</v>
      </c>
      <c r="B2" s="18"/>
    </row>
    <row r="3" spans="1:2" x14ac:dyDescent="0.25">
      <c r="A3" s="7" t="s">
        <v>1922</v>
      </c>
    </row>
    <row r="5" spans="1:2" ht="30" x14ac:dyDescent="0.25">
      <c r="A5" s="8" t="s">
        <v>1850</v>
      </c>
      <c r="B5" s="9" t="s">
        <v>1923</v>
      </c>
    </row>
    <row r="6" spans="1:2" x14ac:dyDescent="0.25">
      <c r="A6" s="8"/>
      <c r="B6" s="9"/>
    </row>
    <row r="7" spans="1:2" ht="45" x14ac:dyDescent="0.25">
      <c r="A7" s="8" t="s">
        <v>395</v>
      </c>
      <c r="B7" s="4" t="s">
        <v>1924</v>
      </c>
    </row>
    <row r="8" spans="1:2" ht="15.75" thickBot="1" x14ac:dyDescent="0.3"/>
    <row r="9" spans="1:2" ht="26.25" customHeight="1" thickBot="1" x14ac:dyDescent="0.3">
      <c r="A9" s="252" t="s">
        <v>1925</v>
      </c>
      <c r="B9" s="253" t="s">
        <v>1926</v>
      </c>
    </row>
    <row r="10" spans="1:2" x14ac:dyDescent="0.25">
      <c r="A10" s="894">
        <v>1</v>
      </c>
      <c r="B10" s="1004" t="s">
        <v>1927</v>
      </c>
    </row>
    <row r="11" spans="1:2" x14ac:dyDescent="0.25">
      <c r="A11" s="517">
        <v>3</v>
      </c>
      <c r="B11" s="525" t="s">
        <v>1928</v>
      </c>
    </row>
    <row r="12" spans="1:2" x14ac:dyDescent="0.25">
      <c r="A12" s="517">
        <v>4</v>
      </c>
      <c r="B12" s="525" t="s">
        <v>1929</v>
      </c>
    </row>
    <row r="13" spans="1:2" ht="60" x14ac:dyDescent="0.25">
      <c r="A13" s="517">
        <v>5</v>
      </c>
      <c r="B13" s="525" t="s">
        <v>1930</v>
      </c>
    </row>
  </sheetData>
  <autoFilter ref="A9:B9"/>
  <hyperlinks>
    <hyperlink ref="B1" location="'T1-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7595</v>
      </c>
      <c r="B1" s="18" t="s">
        <v>392</v>
      </c>
    </row>
    <row r="2" spans="1:2" x14ac:dyDescent="0.25">
      <c r="A2" t="str">
        <f>'T67'!A2&amp;" - Additional Information"</f>
        <v>Table 67 - Additional Information</v>
      </c>
    </row>
    <row r="3" spans="1:2" x14ac:dyDescent="0.25">
      <c r="A3" s="7" t="s">
        <v>241</v>
      </c>
    </row>
    <row r="5" spans="1:2" x14ac:dyDescent="0.25">
      <c r="A5" s="6" t="s">
        <v>1933</v>
      </c>
      <c r="B5" s="896" t="s">
        <v>7596</v>
      </c>
    </row>
    <row r="6" spans="1:2" x14ac:dyDescent="0.25">
      <c r="A6" s="6" t="s">
        <v>1935</v>
      </c>
      <c r="B6" s="896" t="s">
        <v>7597</v>
      </c>
    </row>
    <row r="7" spans="1:2" x14ac:dyDescent="0.25">
      <c r="A7" s="6" t="s">
        <v>1937</v>
      </c>
      <c r="B7" s="896" t="s">
        <v>7598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7599</v>
      </c>
    </row>
    <row r="18" spans="1:2" x14ac:dyDescent="0.25">
      <c r="A18" s="3"/>
      <c r="B18" s="637"/>
    </row>
    <row r="19" spans="1:2" x14ac:dyDescent="0.25">
      <c r="A19" s="529" t="s">
        <v>1950</v>
      </c>
      <c r="B19" s="25"/>
    </row>
    <row r="20" spans="1:2" x14ac:dyDescent="0.25">
      <c r="A20" s="13" t="s">
        <v>1951</v>
      </c>
      <c r="B20" s="523">
        <v>3765</v>
      </c>
    </row>
    <row r="21" spans="1:2" x14ac:dyDescent="0.25">
      <c r="A21" s="107" t="s">
        <v>1952</v>
      </c>
      <c r="B21" s="10" t="s">
        <v>3696</v>
      </c>
    </row>
    <row r="22" spans="1:2" x14ac:dyDescent="0.25">
      <c r="A22" s="478"/>
      <c r="B22" s="35" t="s">
        <v>7599</v>
      </c>
    </row>
    <row r="23" spans="1:2" x14ac:dyDescent="0.25">
      <c r="A23" s="256"/>
      <c r="B23" s="11" t="s">
        <v>2293</v>
      </c>
    </row>
  </sheetData>
  <hyperlinks>
    <hyperlink ref="B1" location="'V10-TOC'!A1" tooltip="BACK TO V10-TOC" display="BACK TO V10-TOC"/>
    <hyperlink ref="A1" location="'T67'!A1" tooltip="BACK TO TABLE 67" display="BACK TO TABLE 67"/>
  </hyperlinks>
  <pageMargins left="0.7" right="0.7" top="0.75" bottom="0.75" header="0.3" footer="0.3"/>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9.7109375" customWidth="1"/>
    <col min="2" max="2" width="87.7109375" customWidth="1"/>
  </cols>
  <sheetData>
    <row r="1" spans="1:2" x14ac:dyDescent="0.25">
      <c r="A1" s="18" t="s">
        <v>392</v>
      </c>
      <c r="B1" s="18" t="s">
        <v>393</v>
      </c>
    </row>
    <row r="2" spans="1:2" x14ac:dyDescent="0.25">
      <c r="A2" s="57" t="s">
        <v>7600</v>
      </c>
      <c r="B2" s="18"/>
    </row>
    <row r="3" spans="1:2" x14ac:dyDescent="0.25">
      <c r="A3" s="7" t="s">
        <v>7601</v>
      </c>
    </row>
    <row r="5" spans="1:2" ht="30" customHeight="1" x14ac:dyDescent="0.25">
      <c r="A5" s="8" t="s">
        <v>1850</v>
      </c>
      <c r="B5" s="9" t="s">
        <v>7602</v>
      </c>
    </row>
    <row r="6" spans="1:2" x14ac:dyDescent="0.25">
      <c r="A6" s="8"/>
      <c r="B6" s="9"/>
    </row>
    <row r="7" spans="1:2" x14ac:dyDescent="0.25">
      <c r="A7" s="3" t="s">
        <v>395</v>
      </c>
      <c r="B7" s="4" t="s">
        <v>7603</v>
      </c>
    </row>
    <row r="9" spans="1:2" ht="26.25" customHeight="1" x14ac:dyDescent="0.25">
      <c r="A9" s="128" t="s">
        <v>397</v>
      </c>
      <c r="B9" s="128" t="s">
        <v>1821</v>
      </c>
    </row>
    <row r="10" spans="1:2" x14ac:dyDescent="0.25">
      <c r="A10" s="5" t="s">
        <v>414</v>
      </c>
      <c r="B10" s="896" t="s">
        <v>7604</v>
      </c>
    </row>
    <row r="11" spans="1:2" x14ac:dyDescent="0.25">
      <c r="A11" s="5" t="s">
        <v>443</v>
      </c>
      <c r="B11" s="896" t="s">
        <v>7605</v>
      </c>
    </row>
    <row r="12" spans="1:2" x14ac:dyDescent="0.25">
      <c r="A12" s="5" t="s">
        <v>3786</v>
      </c>
      <c r="B12" s="896" t="s">
        <v>7606</v>
      </c>
    </row>
    <row r="13" spans="1:2" x14ac:dyDescent="0.25">
      <c r="A13" s="5" t="s">
        <v>506</v>
      </c>
      <c r="B13" s="896" t="s">
        <v>7607</v>
      </c>
    </row>
    <row r="14" spans="1:2" x14ac:dyDescent="0.25">
      <c r="A14" s="5" t="s">
        <v>3000</v>
      </c>
      <c r="B14" s="896" t="s">
        <v>7608</v>
      </c>
    </row>
    <row r="15" spans="1:2" x14ac:dyDescent="0.25">
      <c r="A15" s="5" t="s">
        <v>973</v>
      </c>
      <c r="B15" s="2" t="s">
        <v>7609</v>
      </c>
    </row>
    <row r="16" spans="1:2" x14ac:dyDescent="0.25">
      <c r="A16" s="5" t="s">
        <v>985</v>
      </c>
      <c r="B16" s="2" t="s">
        <v>7610</v>
      </c>
    </row>
    <row r="17" spans="1:2" ht="30" x14ac:dyDescent="0.25">
      <c r="A17" s="5" t="s">
        <v>990</v>
      </c>
      <c r="B17" s="26" t="s">
        <v>7611</v>
      </c>
    </row>
    <row r="18" spans="1:2" ht="30" x14ac:dyDescent="0.25">
      <c r="A18" s="5" t="s">
        <v>1023</v>
      </c>
      <c r="B18" s="26" t="s">
        <v>7612</v>
      </c>
    </row>
    <row r="19" spans="1:2" x14ac:dyDescent="0.25">
      <c r="A19" s="5" t="s">
        <v>1047</v>
      </c>
      <c r="B19" s="2" t="s">
        <v>7613</v>
      </c>
    </row>
    <row r="20" spans="1:2" ht="30" x14ac:dyDescent="0.25">
      <c r="A20" s="5" t="s">
        <v>4356</v>
      </c>
      <c r="B20" s="26" t="s">
        <v>7614</v>
      </c>
    </row>
    <row r="21" spans="1:2" x14ac:dyDescent="0.25">
      <c r="A21" s="5" t="s">
        <v>1163</v>
      </c>
      <c r="B21" s="2" t="s">
        <v>7615</v>
      </c>
    </row>
    <row r="22" spans="1:2" x14ac:dyDescent="0.25">
      <c r="A22" s="5" t="s">
        <v>1261</v>
      </c>
      <c r="B22" s="26" t="s">
        <v>7616</v>
      </c>
    </row>
    <row r="23" spans="1:2" x14ac:dyDescent="0.25">
      <c r="A23" s="5" t="s">
        <v>4711</v>
      </c>
      <c r="B23" s="2" t="s">
        <v>7617</v>
      </c>
    </row>
    <row r="24" spans="1:2" x14ac:dyDescent="0.25">
      <c r="A24" s="5" t="s">
        <v>1432</v>
      </c>
      <c r="B24" s="2" t="s">
        <v>7618</v>
      </c>
    </row>
  </sheetData>
  <autoFilter ref="A9:B9"/>
  <hyperlinks>
    <hyperlink ref="A1" location="'V10-TOC'!A1" tooltip="BACK TO V10-TOC" display="BACK TO V10-TOC"/>
    <hyperlink ref="B1" location="'T68-INFO'!A1" tooltip="ADDITIONAL INFORMATION" display="ADDITIONAL INFORMATION"/>
  </hyperlinks>
  <pageMargins left="0.7" right="0.7" top="0.75" bottom="0.75" header="0.3" footer="0.3"/>
  <pageSetup orientation="portrait" horizontalDpi="4294967292" verticalDpi="0"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7619</v>
      </c>
      <c r="B1" s="18" t="s">
        <v>392</v>
      </c>
    </row>
    <row r="2" spans="1:2" x14ac:dyDescent="0.25">
      <c r="A2" t="s">
        <v>7620</v>
      </c>
    </row>
    <row r="3" spans="1:2" x14ac:dyDescent="0.25">
      <c r="A3" s="7" t="str">
        <f>'T68'!A3</f>
        <v>AIR FORCE FUND CODES</v>
      </c>
    </row>
    <row r="5" spans="1:2" x14ac:dyDescent="0.25">
      <c r="A5" s="6" t="s">
        <v>1933</v>
      </c>
      <c r="B5" s="896" t="s">
        <v>7621</v>
      </c>
    </row>
    <row r="6" spans="1:2" x14ac:dyDescent="0.25">
      <c r="A6" s="6" t="s">
        <v>1935</v>
      </c>
      <c r="B6" s="896" t="s">
        <v>7622</v>
      </c>
    </row>
    <row r="7" spans="1:2" x14ac:dyDescent="0.25">
      <c r="A7" s="6" t="s">
        <v>1937</v>
      </c>
      <c r="B7" s="896" t="s">
        <v>7623</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7624</v>
      </c>
    </row>
    <row r="18" spans="1:2" x14ac:dyDescent="0.25">
      <c r="A18" s="3"/>
      <c r="B18" s="637"/>
    </row>
    <row r="19" spans="1:2" x14ac:dyDescent="0.25">
      <c r="A19" s="529" t="s">
        <v>1950</v>
      </c>
      <c r="B19" s="25"/>
    </row>
    <row r="20" spans="1:2" x14ac:dyDescent="0.25">
      <c r="A20" s="6" t="s">
        <v>1951</v>
      </c>
      <c r="B20" s="523" t="str">
        <f>RIGHT(B7,4)</f>
        <v>2695</v>
      </c>
    </row>
    <row r="21" spans="1:2" x14ac:dyDescent="0.25">
      <c r="A21" s="12" t="s">
        <v>1952</v>
      </c>
      <c r="B21" s="10" t="s">
        <v>3696</v>
      </c>
    </row>
    <row r="22" spans="1:2" x14ac:dyDescent="0.25">
      <c r="A22" s="13"/>
      <c r="B22" s="11" t="s">
        <v>7624</v>
      </c>
    </row>
    <row r="23" spans="1:2" x14ac:dyDescent="0.25">
      <c r="A23" s="21"/>
      <c r="B23" s="11" t="s">
        <v>2293</v>
      </c>
    </row>
  </sheetData>
  <hyperlinks>
    <hyperlink ref="A1" location="'T68'!A1" tooltip="BACK TO TABLE 68" display="BACK TO TABLE 68"/>
    <hyperlink ref="B1" location="'V10-TOC'!A1" tooltip="BACK TO V10-TOC" display="BACK TO V10-TOC"/>
  </hyperlink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zoomScale="90" zoomScaleNormal="90" workbookViewId="0">
      <pane ySplit="18" topLeftCell="A19" activePane="bottomLeft" state="frozen"/>
      <selection pane="bottomLeft" activeCell="B1" sqref="B1"/>
    </sheetView>
  </sheetViews>
  <sheetFormatPr defaultRowHeight="15" x14ac:dyDescent="0.25"/>
  <cols>
    <col min="1" max="1" width="21.7109375" customWidth="1"/>
    <col min="2" max="2" width="57.5703125" style="39" customWidth="1"/>
    <col min="3" max="3" width="17.42578125" customWidth="1"/>
    <col min="4" max="4" width="17.140625" style="39" customWidth="1"/>
    <col min="5" max="5" width="17.42578125" style="39" customWidth="1"/>
    <col min="6" max="6" width="60" customWidth="1"/>
  </cols>
  <sheetData>
    <row r="1" spans="1:4" x14ac:dyDescent="0.25">
      <c r="A1" s="18" t="s">
        <v>392</v>
      </c>
      <c r="B1" s="111" t="s">
        <v>393</v>
      </c>
    </row>
    <row r="2" spans="1:4" x14ac:dyDescent="0.25">
      <c r="A2" t="s">
        <v>7625</v>
      </c>
      <c r="B2" s="111"/>
    </row>
    <row r="3" spans="1:4" x14ac:dyDescent="0.25">
      <c r="A3" s="7" t="s">
        <v>243</v>
      </c>
    </row>
    <row r="5" spans="1:4" x14ac:dyDescent="0.25">
      <c r="A5" s="8" t="s">
        <v>1850</v>
      </c>
      <c r="B5" s="8" t="s">
        <v>7626</v>
      </c>
      <c r="C5" s="8"/>
      <c r="D5" s="8"/>
    </row>
    <row r="6" spans="1:4" x14ac:dyDescent="0.25">
      <c r="A6" s="8"/>
      <c r="B6" s="8" t="s">
        <v>7627</v>
      </c>
      <c r="C6" s="8"/>
      <c r="D6" s="8"/>
    </row>
    <row r="7" spans="1:4" x14ac:dyDescent="0.25">
      <c r="A7" s="8"/>
      <c r="B7" s="8" t="s">
        <v>7628</v>
      </c>
      <c r="C7" s="8"/>
      <c r="D7" s="8"/>
    </row>
    <row r="8" spans="1:4" x14ac:dyDescent="0.25">
      <c r="A8" s="8"/>
      <c r="B8" s="8"/>
      <c r="C8" s="548"/>
      <c r="D8" s="548"/>
    </row>
    <row r="9" spans="1:4" x14ac:dyDescent="0.25">
      <c r="A9" s="8" t="s">
        <v>395</v>
      </c>
      <c r="B9" s="3" t="s">
        <v>7629</v>
      </c>
      <c r="C9" s="3"/>
      <c r="D9" s="3"/>
    </row>
    <row r="10" spans="1:4" x14ac:dyDescent="0.25">
      <c r="A10" s="8"/>
      <c r="B10" s="8" t="s">
        <v>7630</v>
      </c>
      <c r="C10" s="8"/>
      <c r="D10" s="8"/>
    </row>
    <row r="11" spans="1:4" x14ac:dyDescent="0.25">
      <c r="A11" s="8"/>
      <c r="B11" s="8" t="s">
        <v>7631</v>
      </c>
      <c r="C11" s="8"/>
      <c r="D11" s="8"/>
    </row>
    <row r="12" spans="1:4" x14ac:dyDescent="0.25">
      <c r="A12" s="8"/>
      <c r="B12" s="8" t="s">
        <v>7632</v>
      </c>
      <c r="C12" s="8"/>
      <c r="D12" s="8"/>
    </row>
    <row r="13" spans="1:4" x14ac:dyDescent="0.25">
      <c r="A13" s="8"/>
      <c r="B13" s="3" t="s">
        <v>7633</v>
      </c>
      <c r="C13" s="3"/>
      <c r="D13" s="3"/>
    </row>
    <row r="14" spans="1:4" x14ac:dyDescent="0.25">
      <c r="A14" s="8"/>
      <c r="B14" s="3" t="s">
        <v>7634</v>
      </c>
      <c r="C14" s="3"/>
      <c r="D14" s="3"/>
    </row>
    <row r="15" spans="1:4" x14ac:dyDescent="0.25">
      <c r="A15" s="8"/>
      <c r="B15" s="3" t="s">
        <v>7635</v>
      </c>
      <c r="C15" s="3"/>
      <c r="D15" s="3"/>
    </row>
    <row r="16" spans="1:4" x14ac:dyDescent="0.25">
      <c r="A16" s="8"/>
      <c r="B16" s="4" t="s">
        <v>7636</v>
      </c>
    </row>
    <row r="17" spans="1:6" x14ac:dyDescent="0.25">
      <c r="A17" s="3"/>
      <c r="B17" s="4"/>
    </row>
    <row r="18" spans="1:6" ht="30" x14ac:dyDescent="0.25">
      <c r="A18" s="127" t="s">
        <v>7637</v>
      </c>
      <c r="B18" s="127" t="s">
        <v>7638</v>
      </c>
      <c r="C18" s="85" t="s">
        <v>7639</v>
      </c>
      <c r="D18" s="76" t="s">
        <v>7640</v>
      </c>
      <c r="E18" s="76" t="s">
        <v>7641</v>
      </c>
      <c r="F18" s="76" t="s">
        <v>7642</v>
      </c>
    </row>
    <row r="19" spans="1:6" x14ac:dyDescent="0.25">
      <c r="A19" s="5" t="s">
        <v>7643</v>
      </c>
      <c r="B19" s="895" t="s">
        <v>686</v>
      </c>
      <c r="C19" s="194" t="s">
        <v>217</v>
      </c>
      <c r="D19" s="73" t="s">
        <v>217</v>
      </c>
      <c r="E19" s="73" t="s">
        <v>7644</v>
      </c>
      <c r="F19" s="2" t="s">
        <v>7645</v>
      </c>
    </row>
    <row r="20" spans="1:6" x14ac:dyDescent="0.25">
      <c r="A20" s="5" t="s">
        <v>7646</v>
      </c>
      <c r="B20" s="895" t="s">
        <v>1800</v>
      </c>
      <c r="C20" s="194" t="s">
        <v>217</v>
      </c>
      <c r="D20" s="73" t="s">
        <v>217</v>
      </c>
      <c r="E20" s="73" t="s">
        <v>7644</v>
      </c>
      <c r="F20" s="2" t="s">
        <v>7647</v>
      </c>
    </row>
    <row r="21" spans="1:6" x14ac:dyDescent="0.25">
      <c r="A21" s="5" t="s">
        <v>7648</v>
      </c>
      <c r="B21" s="895" t="s">
        <v>405</v>
      </c>
      <c r="C21" s="194" t="s">
        <v>217</v>
      </c>
      <c r="D21" s="73" t="s">
        <v>217</v>
      </c>
      <c r="E21" s="73" t="s">
        <v>7649</v>
      </c>
      <c r="F21" s="2" t="s">
        <v>7650</v>
      </c>
    </row>
    <row r="22" spans="1:6" x14ac:dyDescent="0.25">
      <c r="A22" s="5" t="s">
        <v>7651</v>
      </c>
      <c r="B22" s="895" t="s">
        <v>1970</v>
      </c>
      <c r="C22" s="194" t="s">
        <v>217</v>
      </c>
      <c r="D22" s="73" t="s">
        <v>156</v>
      </c>
      <c r="E22" s="73" t="s">
        <v>7652</v>
      </c>
      <c r="F22" s="2" t="s">
        <v>7650</v>
      </c>
    </row>
    <row r="23" spans="1:6" x14ac:dyDescent="0.25">
      <c r="A23" s="5" t="s">
        <v>7653</v>
      </c>
      <c r="B23" s="73" t="s">
        <v>1799</v>
      </c>
      <c r="C23" s="194" t="s">
        <v>156</v>
      </c>
      <c r="D23" s="73" t="s">
        <v>217</v>
      </c>
      <c r="E23" s="73" t="s">
        <v>7644</v>
      </c>
      <c r="F23" s="2" t="s">
        <v>7654</v>
      </c>
    </row>
    <row r="24" spans="1:6" x14ac:dyDescent="0.25">
      <c r="A24" s="5" t="s">
        <v>7655</v>
      </c>
      <c r="B24" s="73" t="s">
        <v>2044</v>
      </c>
      <c r="C24" s="194" t="s">
        <v>156</v>
      </c>
      <c r="D24" s="73" t="s">
        <v>217</v>
      </c>
      <c r="E24" s="73" t="s">
        <v>7649</v>
      </c>
      <c r="F24" s="2" t="s">
        <v>7654</v>
      </c>
    </row>
    <row r="26" spans="1:6" x14ac:dyDescent="0.25">
      <c r="A26" t="s">
        <v>7656</v>
      </c>
    </row>
    <row r="27" spans="1:6" ht="14.45" customHeight="1" x14ac:dyDescent="0.25">
      <c r="A27" s="548" t="s">
        <v>7657</v>
      </c>
      <c r="B27" s="548"/>
      <c r="C27" s="548"/>
    </row>
    <row r="28" spans="1:6" x14ac:dyDescent="0.25">
      <c r="A28" s="548" t="s">
        <v>7658</v>
      </c>
      <c r="B28" s="548"/>
      <c r="C28" s="548"/>
    </row>
  </sheetData>
  <autoFilter ref="A18:F18"/>
  <hyperlinks>
    <hyperlink ref="B1" location="'T69-INFO'!A1" tooltip="ADDITIONAL INFORMATION" display="ADDITIONAL INFORMATION"/>
    <hyperlink ref="A1" location="'V10-TOC'!A1" tooltip="BACK TO V10-TOC" display="BACK TO V10-TOC"/>
  </hyperlinks>
  <pageMargins left="0.7" right="0.7" top="0.75" bottom="0.75" header="0.3" footer="0.3"/>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7659</v>
      </c>
      <c r="B1" s="18" t="s">
        <v>392</v>
      </c>
    </row>
    <row r="2" spans="1:2" x14ac:dyDescent="0.25">
      <c r="A2" t="str">
        <f>'T69'!A2&amp;" - Additional Information"</f>
        <v>Table 69 - Additional Information</v>
      </c>
    </row>
    <row r="3" spans="1:2" x14ac:dyDescent="0.25">
      <c r="A3" s="7" t="s">
        <v>243</v>
      </c>
    </row>
    <row r="5" spans="1:2" x14ac:dyDescent="0.25">
      <c r="A5" s="6" t="s">
        <v>1933</v>
      </c>
      <c r="B5" s="896" t="s">
        <v>7660</v>
      </c>
    </row>
    <row r="6" spans="1:2" x14ac:dyDescent="0.25">
      <c r="A6" s="6" t="s">
        <v>1935</v>
      </c>
      <c r="B6" s="896" t="s">
        <v>7661</v>
      </c>
    </row>
    <row r="7" spans="1:2" x14ac:dyDescent="0.25">
      <c r="A7" s="6" t="s">
        <v>1937</v>
      </c>
      <c r="B7" s="896" t="s">
        <v>7662</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7663</v>
      </c>
    </row>
    <row r="18" spans="1:2" x14ac:dyDescent="0.25">
      <c r="A18" s="3"/>
      <c r="B18" s="637"/>
    </row>
    <row r="19" spans="1:2" x14ac:dyDescent="0.25">
      <c r="A19" s="529" t="s">
        <v>1950</v>
      </c>
      <c r="B19" s="25"/>
    </row>
    <row r="20" spans="1:2" x14ac:dyDescent="0.25">
      <c r="A20" s="21" t="s">
        <v>1951</v>
      </c>
      <c r="B20" s="523">
        <v>2655</v>
      </c>
    </row>
    <row r="21" spans="1:2" x14ac:dyDescent="0.25">
      <c r="A21" s="107" t="s">
        <v>1952</v>
      </c>
      <c r="B21" s="46" t="s">
        <v>3696</v>
      </c>
    </row>
    <row r="22" spans="1:2" x14ac:dyDescent="0.25">
      <c r="A22" s="478"/>
      <c r="B22" s="22" t="s">
        <v>7663</v>
      </c>
    </row>
    <row r="23" spans="1:2" x14ac:dyDescent="0.25">
      <c r="A23" s="256"/>
      <c r="B23" s="11" t="s">
        <v>2293</v>
      </c>
    </row>
  </sheetData>
  <hyperlinks>
    <hyperlink ref="B1" location="'V10-TOC'!A1" tooltip="BACK TO V10-TOC" display="BACK TO V10-TOC"/>
    <hyperlink ref="A1" location="'T69'!A1" tooltip="BACK TO TABLE 69" display="BACK TO TABLE 69"/>
  </hyperlinks>
  <pageMargins left="0.7" right="0.7" top="0.75" bottom="0.75" header="0.3" footer="0.3"/>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pane ySplit="10" topLeftCell="A11" activePane="bottomLeft" state="frozen"/>
      <selection pane="bottomLeft" activeCell="B1" sqref="B1"/>
    </sheetView>
  </sheetViews>
  <sheetFormatPr defaultRowHeight="15" x14ac:dyDescent="0.25"/>
  <cols>
    <col min="1" max="1" width="21.7109375" customWidth="1"/>
    <col min="2" max="2" width="41.28515625" customWidth="1"/>
    <col min="3" max="3" width="9.140625" customWidth="1"/>
  </cols>
  <sheetData>
    <row r="1" spans="1:7" x14ac:dyDescent="0.25">
      <c r="A1" s="18" t="s">
        <v>392</v>
      </c>
      <c r="B1" s="18" t="s">
        <v>393</v>
      </c>
    </row>
    <row r="2" spans="1:7" x14ac:dyDescent="0.25">
      <c r="A2" t="s">
        <v>7664</v>
      </c>
      <c r="B2" s="18"/>
    </row>
    <row r="3" spans="1:7" x14ac:dyDescent="0.25">
      <c r="A3" s="7" t="s">
        <v>244</v>
      </c>
    </row>
    <row r="5" spans="1:7" ht="45" x14ac:dyDescent="0.25">
      <c r="A5" s="8" t="s">
        <v>1850</v>
      </c>
      <c r="B5" s="9" t="s">
        <v>7665</v>
      </c>
    </row>
    <row r="6" spans="1:7" x14ac:dyDescent="0.25">
      <c r="A6" s="8"/>
      <c r="B6" s="9"/>
    </row>
    <row r="7" spans="1:7" ht="75" x14ac:dyDescent="0.25">
      <c r="A7" s="8" t="s">
        <v>395</v>
      </c>
      <c r="B7" s="4" t="s">
        <v>7666</v>
      </c>
    </row>
    <row r="8" spans="1:7" x14ac:dyDescent="0.25">
      <c r="A8" s="8"/>
      <c r="B8" s="4"/>
    </row>
    <row r="9" spans="1:7" ht="26.25" customHeight="1" x14ac:dyDescent="0.25">
      <c r="A9" s="625"/>
      <c r="B9" s="625" t="s">
        <v>7667</v>
      </c>
      <c r="C9" s="625"/>
      <c r="D9" s="625"/>
      <c r="E9" s="625"/>
      <c r="F9" s="625"/>
      <c r="G9" s="625"/>
    </row>
    <row r="10" spans="1:7" x14ac:dyDescent="0.25">
      <c r="A10" s="534" t="s">
        <v>7668</v>
      </c>
      <c r="B10" s="534">
        <v>0</v>
      </c>
      <c r="C10" s="534">
        <v>1</v>
      </c>
      <c r="D10" s="534">
        <v>2</v>
      </c>
      <c r="E10" s="534">
        <v>3</v>
      </c>
      <c r="F10" s="535">
        <v>4</v>
      </c>
      <c r="G10" s="534">
        <v>5</v>
      </c>
    </row>
    <row r="11" spans="1:7" x14ac:dyDescent="0.25">
      <c r="A11" s="536">
        <v>0</v>
      </c>
      <c r="B11" s="484">
        <v>0</v>
      </c>
      <c r="C11" s="537" t="s">
        <v>1829</v>
      </c>
      <c r="D11" s="537" t="s">
        <v>1829</v>
      </c>
      <c r="E11" s="537" t="s">
        <v>1829</v>
      </c>
      <c r="F11" s="538" t="s">
        <v>1829</v>
      </c>
      <c r="G11" s="537" t="s">
        <v>1829</v>
      </c>
    </row>
    <row r="12" spans="1:7" x14ac:dyDescent="0.25">
      <c r="A12" s="536" t="s">
        <v>1101</v>
      </c>
      <c r="B12" s="484" t="s">
        <v>1829</v>
      </c>
      <c r="C12" s="537">
        <v>0</v>
      </c>
      <c r="D12" s="537">
        <v>0</v>
      </c>
      <c r="E12" s="537">
        <v>0</v>
      </c>
      <c r="F12" s="538">
        <v>0</v>
      </c>
      <c r="G12" s="537">
        <v>0</v>
      </c>
    </row>
    <row r="13" spans="1:7" x14ac:dyDescent="0.25">
      <c r="A13" s="536" t="s">
        <v>603</v>
      </c>
      <c r="B13" s="484" t="s">
        <v>1829</v>
      </c>
      <c r="C13" s="537">
        <v>0</v>
      </c>
      <c r="D13" s="537">
        <v>0</v>
      </c>
      <c r="E13" s="537">
        <v>0</v>
      </c>
      <c r="F13" s="538">
        <v>0</v>
      </c>
      <c r="G13" s="537">
        <v>0</v>
      </c>
    </row>
    <row r="14" spans="1:7" x14ac:dyDescent="0.25">
      <c r="A14" s="536" t="s">
        <v>686</v>
      </c>
      <c r="B14" s="484" t="s">
        <v>1829</v>
      </c>
      <c r="C14" s="537">
        <v>0</v>
      </c>
      <c r="D14" s="537">
        <v>0</v>
      </c>
      <c r="E14" s="537">
        <v>0</v>
      </c>
      <c r="F14" s="538">
        <v>0</v>
      </c>
      <c r="G14" s="537">
        <v>0</v>
      </c>
    </row>
    <row r="15" spans="1:7" x14ac:dyDescent="0.25">
      <c r="A15" s="536" t="s">
        <v>2038</v>
      </c>
      <c r="B15" s="539" t="s">
        <v>1829</v>
      </c>
      <c r="C15" s="537" t="s">
        <v>1829</v>
      </c>
      <c r="D15" s="537" t="s">
        <v>1829</v>
      </c>
      <c r="E15" s="537">
        <v>0</v>
      </c>
      <c r="F15" s="538">
        <v>0</v>
      </c>
      <c r="G15" s="537">
        <v>0</v>
      </c>
    </row>
    <row r="16" spans="1:7" x14ac:dyDescent="0.25">
      <c r="A16" s="536" t="s">
        <v>1791</v>
      </c>
      <c r="B16" s="539" t="s">
        <v>1829</v>
      </c>
      <c r="C16" s="537">
        <v>0</v>
      </c>
      <c r="D16" s="537">
        <v>0</v>
      </c>
      <c r="E16" s="537" t="s">
        <v>1829</v>
      </c>
      <c r="F16" s="538" t="s">
        <v>1829</v>
      </c>
      <c r="G16" s="537" t="s">
        <v>1829</v>
      </c>
    </row>
    <row r="17" spans="1:7" x14ac:dyDescent="0.25">
      <c r="A17" s="540" t="s">
        <v>1792</v>
      </c>
      <c r="B17" s="541" t="s">
        <v>1829</v>
      </c>
      <c r="C17" s="542">
        <v>0</v>
      </c>
      <c r="D17" s="542">
        <v>0</v>
      </c>
      <c r="E17" s="542">
        <v>0</v>
      </c>
      <c r="F17" s="543">
        <v>0</v>
      </c>
      <c r="G17" s="542">
        <v>0</v>
      </c>
    </row>
    <row r="18" spans="1:7" x14ac:dyDescent="0.25">
      <c r="A18" s="537" t="s">
        <v>1795</v>
      </c>
      <c r="B18" s="537" t="s">
        <v>1829</v>
      </c>
      <c r="C18" s="537">
        <v>0</v>
      </c>
      <c r="D18" s="537">
        <v>0</v>
      </c>
      <c r="E18" s="537">
        <v>0</v>
      </c>
      <c r="F18" s="537">
        <v>0</v>
      </c>
      <c r="G18" s="537">
        <v>0</v>
      </c>
    </row>
    <row r="19" spans="1:7" x14ac:dyDescent="0.25">
      <c r="A19" s="537" t="s">
        <v>1796</v>
      </c>
      <c r="B19" s="537" t="s">
        <v>1829</v>
      </c>
      <c r="C19" s="537">
        <v>0</v>
      </c>
      <c r="D19" s="537">
        <v>0</v>
      </c>
      <c r="E19" s="537">
        <v>0</v>
      </c>
      <c r="F19" s="537">
        <v>0</v>
      </c>
      <c r="G19" s="537">
        <v>0</v>
      </c>
    </row>
    <row r="20" spans="1:7" x14ac:dyDescent="0.25">
      <c r="A20" s="537" t="s">
        <v>1797</v>
      </c>
      <c r="B20" s="537" t="s">
        <v>1829</v>
      </c>
      <c r="C20" s="537">
        <v>0</v>
      </c>
      <c r="D20" s="537">
        <v>0</v>
      </c>
      <c r="E20" s="537">
        <v>0</v>
      </c>
      <c r="F20" s="537">
        <v>0</v>
      </c>
      <c r="G20" s="537">
        <v>0</v>
      </c>
    </row>
    <row r="21" spans="1:7" ht="15.75" customHeight="1" x14ac:dyDescent="0.25">
      <c r="A21" s="537" t="s">
        <v>1970</v>
      </c>
      <c r="B21" s="537" t="s">
        <v>1829</v>
      </c>
      <c r="C21" s="537">
        <v>0</v>
      </c>
      <c r="D21" s="537">
        <v>0</v>
      </c>
      <c r="E21" s="537">
        <v>0</v>
      </c>
      <c r="F21" s="537">
        <v>0</v>
      </c>
      <c r="G21" s="537">
        <v>0</v>
      </c>
    </row>
    <row r="22" spans="1:7" x14ac:dyDescent="0.25">
      <c r="A22" s="537" t="s">
        <v>405</v>
      </c>
      <c r="B22" s="537" t="s">
        <v>1829</v>
      </c>
      <c r="C22" s="537">
        <v>0</v>
      </c>
      <c r="D22" s="537">
        <v>0</v>
      </c>
      <c r="E22" s="537">
        <v>0</v>
      </c>
      <c r="F22" s="537">
        <v>0</v>
      </c>
      <c r="G22" s="537">
        <v>0</v>
      </c>
    </row>
    <row r="23" spans="1:7" x14ac:dyDescent="0.25">
      <c r="A23" s="537" t="s">
        <v>416</v>
      </c>
      <c r="B23" s="537" t="s">
        <v>1829</v>
      </c>
      <c r="C23" s="537">
        <v>0</v>
      </c>
      <c r="D23" s="537">
        <v>0</v>
      </c>
      <c r="E23" s="537">
        <v>0</v>
      </c>
      <c r="F23" s="537">
        <v>0</v>
      </c>
      <c r="G23" s="537">
        <v>0</v>
      </c>
    </row>
    <row r="24" spans="1:7" x14ac:dyDescent="0.25">
      <c r="A24" s="537" t="s">
        <v>1798</v>
      </c>
      <c r="B24" s="537" t="s">
        <v>1829</v>
      </c>
      <c r="C24" s="537">
        <v>0</v>
      </c>
      <c r="D24" s="537">
        <v>0</v>
      </c>
      <c r="E24" s="537">
        <v>0</v>
      </c>
      <c r="F24" s="537">
        <v>0</v>
      </c>
      <c r="G24" s="537">
        <v>0</v>
      </c>
    </row>
    <row r="25" spans="1:7" x14ac:dyDescent="0.25">
      <c r="A25" s="537" t="s">
        <v>1799</v>
      </c>
      <c r="B25" s="537" t="s">
        <v>1829</v>
      </c>
      <c r="C25" s="537">
        <v>0</v>
      </c>
      <c r="D25" s="537">
        <v>0</v>
      </c>
      <c r="E25" s="537">
        <v>0</v>
      </c>
      <c r="F25" s="537">
        <v>0</v>
      </c>
      <c r="G25" s="537">
        <v>0</v>
      </c>
    </row>
    <row r="26" spans="1:7" x14ac:dyDescent="0.25">
      <c r="A26" s="537" t="s">
        <v>1800</v>
      </c>
      <c r="B26" s="537" t="s">
        <v>1829</v>
      </c>
      <c r="C26" s="537">
        <v>0</v>
      </c>
      <c r="D26" s="537">
        <v>0</v>
      </c>
      <c r="E26" s="537" t="s">
        <v>1829</v>
      </c>
      <c r="F26" s="537" t="s">
        <v>1829</v>
      </c>
      <c r="G26" s="537" t="s">
        <v>1829</v>
      </c>
    </row>
    <row r="27" spans="1:7" x14ac:dyDescent="0.25">
      <c r="A27" s="537" t="s">
        <v>2044</v>
      </c>
      <c r="B27" s="537" t="s">
        <v>1829</v>
      </c>
      <c r="C27" s="537">
        <v>0</v>
      </c>
      <c r="D27" s="537">
        <v>0</v>
      </c>
      <c r="E27" s="537">
        <v>0</v>
      </c>
      <c r="F27" s="537">
        <v>0</v>
      </c>
      <c r="G27" s="537">
        <v>0</v>
      </c>
    </row>
    <row r="28" spans="1:7" x14ac:dyDescent="0.25">
      <c r="A28" s="537" t="s">
        <v>756</v>
      </c>
      <c r="B28" s="537" t="s">
        <v>1829</v>
      </c>
      <c r="C28" s="537">
        <v>0</v>
      </c>
      <c r="D28" s="537">
        <v>0</v>
      </c>
      <c r="E28" s="537">
        <v>0</v>
      </c>
      <c r="F28" s="537">
        <v>0</v>
      </c>
      <c r="G28" s="537">
        <v>0</v>
      </c>
    </row>
    <row r="29" spans="1:7" x14ac:dyDescent="0.25">
      <c r="A29" s="537" t="s">
        <v>2612</v>
      </c>
      <c r="B29" s="537" t="s">
        <v>1829</v>
      </c>
      <c r="C29" s="537">
        <v>0</v>
      </c>
      <c r="D29" s="537">
        <v>0</v>
      </c>
      <c r="E29" s="537">
        <v>0</v>
      </c>
      <c r="F29" s="537">
        <v>0</v>
      </c>
      <c r="G29" s="537">
        <v>0</v>
      </c>
    </row>
    <row r="30" spans="1:7" x14ac:dyDescent="0.25">
      <c r="A30" s="537" t="s">
        <v>1804</v>
      </c>
      <c r="B30" s="537" t="s">
        <v>1829</v>
      </c>
      <c r="C30" s="537">
        <v>0</v>
      </c>
      <c r="D30" s="537">
        <v>0</v>
      </c>
      <c r="E30" s="537">
        <v>0</v>
      </c>
      <c r="F30" s="537">
        <v>0</v>
      </c>
      <c r="G30" s="537">
        <v>0</v>
      </c>
    </row>
  </sheetData>
  <autoFilter ref="A10:G10"/>
  <hyperlinks>
    <hyperlink ref="B1" location="'T70-INFO'!A1" tooltip="ADDITIONAL INFORMATION" display="ADDITIONAL INFORMATION"/>
    <hyperlink ref="A1" location="'V10-TOC'!A1" tooltip="BACK TO V10-TOC" display="BACK TO V10-TOC"/>
  </hyperlinks>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7669</v>
      </c>
      <c r="B1" s="18" t="s">
        <v>392</v>
      </c>
    </row>
    <row r="2" spans="1:2" x14ac:dyDescent="0.25">
      <c r="A2" t="s">
        <v>7670</v>
      </c>
    </row>
    <row r="3" spans="1:2" x14ac:dyDescent="0.25">
      <c r="A3" s="7" t="s">
        <v>244</v>
      </c>
    </row>
    <row r="5" spans="1:2" x14ac:dyDescent="0.25">
      <c r="A5" s="6" t="s">
        <v>1933</v>
      </c>
      <c r="B5" s="896" t="s">
        <v>7671</v>
      </c>
    </row>
    <row r="6" spans="1:2" x14ac:dyDescent="0.25">
      <c r="A6" s="6" t="s">
        <v>1935</v>
      </c>
      <c r="B6" s="896" t="s">
        <v>7672</v>
      </c>
    </row>
    <row r="7" spans="1:2" x14ac:dyDescent="0.25">
      <c r="A7" s="6" t="s">
        <v>1937</v>
      </c>
      <c r="B7" s="896" t="s">
        <v>7673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46" t="s">
        <v>7674</v>
      </c>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13"/>
      <c r="B16" s="523" t="s">
        <v>2022</v>
      </c>
    </row>
    <row r="17" spans="1:2" x14ac:dyDescent="0.25">
      <c r="A17" s="21"/>
      <c r="B17" s="22" t="s">
        <v>7675</v>
      </c>
    </row>
    <row r="18" spans="1:2" x14ac:dyDescent="0.25">
      <c r="A18" s="3"/>
      <c r="B18" s="637"/>
    </row>
    <row r="19" spans="1:2" x14ac:dyDescent="0.25">
      <c r="A19" s="550" t="s">
        <v>1950</v>
      </c>
      <c r="B19" s="25"/>
    </row>
    <row r="20" spans="1:2" x14ac:dyDescent="0.25">
      <c r="A20" s="21" t="s">
        <v>1951</v>
      </c>
      <c r="B20" s="523">
        <v>2871</v>
      </c>
    </row>
    <row r="21" spans="1:2" x14ac:dyDescent="0.25">
      <c r="A21" s="107" t="s">
        <v>1952</v>
      </c>
      <c r="B21" s="46" t="s">
        <v>7676</v>
      </c>
    </row>
    <row r="22" spans="1:2" x14ac:dyDescent="0.25">
      <c r="A22" s="478"/>
      <c r="B22" s="46" t="s">
        <v>7677</v>
      </c>
    </row>
    <row r="23" spans="1:2" x14ac:dyDescent="0.25">
      <c r="A23" s="478"/>
      <c r="B23" s="35" t="s">
        <v>7675</v>
      </c>
    </row>
    <row r="24" spans="1:2" x14ac:dyDescent="0.25">
      <c r="A24" s="478"/>
      <c r="B24" s="11" t="s">
        <v>7678</v>
      </c>
    </row>
    <row r="25" spans="1:2" x14ac:dyDescent="0.25">
      <c r="A25" s="478"/>
      <c r="B25" s="179" t="s">
        <v>2274</v>
      </c>
    </row>
    <row r="26" spans="1:2" x14ac:dyDescent="0.25">
      <c r="A26" s="478"/>
      <c r="B26" s="522" t="s">
        <v>7679</v>
      </c>
    </row>
    <row r="27" spans="1:2" x14ac:dyDescent="0.25">
      <c r="A27" s="256"/>
      <c r="B27" s="522" t="s">
        <v>2301</v>
      </c>
    </row>
  </sheetData>
  <hyperlinks>
    <hyperlink ref="B1" location="'V10-TOC'!A1" tooltip="BACK TO V10-TOC" display="BACK TO V10-TOC"/>
    <hyperlink ref="A1" location="'T70'!A1" tooltip="BACK TO TABLE 70" display="BACK TO TABLE 70"/>
  </hyperlinks>
  <pageMargins left="0.7" right="0.7" top="0.75" bottom="0.75" header="0.3" footer="0.3"/>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pane ySplit="3" topLeftCell="A4" activePane="bottomLeft" state="frozen"/>
      <selection pane="bottomLeft" activeCell="B1" sqref="B1"/>
    </sheetView>
  </sheetViews>
  <sheetFormatPr defaultRowHeight="15" x14ac:dyDescent="0.25"/>
  <cols>
    <col min="1" max="1" width="29.7109375" customWidth="1"/>
    <col min="2" max="2" width="136.7109375" customWidth="1"/>
  </cols>
  <sheetData>
    <row r="1" spans="1:2" x14ac:dyDescent="0.25">
      <c r="A1" s="18" t="s">
        <v>392</v>
      </c>
      <c r="B1" s="18" t="s">
        <v>393</v>
      </c>
    </row>
    <row r="2" spans="1:2" x14ac:dyDescent="0.25">
      <c r="A2" s="57" t="s">
        <v>7680</v>
      </c>
      <c r="B2" s="18"/>
    </row>
    <row r="3" spans="1:2" x14ac:dyDescent="0.25">
      <c r="A3" s="7" t="s">
        <v>7681</v>
      </c>
    </row>
    <row r="5" spans="1:2" ht="30" x14ac:dyDescent="0.25">
      <c r="A5" s="8" t="s">
        <v>1850</v>
      </c>
      <c r="B5" s="9" t="s">
        <v>7682</v>
      </c>
    </row>
    <row r="6" spans="1:2" x14ac:dyDescent="0.25">
      <c r="A6" s="8"/>
      <c r="B6" s="9"/>
    </row>
    <row r="7" spans="1:2" x14ac:dyDescent="0.25">
      <c r="A7" s="3" t="s">
        <v>395</v>
      </c>
      <c r="B7" s="4" t="s">
        <v>7683</v>
      </c>
    </row>
    <row r="8" spans="1:2" ht="30" x14ac:dyDescent="0.25">
      <c r="A8" s="3"/>
      <c r="B8" s="4" t="s">
        <v>7684</v>
      </c>
    </row>
    <row r="9" spans="1:2" x14ac:dyDescent="0.25">
      <c r="A9" s="3"/>
      <c r="B9" s="4" t="s">
        <v>7685</v>
      </c>
    </row>
    <row r="10" spans="1:2" x14ac:dyDescent="0.25">
      <c r="A10" s="3"/>
      <c r="B10" s="4"/>
    </row>
    <row r="11" spans="1:2" ht="42.6" customHeight="1" x14ac:dyDescent="0.25">
      <c r="A11" s="3"/>
      <c r="B11" s="4" t="s">
        <v>7686</v>
      </c>
    </row>
    <row r="13" spans="1:2" s="548" customFormat="1" ht="26.25" customHeight="1" x14ac:dyDescent="0.25">
      <c r="A13" s="128" t="s">
        <v>7687</v>
      </c>
      <c r="B13" s="128" t="s">
        <v>7688</v>
      </c>
    </row>
    <row r="14" spans="1:2" x14ac:dyDescent="0.25">
      <c r="A14" s="5">
        <v>0</v>
      </c>
      <c r="B14" s="896" t="s">
        <v>7689</v>
      </c>
    </row>
    <row r="15" spans="1:2" x14ac:dyDescent="0.25">
      <c r="A15" s="5">
        <v>1</v>
      </c>
      <c r="B15" s="896" t="s">
        <v>7690</v>
      </c>
    </row>
    <row r="16" spans="1:2" x14ac:dyDescent="0.25">
      <c r="A16" s="5">
        <v>2</v>
      </c>
      <c r="B16" s="896" t="s">
        <v>7691</v>
      </c>
    </row>
    <row r="17" spans="1:2" x14ac:dyDescent="0.25">
      <c r="A17" s="5">
        <v>3</v>
      </c>
      <c r="B17" s="896" t="s">
        <v>7692</v>
      </c>
    </row>
    <row r="18" spans="1:2" x14ac:dyDescent="0.25">
      <c r="A18" s="5">
        <v>4</v>
      </c>
      <c r="B18" s="896" t="s">
        <v>7693</v>
      </c>
    </row>
    <row r="19" spans="1:2" ht="30" x14ac:dyDescent="0.25">
      <c r="A19" s="5">
        <v>5</v>
      </c>
      <c r="B19" s="26" t="s">
        <v>7694</v>
      </c>
    </row>
    <row r="21" spans="1:2" s="548" customFormat="1" ht="26.25" customHeight="1" x14ac:dyDescent="0.25">
      <c r="A21" s="128" t="s">
        <v>7687</v>
      </c>
      <c r="B21" s="128" t="s">
        <v>7688</v>
      </c>
    </row>
    <row r="22" spans="1:2" x14ac:dyDescent="0.25">
      <c r="A22" s="5">
        <v>0</v>
      </c>
      <c r="B22" s="896" t="s">
        <v>7689</v>
      </c>
    </row>
    <row r="23" spans="1:2" ht="30" x14ac:dyDescent="0.25">
      <c r="A23" s="5" t="s">
        <v>1101</v>
      </c>
      <c r="B23" s="896" t="s">
        <v>7695</v>
      </c>
    </row>
    <row r="24" spans="1:2" ht="30" x14ac:dyDescent="0.25">
      <c r="A24" s="5" t="s">
        <v>603</v>
      </c>
      <c r="B24" s="896" t="s">
        <v>7696</v>
      </c>
    </row>
    <row r="25" spans="1:2" ht="45" x14ac:dyDescent="0.25">
      <c r="A25" s="5" t="s">
        <v>686</v>
      </c>
      <c r="B25" s="26" t="s">
        <v>7697</v>
      </c>
    </row>
    <row r="26" spans="1:2" x14ac:dyDescent="0.25">
      <c r="A26" s="194" t="s">
        <v>2038</v>
      </c>
      <c r="B26" s="2" t="s">
        <v>7698</v>
      </c>
    </row>
    <row r="27" spans="1:2" x14ac:dyDescent="0.25">
      <c r="A27" s="194" t="s">
        <v>1791</v>
      </c>
      <c r="B27" s="2" t="s">
        <v>7699</v>
      </c>
    </row>
    <row r="28" spans="1:2" ht="45" x14ac:dyDescent="0.25">
      <c r="A28" s="194" t="s">
        <v>1792</v>
      </c>
      <c r="B28" s="26" t="s">
        <v>7700</v>
      </c>
    </row>
    <row r="29" spans="1:2" ht="30" x14ac:dyDescent="0.25">
      <c r="A29" s="194" t="s">
        <v>1795</v>
      </c>
      <c r="B29" s="26" t="s">
        <v>7701</v>
      </c>
    </row>
    <row r="30" spans="1:2" ht="45" x14ac:dyDescent="0.25">
      <c r="A30" s="194" t="s">
        <v>1796</v>
      </c>
      <c r="B30" s="26" t="s">
        <v>7702</v>
      </c>
    </row>
    <row r="32" spans="1:2" s="548" customFormat="1" ht="26.25" customHeight="1" x14ac:dyDescent="0.25">
      <c r="A32" s="128" t="s">
        <v>7687</v>
      </c>
      <c r="B32" s="128" t="s">
        <v>7688</v>
      </c>
    </row>
    <row r="33" spans="1:2" ht="30" x14ac:dyDescent="0.25">
      <c r="A33" s="5" t="s">
        <v>1797</v>
      </c>
      <c r="B33" s="26" t="s">
        <v>7703</v>
      </c>
    </row>
    <row r="34" spans="1:2" ht="45" x14ac:dyDescent="0.25">
      <c r="A34" s="5" t="s">
        <v>1970</v>
      </c>
      <c r="B34" s="26" t="s">
        <v>7704</v>
      </c>
    </row>
    <row r="35" spans="1:2" ht="30" x14ac:dyDescent="0.25">
      <c r="A35" s="5" t="s">
        <v>405</v>
      </c>
      <c r="B35" s="26" t="s">
        <v>7705</v>
      </c>
    </row>
    <row r="36" spans="1:2" ht="30" x14ac:dyDescent="0.25">
      <c r="A36" s="5" t="s">
        <v>416</v>
      </c>
      <c r="B36" s="26" t="s">
        <v>7706</v>
      </c>
    </row>
    <row r="37" spans="1:2" ht="30" x14ac:dyDescent="0.25">
      <c r="A37" s="5" t="s">
        <v>1798</v>
      </c>
      <c r="B37" s="26" t="s">
        <v>7707</v>
      </c>
    </row>
    <row r="38" spans="1:2" ht="30" x14ac:dyDescent="0.25">
      <c r="A38" s="5" t="s">
        <v>1799</v>
      </c>
      <c r="B38" s="26" t="s">
        <v>7708</v>
      </c>
    </row>
    <row r="39" spans="1:2" x14ac:dyDescent="0.25">
      <c r="A39" s="5" t="s">
        <v>1800</v>
      </c>
      <c r="B39" s="26" t="s">
        <v>7709</v>
      </c>
    </row>
    <row r="40" spans="1:2" ht="30" x14ac:dyDescent="0.25">
      <c r="A40" s="5" t="s">
        <v>2044</v>
      </c>
      <c r="B40" s="26" t="s">
        <v>7710</v>
      </c>
    </row>
    <row r="41" spans="1:2" ht="45" x14ac:dyDescent="0.25">
      <c r="A41" s="5" t="s">
        <v>756</v>
      </c>
      <c r="B41" s="26" t="s">
        <v>7711</v>
      </c>
    </row>
    <row r="42" spans="1:2" ht="60" x14ac:dyDescent="0.25">
      <c r="A42" s="5" t="s">
        <v>2612</v>
      </c>
      <c r="B42" s="26" t="s">
        <v>7712</v>
      </c>
    </row>
    <row r="43" spans="1:2" x14ac:dyDescent="0.25">
      <c r="A43" s="5" t="s">
        <v>1804</v>
      </c>
      <c r="B43" s="26" t="s">
        <v>7713</v>
      </c>
    </row>
  </sheetData>
  <hyperlinks>
    <hyperlink ref="A1" location="'V10-TOC'!A1" tooltip="BACK TO V10-TOC" display="BACK TO V10-TOC"/>
    <hyperlink ref="B1" location="'T71-INFO'!A1" tooltip="ADDITIONAL INFORMATION" display="ADDITIONAL INFORMATION"/>
  </hyperlinks>
  <pageMargins left="0.7" right="0.7" top="0.75" bottom="0.75" header="0.3" footer="0.3"/>
  <pageSetup orientation="portrait" horizontalDpi="4294967292" verticalDpi="0"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7714</v>
      </c>
      <c r="B1" s="18" t="s">
        <v>392</v>
      </c>
    </row>
    <row r="2" spans="1:2" x14ac:dyDescent="0.25">
      <c r="A2" t="s">
        <v>7715</v>
      </c>
    </row>
    <row r="3" spans="1:2" x14ac:dyDescent="0.25">
      <c r="A3" s="7" t="str">
        <f>'T71'!A3</f>
        <v>ACQUISITION METHOD/ACQUISITION METHOD SUFFIX CODES</v>
      </c>
    </row>
    <row r="5" spans="1:2" x14ac:dyDescent="0.25">
      <c r="A5" s="37" t="s">
        <v>1933</v>
      </c>
      <c r="B5" s="38" t="s">
        <v>7671</v>
      </c>
    </row>
    <row r="6" spans="1:2" x14ac:dyDescent="0.25">
      <c r="A6" s="6" t="s">
        <v>1935</v>
      </c>
      <c r="B6" s="896" t="s">
        <v>7672</v>
      </c>
    </row>
    <row r="7" spans="1:2" x14ac:dyDescent="0.25">
      <c r="A7" s="6" t="s">
        <v>1937</v>
      </c>
      <c r="B7" s="896" t="s">
        <v>7673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37" t="s">
        <v>1933</v>
      </c>
      <c r="B11" s="38" t="s">
        <v>7716</v>
      </c>
    </row>
    <row r="12" spans="1:2" x14ac:dyDescent="0.25">
      <c r="A12" s="6" t="s">
        <v>1935</v>
      </c>
      <c r="B12" s="896" t="s">
        <v>7717</v>
      </c>
    </row>
    <row r="13" spans="1:2" x14ac:dyDescent="0.25">
      <c r="A13" s="6" t="s">
        <v>1937</v>
      </c>
      <c r="B13" s="896" t="s">
        <v>7718</v>
      </c>
    </row>
    <row r="14" spans="1:2" x14ac:dyDescent="0.25">
      <c r="A14" s="6" t="s">
        <v>1939</v>
      </c>
      <c r="B14" s="896" t="s">
        <v>1790</v>
      </c>
    </row>
    <row r="15" spans="1:2" x14ac:dyDescent="0.25">
      <c r="A15" s="6" t="s">
        <v>1940</v>
      </c>
      <c r="B15" s="896" t="s">
        <v>1941</v>
      </c>
    </row>
    <row r="16" spans="1:2" x14ac:dyDescent="0.25">
      <c r="A16" s="6" t="s">
        <v>1942</v>
      </c>
      <c r="B16" s="523">
        <v>1</v>
      </c>
    </row>
    <row r="17" spans="1:2" x14ac:dyDescent="0.25">
      <c r="A17" s="6" t="s">
        <v>1943</v>
      </c>
      <c r="B17" s="36" t="s">
        <v>7719</v>
      </c>
    </row>
    <row r="18" spans="1:2" x14ac:dyDescent="0.25">
      <c r="A18" s="3"/>
      <c r="B18" s="637"/>
    </row>
    <row r="19" spans="1:2" x14ac:dyDescent="0.25">
      <c r="A19" s="550" t="s">
        <v>1945</v>
      </c>
      <c r="B19" s="25"/>
    </row>
    <row r="20" spans="1:2" x14ac:dyDescent="0.25">
      <c r="A20" s="12" t="s">
        <v>1599</v>
      </c>
      <c r="B20" s="23" t="s">
        <v>1946</v>
      </c>
    </row>
    <row r="21" spans="1:2" x14ac:dyDescent="0.25">
      <c r="A21" s="13"/>
      <c r="B21" s="523" t="s">
        <v>1947</v>
      </c>
    </row>
    <row r="22" spans="1:2" x14ac:dyDescent="0.25">
      <c r="A22" s="13"/>
      <c r="B22" s="523" t="s">
        <v>1948</v>
      </c>
    </row>
    <row r="23" spans="1:2" x14ac:dyDescent="0.25">
      <c r="A23" s="13"/>
      <c r="B23" s="22" t="s">
        <v>7678</v>
      </c>
    </row>
    <row r="24" spans="1:2" x14ac:dyDescent="0.25">
      <c r="A24" s="21"/>
      <c r="B24" s="22" t="s">
        <v>7720</v>
      </c>
    </row>
    <row r="25" spans="1:2" x14ac:dyDescent="0.25">
      <c r="A25" s="3"/>
      <c r="B25" s="637"/>
    </row>
    <row r="26" spans="1:2" x14ac:dyDescent="0.25">
      <c r="A26" s="550" t="s">
        <v>1950</v>
      </c>
      <c r="B26" s="25"/>
    </row>
    <row r="27" spans="1:2" x14ac:dyDescent="0.25">
      <c r="A27" s="6" t="s">
        <v>1951</v>
      </c>
      <c r="B27" s="35" t="str">
        <f>RIGHT(B7,4)</f>
        <v>2871</v>
      </c>
    </row>
    <row r="28" spans="1:2" x14ac:dyDescent="0.25">
      <c r="A28" s="12" t="s">
        <v>1952</v>
      </c>
      <c r="B28" s="10" t="s">
        <v>7676</v>
      </c>
    </row>
    <row r="29" spans="1:2" x14ac:dyDescent="0.25">
      <c r="A29" s="13"/>
      <c r="B29" s="29" t="s">
        <v>7677</v>
      </c>
    </row>
    <row r="30" spans="1:2" x14ac:dyDescent="0.25">
      <c r="A30" s="13"/>
      <c r="B30" s="29" t="s">
        <v>7675</v>
      </c>
    </row>
    <row r="31" spans="1:2" x14ac:dyDescent="0.25">
      <c r="A31" s="13"/>
      <c r="B31" s="35" t="s">
        <v>7721</v>
      </c>
    </row>
    <row r="32" spans="1:2" x14ac:dyDescent="0.25">
      <c r="A32" s="13"/>
      <c r="B32" s="651" t="s">
        <v>2274</v>
      </c>
    </row>
    <row r="33" spans="1:2" x14ac:dyDescent="0.25">
      <c r="A33" s="13"/>
      <c r="B33" s="11" t="s">
        <v>7679</v>
      </c>
    </row>
    <row r="34" spans="1:2" x14ac:dyDescent="0.25">
      <c r="A34" s="21"/>
      <c r="B34" s="651" t="s">
        <v>2301</v>
      </c>
    </row>
    <row r="35" spans="1:2" x14ac:dyDescent="0.25">
      <c r="A35" s="3"/>
      <c r="B35" s="35"/>
    </row>
    <row r="36" spans="1:2" x14ac:dyDescent="0.25">
      <c r="A36" s="6" t="s">
        <v>1951</v>
      </c>
      <c r="B36" s="22" t="str">
        <f>RIGHT(B13,4)</f>
        <v>2876</v>
      </c>
    </row>
    <row r="37" spans="1:2" x14ac:dyDescent="0.25">
      <c r="A37" s="12" t="s">
        <v>1952</v>
      </c>
      <c r="B37" s="29" t="s">
        <v>7677</v>
      </c>
    </row>
    <row r="38" spans="1:2" x14ac:dyDescent="0.25">
      <c r="A38" s="13"/>
      <c r="B38" s="29" t="s">
        <v>7675</v>
      </c>
    </row>
    <row r="39" spans="1:2" x14ac:dyDescent="0.25">
      <c r="A39" s="13"/>
      <c r="B39" s="35" t="s">
        <v>7722</v>
      </c>
    </row>
    <row r="40" spans="1:2" x14ac:dyDescent="0.25">
      <c r="A40" s="20"/>
      <c r="B40" s="651" t="s">
        <v>2274</v>
      </c>
    </row>
    <row r="41" spans="1:2" x14ac:dyDescent="0.25">
      <c r="A41" s="14"/>
      <c r="B41" s="651" t="s">
        <v>2301</v>
      </c>
    </row>
  </sheetData>
  <hyperlinks>
    <hyperlink ref="A1" location="'T71'!A1" tooltip="BACK TO TABLE 71" display="BACK TO TABLE 71"/>
    <hyperlink ref="B1" location="'V10-TOC'!A1" tooltip="BACK TO V10-TOC" display="BACK TO V10-TOC"/>
  </hyperlinks>
  <pageMargins left="0.7" right="0.7" top="0.75" bottom="0.75" header="0.3" footer="0.3"/>
  <pageSetup orientation="portrait" horizontalDpi="4294967292" verticalDpi="0"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pane xSplit="1" ySplit="10" topLeftCell="B11" activePane="bottomRight" state="frozen"/>
      <selection pane="topRight" activeCell="B1" sqref="B1"/>
      <selection pane="bottomLeft" activeCell="A11" sqref="A11"/>
      <selection pane="bottomRight" activeCell="B1" sqref="B1"/>
    </sheetView>
  </sheetViews>
  <sheetFormatPr defaultRowHeight="15" x14ac:dyDescent="0.25"/>
  <cols>
    <col min="1" max="1" width="29.7109375" customWidth="1"/>
    <col min="2" max="2" width="110.7109375" customWidth="1"/>
  </cols>
  <sheetData>
    <row r="1" spans="1:2" x14ac:dyDescent="0.25">
      <c r="A1" s="18" t="s">
        <v>392</v>
      </c>
      <c r="B1" s="18" t="s">
        <v>393</v>
      </c>
    </row>
    <row r="2" spans="1:2" x14ac:dyDescent="0.25">
      <c r="A2" s="57" t="s">
        <v>7723</v>
      </c>
      <c r="B2" s="18"/>
    </row>
    <row r="3" spans="1:2" x14ac:dyDescent="0.25">
      <c r="A3" s="7" t="s">
        <v>7724</v>
      </c>
    </row>
    <row r="5" spans="1:2" ht="75" x14ac:dyDescent="0.25">
      <c r="A5" s="8" t="s">
        <v>1850</v>
      </c>
      <c r="B5" s="9" t="s">
        <v>7725</v>
      </c>
    </row>
    <row r="6" spans="1:2" x14ac:dyDescent="0.25">
      <c r="A6" s="8"/>
      <c r="B6" s="9"/>
    </row>
    <row r="7" spans="1:2" ht="45" x14ac:dyDescent="0.25">
      <c r="A7" s="623" t="s">
        <v>395</v>
      </c>
      <c r="B7" s="4" t="s">
        <v>7726</v>
      </c>
    </row>
    <row r="8" spans="1:2" x14ac:dyDescent="0.25">
      <c r="A8" s="3"/>
      <c r="B8" s="4" t="s">
        <v>7727</v>
      </c>
    </row>
    <row r="9" spans="1:2" x14ac:dyDescent="0.25">
      <c r="A9" s="3"/>
      <c r="B9" s="4"/>
    </row>
    <row r="10" spans="1:2" ht="26.25" customHeight="1" x14ac:dyDescent="0.25">
      <c r="A10" s="128" t="s">
        <v>397</v>
      </c>
      <c r="B10" s="128" t="s">
        <v>1926</v>
      </c>
    </row>
    <row r="11" spans="1:2" x14ac:dyDescent="0.25">
      <c r="A11" s="5">
        <v>0</v>
      </c>
      <c r="B11" s="896" t="s">
        <v>7728</v>
      </c>
    </row>
    <row r="12" spans="1:2" ht="30" x14ac:dyDescent="0.25">
      <c r="A12" s="5">
        <v>1</v>
      </c>
      <c r="B12" s="896" t="s">
        <v>7729</v>
      </c>
    </row>
    <row r="13" spans="1:2" ht="42" customHeight="1" x14ac:dyDescent="0.25">
      <c r="A13" s="5" t="s">
        <v>7730</v>
      </c>
      <c r="B13" s="896" t="s">
        <v>7731</v>
      </c>
    </row>
    <row r="14" spans="1:2" ht="30" x14ac:dyDescent="0.25">
      <c r="A14" s="5" t="s">
        <v>7732</v>
      </c>
      <c r="B14" s="896" t="s">
        <v>7733</v>
      </c>
    </row>
    <row r="15" spans="1:2" ht="30" x14ac:dyDescent="0.25">
      <c r="A15" s="5" t="s">
        <v>7734</v>
      </c>
      <c r="B15" s="26" t="s">
        <v>7735</v>
      </c>
    </row>
    <row r="16" spans="1:2" ht="30" x14ac:dyDescent="0.25">
      <c r="A16" s="5" t="s">
        <v>7736</v>
      </c>
      <c r="B16" s="26" t="s">
        <v>7737</v>
      </c>
    </row>
    <row r="17" spans="1:2" ht="45" x14ac:dyDescent="0.25">
      <c r="A17" s="5" t="s">
        <v>7738</v>
      </c>
      <c r="B17" s="26" t="s">
        <v>7739</v>
      </c>
    </row>
    <row r="18" spans="1:2" ht="30" x14ac:dyDescent="0.25">
      <c r="A18" s="5" t="s">
        <v>7740</v>
      </c>
      <c r="B18" s="26" t="s">
        <v>7741</v>
      </c>
    </row>
  </sheetData>
  <autoFilter ref="A10:B10"/>
  <hyperlinks>
    <hyperlink ref="A1" location="'V10-TOC'!A1" tooltip="BACK TO V10-TOC" display="BACK TO V10-TOC"/>
    <hyperlink ref="B1" location="'T72-INFO'!A1" tooltip="ADDITIONAL INFORMATION" display="ADDITIONAL INFORMATION"/>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1931</v>
      </c>
      <c r="B1" s="18" t="s">
        <v>392</v>
      </c>
    </row>
    <row r="2" spans="1:2" x14ac:dyDescent="0.25">
      <c r="A2" t="s">
        <v>1932</v>
      </c>
    </row>
    <row r="3" spans="1:2" x14ac:dyDescent="0.25">
      <c r="A3" s="7" t="str">
        <f>'T1'!A3</f>
        <v>REFERENCE NUMBER FORMAT CODES (RNFC)</v>
      </c>
    </row>
    <row r="5" spans="1:2" x14ac:dyDescent="0.25">
      <c r="A5" s="6" t="s">
        <v>1933</v>
      </c>
      <c r="B5" s="896" t="s">
        <v>1934</v>
      </c>
    </row>
    <row r="6" spans="1:2" x14ac:dyDescent="0.25">
      <c r="A6" s="6" t="s">
        <v>1935</v>
      </c>
      <c r="B6" s="896" t="s">
        <v>1936</v>
      </c>
    </row>
    <row r="7" spans="1:2" x14ac:dyDescent="0.25">
      <c r="A7" s="6" t="s">
        <v>1937</v>
      </c>
      <c r="B7" s="896" t="s">
        <v>1938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t="s">
        <v>1944</v>
      </c>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1949</v>
      </c>
    </row>
    <row r="18" spans="1:2" x14ac:dyDescent="0.25">
      <c r="A18" s="3"/>
      <c r="B18" s="637"/>
    </row>
    <row r="19" spans="1:2" x14ac:dyDescent="0.25">
      <c r="A19" s="529" t="s">
        <v>1950</v>
      </c>
      <c r="B19" s="25"/>
    </row>
    <row r="20" spans="1:2" x14ac:dyDescent="0.25">
      <c r="A20" s="21" t="s">
        <v>1951</v>
      </c>
      <c r="B20" s="23" t="str">
        <f>RIGHT(B7,4)</f>
        <v>2920</v>
      </c>
    </row>
    <row r="21" spans="1:2" x14ac:dyDescent="0.25">
      <c r="A21" s="12" t="s">
        <v>1952</v>
      </c>
      <c r="B21" s="10" t="s">
        <v>1953</v>
      </c>
    </row>
    <row r="22" spans="1:2" x14ac:dyDescent="0.25">
      <c r="A22" s="13"/>
      <c r="B22" s="11" t="s">
        <v>1949</v>
      </c>
    </row>
    <row r="23" spans="1:2" x14ac:dyDescent="0.25">
      <c r="A23" s="13"/>
      <c r="B23" s="11" t="s">
        <v>1954</v>
      </c>
    </row>
    <row r="24" spans="1:2" x14ac:dyDescent="0.25">
      <c r="A24" s="14"/>
      <c r="B24" s="651" t="s">
        <v>1955</v>
      </c>
    </row>
  </sheetData>
  <hyperlinks>
    <hyperlink ref="A1" location="'T1'!A1" tooltip="BACK TO TABLE 1" display="BACK TO TABLE 1"/>
    <hyperlink ref="B1" location="'V10-TOC'!A1" tooltip="BACK TO V10-TOC" display="BACK TO V10-TOC"/>
  </hyperlinks>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7742</v>
      </c>
      <c r="B1" s="18" t="s">
        <v>392</v>
      </c>
    </row>
    <row r="2" spans="1:2" x14ac:dyDescent="0.25">
      <c r="A2" t="s">
        <v>7743</v>
      </c>
    </row>
    <row r="3" spans="1:2" x14ac:dyDescent="0.25">
      <c r="A3" s="7" t="str">
        <f>'T72'!A3</f>
        <v>MARINE CORPS COMBAT ESSENTIALITY CODES</v>
      </c>
    </row>
    <row r="5" spans="1:2" x14ac:dyDescent="0.25">
      <c r="A5" s="6" t="s">
        <v>1933</v>
      </c>
      <c r="B5" s="896" t="s">
        <v>246</v>
      </c>
    </row>
    <row r="6" spans="1:2" x14ac:dyDescent="0.25">
      <c r="A6" s="6" t="s">
        <v>1935</v>
      </c>
      <c r="B6" s="896" t="s">
        <v>7744</v>
      </c>
    </row>
    <row r="7" spans="1:2" x14ac:dyDescent="0.25">
      <c r="A7" s="6" t="s">
        <v>1937</v>
      </c>
      <c r="B7" s="896" t="s">
        <v>7745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7746</v>
      </c>
    </row>
    <row r="18" spans="1:2" x14ac:dyDescent="0.25">
      <c r="A18" s="3"/>
      <c r="B18" s="637"/>
    </row>
    <row r="19" spans="1:2" x14ac:dyDescent="0.25">
      <c r="A19" s="550" t="s">
        <v>1950</v>
      </c>
      <c r="B19" s="25"/>
    </row>
    <row r="20" spans="1:2" x14ac:dyDescent="0.25">
      <c r="A20" s="6" t="s">
        <v>1951</v>
      </c>
      <c r="B20" s="523" t="str">
        <f>RIGHT(B7,4)</f>
        <v>3311</v>
      </c>
    </row>
    <row r="21" spans="1:2" x14ac:dyDescent="0.25">
      <c r="A21" s="12" t="s">
        <v>1952</v>
      </c>
      <c r="B21" s="10" t="s">
        <v>3696</v>
      </c>
    </row>
    <row r="22" spans="1:2" x14ac:dyDescent="0.25">
      <c r="A22" s="13"/>
      <c r="B22" s="35" t="s">
        <v>7746</v>
      </c>
    </row>
    <row r="23" spans="1:2" x14ac:dyDescent="0.25">
      <c r="A23" s="21"/>
      <c r="B23" s="11" t="s">
        <v>2293</v>
      </c>
    </row>
  </sheetData>
  <hyperlinks>
    <hyperlink ref="A1" location="'T72'!A1" tooltip="BACK TO TABLE 72" display="BACK TO TABLE 72"/>
    <hyperlink ref="B1" location="'V10-TOC'!A1" tooltip="BACK TO V10-TOC" display="BACK TO V10-TOC"/>
  </hyperlinks>
  <pageMargins left="0.7" right="0.7" top="0.75" bottom="0.75" header="0.3" footer="0.3"/>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pane ySplit="12" topLeftCell="A13" activePane="bottomLeft" state="frozen"/>
      <selection pane="bottomLeft" activeCell="B1" sqref="B1"/>
    </sheetView>
  </sheetViews>
  <sheetFormatPr defaultRowHeight="15" x14ac:dyDescent="0.25"/>
  <cols>
    <col min="1" max="1" width="29.7109375" customWidth="1"/>
    <col min="2" max="2" width="114.42578125" customWidth="1"/>
  </cols>
  <sheetData>
    <row r="1" spans="1:3" x14ac:dyDescent="0.25">
      <c r="A1" s="18" t="s">
        <v>392</v>
      </c>
      <c r="B1" s="18" t="s">
        <v>393</v>
      </c>
    </row>
    <row r="2" spans="1:3" x14ac:dyDescent="0.25">
      <c r="A2" s="57" t="s">
        <v>7747</v>
      </c>
      <c r="B2" s="18"/>
    </row>
    <row r="3" spans="1:3" x14ac:dyDescent="0.25">
      <c r="A3" s="7" t="s">
        <v>7748</v>
      </c>
    </row>
    <row r="5" spans="1:3" ht="44.1" customHeight="1" x14ac:dyDescent="0.25">
      <c r="A5" s="8" t="s">
        <v>1850</v>
      </c>
      <c r="B5" s="30" t="s">
        <v>7749</v>
      </c>
    </row>
    <row r="6" spans="1:3" x14ac:dyDescent="0.25">
      <c r="A6" s="8"/>
      <c r="B6" s="9"/>
    </row>
    <row r="7" spans="1:3" ht="30" x14ac:dyDescent="0.25">
      <c r="A7" s="3" t="s">
        <v>395</v>
      </c>
      <c r="B7" s="4" t="s">
        <v>7750</v>
      </c>
    </row>
    <row r="8" spans="1:3" ht="30.95" customHeight="1" x14ac:dyDescent="0.25">
      <c r="A8" s="3"/>
      <c r="B8" s="4" t="s">
        <v>7751</v>
      </c>
    </row>
    <row r="9" spans="1:3" x14ac:dyDescent="0.25">
      <c r="A9" s="3"/>
      <c r="B9" s="4" t="s">
        <v>7752</v>
      </c>
    </row>
    <row r="10" spans="1:3" x14ac:dyDescent="0.25">
      <c r="A10" s="3"/>
      <c r="B10" s="4" t="s">
        <v>7753</v>
      </c>
    </row>
    <row r="11" spans="1:3" x14ac:dyDescent="0.25">
      <c r="A11" s="3"/>
      <c r="B11" s="4"/>
    </row>
    <row r="12" spans="1:3" ht="26.25" customHeight="1" x14ac:dyDescent="0.25">
      <c r="A12" s="128" t="s">
        <v>7754</v>
      </c>
      <c r="B12" s="128" t="s">
        <v>7688</v>
      </c>
      <c r="C12" s="128" t="s">
        <v>1773</v>
      </c>
    </row>
    <row r="13" spans="1:3" x14ac:dyDescent="0.25">
      <c r="A13" s="28" t="s">
        <v>1101</v>
      </c>
      <c r="B13" s="27" t="s">
        <v>7755</v>
      </c>
      <c r="C13" s="5">
        <v>1</v>
      </c>
    </row>
    <row r="14" spans="1:3" x14ac:dyDescent="0.25">
      <c r="A14" s="5" t="s">
        <v>603</v>
      </c>
      <c r="B14" s="896" t="s">
        <v>7756</v>
      </c>
      <c r="C14" s="5"/>
    </row>
    <row r="15" spans="1:3" x14ac:dyDescent="0.25">
      <c r="A15" s="5" t="s">
        <v>686</v>
      </c>
      <c r="B15" s="896" t="s">
        <v>7757</v>
      </c>
      <c r="C15" s="5"/>
    </row>
    <row r="16" spans="1:3" x14ac:dyDescent="0.25">
      <c r="A16" s="5" t="s">
        <v>2038</v>
      </c>
      <c r="B16" s="896" t="s">
        <v>7758</v>
      </c>
      <c r="C16" s="5"/>
    </row>
    <row r="17" spans="1:3" x14ac:dyDescent="0.25">
      <c r="A17" s="194" t="s">
        <v>1789</v>
      </c>
      <c r="B17" s="2" t="s">
        <v>7759</v>
      </c>
      <c r="C17" s="5">
        <v>2</v>
      </c>
    </row>
    <row r="18" spans="1:3" x14ac:dyDescent="0.25">
      <c r="A18" s="194" t="s">
        <v>1790</v>
      </c>
      <c r="B18" s="2" t="s">
        <v>7760</v>
      </c>
      <c r="C18" s="5"/>
    </row>
    <row r="19" spans="1:3" x14ac:dyDescent="0.25">
      <c r="A19" s="194" t="s">
        <v>1791</v>
      </c>
      <c r="B19" s="2" t="s">
        <v>7761</v>
      </c>
      <c r="C19" s="5"/>
    </row>
    <row r="20" spans="1:3" x14ac:dyDescent="0.25">
      <c r="A20" s="194" t="s">
        <v>1792</v>
      </c>
      <c r="B20" s="2" t="s">
        <v>7762</v>
      </c>
      <c r="C20" s="5"/>
    </row>
    <row r="21" spans="1:3" x14ac:dyDescent="0.25">
      <c r="A21" s="194" t="s">
        <v>1746</v>
      </c>
      <c r="B21" s="2" t="s">
        <v>7763</v>
      </c>
      <c r="C21" s="5"/>
    </row>
    <row r="22" spans="1:3" x14ac:dyDescent="0.25">
      <c r="A22" s="194" t="s">
        <v>1755</v>
      </c>
      <c r="B22" s="2" t="s">
        <v>7764</v>
      </c>
      <c r="C22" s="5"/>
    </row>
    <row r="23" spans="1:3" x14ac:dyDescent="0.25">
      <c r="A23" s="194" t="s">
        <v>1795</v>
      </c>
      <c r="B23" s="2" t="s">
        <v>7765</v>
      </c>
      <c r="C23" s="5"/>
    </row>
    <row r="24" spans="1:3" x14ac:dyDescent="0.25">
      <c r="A24" s="194" t="s">
        <v>1796</v>
      </c>
      <c r="B24" s="2" t="s">
        <v>7766</v>
      </c>
      <c r="C24" s="5"/>
    </row>
    <row r="25" spans="1:3" x14ac:dyDescent="0.25">
      <c r="A25" s="194" t="s">
        <v>1797</v>
      </c>
      <c r="B25" s="2" t="s">
        <v>7767</v>
      </c>
      <c r="C25" s="5"/>
    </row>
    <row r="26" spans="1:3" x14ac:dyDescent="0.25">
      <c r="A26" s="194" t="s">
        <v>1970</v>
      </c>
      <c r="B26" s="2" t="s">
        <v>7768</v>
      </c>
      <c r="C26" s="5"/>
    </row>
    <row r="27" spans="1:3" x14ac:dyDescent="0.25">
      <c r="A27" s="194" t="s">
        <v>1748</v>
      </c>
      <c r="B27" s="2" t="s">
        <v>7769</v>
      </c>
      <c r="C27" s="5">
        <v>3</v>
      </c>
    </row>
    <row r="28" spans="1:3" x14ac:dyDescent="0.25">
      <c r="A28" s="194" t="s">
        <v>405</v>
      </c>
      <c r="B28" s="2" t="s">
        <v>7770</v>
      </c>
      <c r="C28" s="5"/>
    </row>
    <row r="29" spans="1:3" x14ac:dyDescent="0.25">
      <c r="A29" s="194" t="s">
        <v>416</v>
      </c>
      <c r="B29" s="2" t="s">
        <v>7771</v>
      </c>
      <c r="C29" s="5"/>
    </row>
    <row r="30" spans="1:3" x14ac:dyDescent="0.25">
      <c r="A30" s="194" t="s">
        <v>1798</v>
      </c>
      <c r="B30" s="2" t="s">
        <v>7772</v>
      </c>
      <c r="C30" s="5"/>
    </row>
    <row r="31" spans="1:3" x14ac:dyDescent="0.25">
      <c r="A31" s="194" t="s">
        <v>1799</v>
      </c>
      <c r="B31" s="2" t="s">
        <v>7773</v>
      </c>
      <c r="C31" s="5"/>
    </row>
    <row r="32" spans="1:3" x14ac:dyDescent="0.25">
      <c r="A32" s="194" t="s">
        <v>1800</v>
      </c>
      <c r="B32" s="2" t="s">
        <v>7774</v>
      </c>
      <c r="C32" s="5"/>
    </row>
    <row r="33" spans="1:3" x14ac:dyDescent="0.25">
      <c r="A33" s="194" t="s">
        <v>2044</v>
      </c>
      <c r="B33" s="2" t="s">
        <v>7775</v>
      </c>
      <c r="C33" s="5"/>
    </row>
    <row r="34" spans="1:3" x14ac:dyDescent="0.25">
      <c r="A34" s="194" t="s">
        <v>756</v>
      </c>
      <c r="B34" s="2" t="s">
        <v>7776</v>
      </c>
      <c r="C34" s="5"/>
    </row>
    <row r="35" spans="1:3" x14ac:dyDescent="0.25">
      <c r="A35" s="194" t="s">
        <v>1801</v>
      </c>
      <c r="B35" s="2" t="s">
        <v>7777</v>
      </c>
      <c r="C35" s="5"/>
    </row>
    <row r="36" spans="1:3" x14ac:dyDescent="0.25">
      <c r="A36" s="194" t="s">
        <v>1829</v>
      </c>
      <c r="B36" s="2" t="s">
        <v>7765</v>
      </c>
      <c r="C36" s="5"/>
    </row>
    <row r="37" spans="1:3" x14ac:dyDescent="0.25">
      <c r="A37" s="194" t="s">
        <v>2612</v>
      </c>
      <c r="B37" s="2" t="s">
        <v>7778</v>
      </c>
      <c r="C37" s="5"/>
    </row>
    <row r="38" spans="1:3" x14ac:dyDescent="0.25">
      <c r="A38" s="194" t="s">
        <v>1804</v>
      </c>
      <c r="B38" s="2" t="s">
        <v>7779</v>
      </c>
      <c r="C38" s="5"/>
    </row>
  </sheetData>
  <autoFilter ref="A12:C12"/>
  <hyperlinks>
    <hyperlink ref="A1" location="'V10-TOC'!A1" tooltip="BACK TO V10-TOC" display="BACK TO V10-TOC"/>
    <hyperlink ref="B1" location="'T73-INFO'!A1" tooltip="ADDITIONAL INFORMATION" display="ADDITIONAL INFORMATION"/>
  </hyperlinks>
  <pageMargins left="0.7" right="0.7" top="0.75" bottom="0.75" header="0.3" footer="0.3"/>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7780</v>
      </c>
      <c r="B1" s="18" t="s">
        <v>392</v>
      </c>
    </row>
    <row r="2" spans="1:2" x14ac:dyDescent="0.25">
      <c r="A2" t="s">
        <v>7781</v>
      </c>
    </row>
    <row r="3" spans="1:2" x14ac:dyDescent="0.25">
      <c r="A3" s="7" t="str">
        <f>'T73'!A3</f>
        <v>MARINE CORPS MATERIEL IDENTIFICATION CODES</v>
      </c>
    </row>
    <row r="5" spans="1:2" x14ac:dyDescent="0.25">
      <c r="A5" s="6" t="s">
        <v>1933</v>
      </c>
      <c r="B5" s="896" t="s">
        <v>7748</v>
      </c>
    </row>
    <row r="6" spans="1:2" x14ac:dyDescent="0.25">
      <c r="A6" s="6" t="s">
        <v>1935</v>
      </c>
      <c r="B6" s="896" t="s">
        <v>7782</v>
      </c>
    </row>
    <row r="7" spans="1:2" x14ac:dyDescent="0.25">
      <c r="A7" s="6" t="s">
        <v>1937</v>
      </c>
      <c r="B7" s="896" t="s">
        <v>7783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7784</v>
      </c>
    </row>
    <row r="18" spans="1:2" x14ac:dyDescent="0.25">
      <c r="A18" s="3"/>
      <c r="B18" s="637"/>
    </row>
    <row r="19" spans="1:2" x14ac:dyDescent="0.25">
      <c r="A19" s="550" t="s">
        <v>1950</v>
      </c>
      <c r="B19" s="25"/>
    </row>
    <row r="20" spans="1:2" x14ac:dyDescent="0.25">
      <c r="A20" s="6" t="s">
        <v>1951</v>
      </c>
      <c r="B20" s="523" t="str">
        <f>RIGHT(B7,4)</f>
        <v>4126</v>
      </c>
    </row>
    <row r="21" spans="1:2" x14ac:dyDescent="0.25">
      <c r="A21" s="12" t="s">
        <v>1952</v>
      </c>
      <c r="B21" s="10" t="s">
        <v>3696</v>
      </c>
    </row>
    <row r="22" spans="1:2" x14ac:dyDescent="0.25">
      <c r="A22" s="13"/>
      <c r="B22" s="35" t="s">
        <v>7784</v>
      </c>
    </row>
    <row r="23" spans="1:2" x14ac:dyDescent="0.25">
      <c r="A23" s="21"/>
      <c r="B23" s="11" t="s">
        <v>2293</v>
      </c>
    </row>
  </sheetData>
  <hyperlinks>
    <hyperlink ref="A1" location="'T73'!A1" tooltip="BACK TO TABLE 73" display="BACK TO TABLE 73"/>
    <hyperlink ref="B1" location="'V10-TOC'!A1" tooltip="BACK TO V10-TOC" display="BACK TO V10-TOC"/>
  </hyperlinks>
  <pageMargins left="0.7" right="0.7" top="0.75" bottom="0.75" header="0.3" footer="0.3"/>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pane ySplit="11" topLeftCell="A12" activePane="bottomLeft" state="frozen"/>
      <selection pane="bottomLeft" activeCell="B1" sqref="B1"/>
    </sheetView>
  </sheetViews>
  <sheetFormatPr defaultRowHeight="15" x14ac:dyDescent="0.25"/>
  <cols>
    <col min="1" max="1" width="25.140625" customWidth="1"/>
    <col min="2" max="2" width="74.42578125" style="39" customWidth="1"/>
    <col min="3" max="3" width="1.140625" customWidth="1"/>
    <col min="4" max="4" width="24.85546875" customWidth="1"/>
    <col min="5" max="5" width="83.42578125" customWidth="1"/>
  </cols>
  <sheetData>
    <row r="1" spans="1:5" x14ac:dyDescent="0.25">
      <c r="A1" s="18" t="s">
        <v>392</v>
      </c>
      <c r="B1" s="111" t="s">
        <v>393</v>
      </c>
    </row>
    <row r="2" spans="1:5" x14ac:dyDescent="0.25">
      <c r="A2" t="s">
        <v>7785</v>
      </c>
      <c r="B2" s="111"/>
    </row>
    <row r="3" spans="1:5" x14ac:dyDescent="0.25">
      <c r="A3" s="7" t="s">
        <v>7786</v>
      </c>
    </row>
    <row r="5" spans="1:5" x14ac:dyDescent="0.25">
      <c r="A5" s="8" t="s">
        <v>1850</v>
      </c>
      <c r="B5" s="8" t="s">
        <v>7787</v>
      </c>
      <c r="C5" s="8"/>
      <c r="D5" s="8"/>
    </row>
    <row r="6" spans="1:5" x14ac:dyDescent="0.25">
      <c r="A6" s="8"/>
      <c r="B6" s="8" t="s">
        <v>7788</v>
      </c>
      <c r="C6" s="8"/>
      <c r="D6" s="8"/>
    </row>
    <row r="7" spans="1:5" x14ac:dyDescent="0.25">
      <c r="A7" s="8"/>
      <c r="B7" s="8" t="s">
        <v>7789</v>
      </c>
      <c r="C7" s="8"/>
      <c r="D7" s="8"/>
    </row>
    <row r="8" spans="1:5" x14ac:dyDescent="0.25">
      <c r="A8" s="8"/>
      <c r="B8" s="9"/>
    </row>
    <row r="9" spans="1:5" x14ac:dyDescent="0.25">
      <c r="A9" s="8" t="s">
        <v>395</v>
      </c>
      <c r="B9" s="4" t="s">
        <v>7790</v>
      </c>
    </row>
    <row r="10" spans="1:5" x14ac:dyDescent="0.25">
      <c r="A10" s="3"/>
      <c r="B10" s="4"/>
    </row>
    <row r="11" spans="1:5" ht="29.25" customHeight="1" x14ac:dyDescent="0.25">
      <c r="A11" s="127" t="s">
        <v>7791</v>
      </c>
      <c r="B11" s="127" t="s">
        <v>1821</v>
      </c>
      <c r="D11" s="127" t="s">
        <v>7792</v>
      </c>
      <c r="E11" s="127" t="s">
        <v>1821</v>
      </c>
    </row>
    <row r="12" spans="1:5" ht="60" x14ac:dyDescent="0.25">
      <c r="A12" s="517">
        <v>1</v>
      </c>
      <c r="B12" s="926" t="s">
        <v>7793</v>
      </c>
      <c r="D12" s="517" t="s">
        <v>1589</v>
      </c>
      <c r="E12" s="926" t="s">
        <v>7794</v>
      </c>
    </row>
    <row r="13" spans="1:5" ht="60" x14ac:dyDescent="0.25">
      <c r="A13" s="517">
        <v>2</v>
      </c>
      <c r="B13" s="926" t="s">
        <v>7795</v>
      </c>
      <c r="D13" s="517" t="s">
        <v>6909</v>
      </c>
      <c r="E13" s="926" t="s">
        <v>7796</v>
      </c>
    </row>
    <row r="14" spans="1:5" ht="60" x14ac:dyDescent="0.25">
      <c r="A14" s="517">
        <v>4</v>
      </c>
      <c r="B14" s="926" t="s">
        <v>7797</v>
      </c>
      <c r="D14" s="517" t="s">
        <v>6911</v>
      </c>
      <c r="E14" s="926" t="s">
        <v>7798</v>
      </c>
    </row>
    <row r="15" spans="1:5" ht="45" x14ac:dyDescent="0.25">
      <c r="A15" s="517">
        <v>6</v>
      </c>
      <c r="B15" s="926" t="s">
        <v>7799</v>
      </c>
      <c r="D15" s="517" t="s">
        <v>6982</v>
      </c>
      <c r="E15" s="926" t="s">
        <v>7800</v>
      </c>
    </row>
    <row r="16" spans="1:5" ht="45" x14ac:dyDescent="0.25">
      <c r="A16" s="517">
        <v>7</v>
      </c>
      <c r="B16" s="926" t="s">
        <v>7801</v>
      </c>
      <c r="D16" s="517" t="s">
        <v>5874</v>
      </c>
      <c r="E16" s="926" t="s">
        <v>7802</v>
      </c>
    </row>
    <row r="17" spans="1:5" ht="135" x14ac:dyDescent="0.25">
      <c r="A17" s="517">
        <v>8</v>
      </c>
      <c r="B17" s="926" t="s">
        <v>7803</v>
      </c>
      <c r="D17" s="517" t="s">
        <v>7008</v>
      </c>
      <c r="E17" s="926" t="s">
        <v>7804</v>
      </c>
    </row>
    <row r="18" spans="1:5" ht="45" x14ac:dyDescent="0.25">
      <c r="A18" s="620">
        <v>10</v>
      </c>
      <c r="B18" s="619" t="s">
        <v>7805</v>
      </c>
      <c r="D18" s="620" t="s">
        <v>7014</v>
      </c>
      <c r="E18" s="619" t="s">
        <v>7806</v>
      </c>
    </row>
    <row r="19" spans="1:5" ht="60" x14ac:dyDescent="0.25">
      <c r="A19" s="517">
        <v>11</v>
      </c>
      <c r="B19" s="926" t="s">
        <v>7807</v>
      </c>
      <c r="D19" s="517" t="s">
        <v>7808</v>
      </c>
      <c r="E19" s="926" t="s">
        <v>7809</v>
      </c>
    </row>
    <row r="20" spans="1:5" ht="105" x14ac:dyDescent="0.25">
      <c r="A20" s="517">
        <v>12</v>
      </c>
      <c r="B20" s="926" t="s">
        <v>7810</v>
      </c>
      <c r="D20" s="517" t="s">
        <v>7811</v>
      </c>
      <c r="E20" s="926" t="s">
        <v>7812</v>
      </c>
    </row>
    <row r="21" spans="1:5" ht="105" x14ac:dyDescent="0.25">
      <c r="A21" s="517">
        <v>15</v>
      </c>
      <c r="B21" s="926" t="s">
        <v>7813</v>
      </c>
      <c r="D21" s="517">
        <v>66</v>
      </c>
      <c r="E21" s="926" t="s">
        <v>7814</v>
      </c>
    </row>
    <row r="22" spans="1:5" ht="195" x14ac:dyDescent="0.25">
      <c r="A22" s="517">
        <v>22</v>
      </c>
      <c r="B22" s="926" t="s">
        <v>7815</v>
      </c>
      <c r="D22" s="517">
        <v>67</v>
      </c>
      <c r="E22" s="926" t="s">
        <v>7816</v>
      </c>
    </row>
    <row r="23" spans="1:5" ht="245.1" customHeight="1" x14ac:dyDescent="0.25">
      <c r="A23" s="517">
        <v>23</v>
      </c>
      <c r="B23" s="926" t="s">
        <v>7817</v>
      </c>
      <c r="D23" s="517">
        <v>68</v>
      </c>
      <c r="E23" s="926" t="s">
        <v>7818</v>
      </c>
    </row>
    <row r="24" spans="1:5" ht="75" x14ac:dyDescent="0.25">
      <c r="A24" s="517">
        <v>26</v>
      </c>
      <c r="B24" s="926" t="s">
        <v>7819</v>
      </c>
      <c r="D24" s="517" t="s">
        <v>5911</v>
      </c>
      <c r="E24" s="926" t="s">
        <v>7820</v>
      </c>
    </row>
    <row r="25" spans="1:5" ht="60" x14ac:dyDescent="0.25">
      <c r="A25" s="517">
        <v>48</v>
      </c>
      <c r="B25" s="926" t="s">
        <v>7821</v>
      </c>
      <c r="D25" s="517" t="s">
        <v>5917</v>
      </c>
      <c r="E25" s="926" t="s">
        <v>7822</v>
      </c>
    </row>
    <row r="26" spans="1:5" ht="60" x14ac:dyDescent="0.25">
      <c r="A26" s="517">
        <v>81</v>
      </c>
      <c r="B26" s="926" t="s">
        <v>7823</v>
      </c>
      <c r="D26" s="517" t="s">
        <v>5919</v>
      </c>
      <c r="E26" s="926" t="s">
        <v>7824</v>
      </c>
    </row>
    <row r="27" spans="1:5" ht="60" x14ac:dyDescent="0.25">
      <c r="A27" s="517">
        <v>99</v>
      </c>
      <c r="B27" s="926" t="s">
        <v>7825</v>
      </c>
      <c r="D27" s="517">
        <v>96</v>
      </c>
      <c r="E27" s="926" t="s">
        <v>7826</v>
      </c>
    </row>
    <row r="28" spans="1:5" ht="60" x14ac:dyDescent="0.25">
      <c r="A28" s="893"/>
      <c r="B28" s="516"/>
      <c r="D28" s="517">
        <v>97</v>
      </c>
      <c r="E28" s="926" t="s">
        <v>7827</v>
      </c>
    </row>
  </sheetData>
  <autoFilter ref="A11:E11"/>
  <hyperlinks>
    <hyperlink ref="B1" location="'T74-INFO'!A1" tooltip="ADDITIONAL INFORMATION" display="ADDITIONAL INFORMATION"/>
    <hyperlink ref="A1" location="'V10-TOC'!A1" tooltip="BACK TO V10-TOC" display="BACK TO V10-TOC"/>
  </hyperlinks>
  <pageMargins left="0.7" right="0.7" top="0.75" bottom="0.75" header="0.3" footer="0.3"/>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1" width="31" bestFit="1" customWidth="1"/>
    <col min="2" max="2" width="116.5703125" customWidth="1"/>
  </cols>
  <sheetData>
    <row r="1" spans="1:2" x14ac:dyDescent="0.25">
      <c r="A1" s="18" t="s">
        <v>7828</v>
      </c>
      <c r="B1" s="18" t="s">
        <v>392</v>
      </c>
    </row>
    <row r="2" spans="1:2" x14ac:dyDescent="0.25">
      <c r="A2" t="str">
        <f>'T74'!A2&amp;" - Additional Information"</f>
        <v>Table 74 - Additional Information</v>
      </c>
    </row>
    <row r="3" spans="1:2" x14ac:dyDescent="0.25">
      <c r="A3" s="7" t="s">
        <v>7786</v>
      </c>
    </row>
    <row r="5" spans="1:2" x14ac:dyDescent="0.25">
      <c r="A5" s="6" t="s">
        <v>1933</v>
      </c>
      <c r="B5" s="896" t="s">
        <v>7829</v>
      </c>
    </row>
    <row r="6" spans="1:2" x14ac:dyDescent="0.25">
      <c r="A6" s="6" t="s">
        <v>1935</v>
      </c>
      <c r="B6" s="896" t="s">
        <v>7830</v>
      </c>
    </row>
    <row r="7" spans="1:2" x14ac:dyDescent="0.25">
      <c r="A7" s="6" t="s">
        <v>1937</v>
      </c>
      <c r="B7" s="896" t="s">
        <v>7831</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t="s">
        <v>7832</v>
      </c>
    </row>
    <row r="12" spans="1:2" x14ac:dyDescent="0.25">
      <c r="A12" s="3"/>
      <c r="B12" s="637"/>
    </row>
    <row r="13" spans="1:2" x14ac:dyDescent="0.25">
      <c r="A13" s="24"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22" t="s">
        <v>7833</v>
      </c>
    </row>
    <row r="18" spans="1:2" x14ac:dyDescent="0.25">
      <c r="A18" s="21"/>
      <c r="B18" s="523" t="s">
        <v>7832</v>
      </c>
    </row>
    <row r="19" spans="1:2" x14ac:dyDescent="0.25">
      <c r="A19" s="3"/>
      <c r="B19" s="637"/>
    </row>
    <row r="20" spans="1:2" x14ac:dyDescent="0.25">
      <c r="A20" s="24" t="s">
        <v>1950</v>
      </c>
      <c r="B20" s="25"/>
    </row>
    <row r="21" spans="1:2" x14ac:dyDescent="0.25">
      <c r="A21" s="13" t="s">
        <v>1951</v>
      </c>
      <c r="B21" s="523">
        <v>3505</v>
      </c>
    </row>
    <row r="22" spans="1:2" x14ac:dyDescent="0.25">
      <c r="A22" s="107" t="s">
        <v>1952</v>
      </c>
      <c r="B22" s="10" t="s">
        <v>3946</v>
      </c>
    </row>
    <row r="23" spans="1:2" x14ac:dyDescent="0.25">
      <c r="A23" s="478"/>
      <c r="B23" s="11" t="s">
        <v>7834</v>
      </c>
    </row>
    <row r="24" spans="1:2" x14ac:dyDescent="0.25">
      <c r="A24" s="478"/>
      <c r="B24" s="35" t="s">
        <v>7833</v>
      </c>
    </row>
    <row r="25" spans="1:2" x14ac:dyDescent="0.25">
      <c r="A25" s="478"/>
      <c r="B25" s="11" t="s">
        <v>7835</v>
      </c>
    </row>
    <row r="26" spans="1:2" x14ac:dyDescent="0.25">
      <c r="A26" s="256"/>
      <c r="B26" s="651" t="s">
        <v>4826</v>
      </c>
    </row>
    <row r="28" spans="1:2" x14ac:dyDescent="0.25">
      <c r="A28" s="24" t="s">
        <v>1950</v>
      </c>
      <c r="B28" s="25"/>
    </row>
    <row r="29" spans="1:2" x14ac:dyDescent="0.25">
      <c r="A29" s="13" t="s">
        <v>1951</v>
      </c>
      <c r="B29" s="523">
        <v>9547</v>
      </c>
    </row>
    <row r="30" spans="1:2" x14ac:dyDescent="0.25">
      <c r="A30" s="107" t="s">
        <v>1952</v>
      </c>
      <c r="B30" s="10" t="s">
        <v>3946</v>
      </c>
    </row>
    <row r="31" spans="1:2" x14ac:dyDescent="0.25">
      <c r="A31" s="478"/>
      <c r="B31" s="11" t="s">
        <v>7834</v>
      </c>
    </row>
    <row r="32" spans="1:2" x14ac:dyDescent="0.25">
      <c r="A32" s="478"/>
      <c r="B32" s="35" t="s">
        <v>7832</v>
      </c>
    </row>
    <row r="33" spans="1:2" x14ac:dyDescent="0.25">
      <c r="A33" s="478"/>
      <c r="B33" s="11" t="s">
        <v>7836</v>
      </c>
    </row>
    <row r="34" spans="1:2" x14ac:dyDescent="0.25">
      <c r="A34" s="256"/>
      <c r="B34" s="651" t="s">
        <v>4826</v>
      </c>
    </row>
  </sheetData>
  <hyperlinks>
    <hyperlink ref="B1" location="'V10-TOC'!A1" display="BACK TO V10-TOC"/>
    <hyperlink ref="A1" location="'T74'!A1" tooltip="BACK TO TABLE 74" display="BACK TO TABLE 74"/>
  </hyperlinks>
  <pageMargins left="0.7" right="0.7" top="0.75" bottom="0.75" header="0.3" footer="0.3"/>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pane ySplit="3" topLeftCell="A4" activePane="bottomLeft" state="frozen"/>
      <selection pane="bottomLeft" activeCell="B1" sqref="B1"/>
    </sheetView>
  </sheetViews>
  <sheetFormatPr defaultRowHeight="15" x14ac:dyDescent="0.25"/>
  <cols>
    <col min="1" max="1" width="57.42578125" customWidth="1"/>
    <col min="2" max="2" width="46.85546875" customWidth="1"/>
    <col min="3" max="6" width="5.7109375" customWidth="1"/>
  </cols>
  <sheetData>
    <row r="1" spans="1:6" x14ac:dyDescent="0.25">
      <c r="A1" s="18" t="s">
        <v>392</v>
      </c>
      <c r="B1" s="18" t="s">
        <v>393</v>
      </c>
    </row>
    <row r="2" spans="1:6" x14ac:dyDescent="0.25">
      <c r="A2" t="s">
        <v>7837</v>
      </c>
      <c r="B2" s="18"/>
    </row>
    <row r="3" spans="1:6" x14ac:dyDescent="0.25">
      <c r="A3" s="7" t="s">
        <v>7838</v>
      </c>
    </row>
    <row r="5" spans="1:6" x14ac:dyDescent="0.25">
      <c r="A5" s="8" t="s">
        <v>1850</v>
      </c>
      <c r="B5" s="9"/>
    </row>
    <row r="6" spans="1:6" x14ac:dyDescent="0.25">
      <c r="A6" s="8"/>
      <c r="B6" s="9"/>
    </row>
    <row r="7" spans="1:6" ht="142.5" customHeight="1" x14ac:dyDescent="0.25">
      <c r="A7" s="8" t="s">
        <v>395</v>
      </c>
      <c r="B7" s="9" t="s">
        <v>7839</v>
      </c>
      <c r="C7" s="9"/>
      <c r="D7" s="9"/>
      <c r="E7" s="9"/>
      <c r="F7" s="9"/>
    </row>
    <row r="8" spans="1:6" x14ac:dyDescent="0.25">
      <c r="A8" s="3"/>
      <c r="B8" s="4"/>
    </row>
    <row r="9" spans="1:6" ht="26.25" customHeight="1" x14ac:dyDescent="0.25">
      <c r="A9" s="85" t="s">
        <v>7840</v>
      </c>
      <c r="B9" s="85">
        <v>1</v>
      </c>
      <c r="C9" s="85">
        <v>2</v>
      </c>
      <c r="D9" s="85">
        <v>3</v>
      </c>
      <c r="E9" s="85">
        <v>4</v>
      </c>
      <c r="F9" s="85">
        <v>5</v>
      </c>
    </row>
    <row r="10" spans="1:6" ht="30" x14ac:dyDescent="0.25">
      <c r="A10" s="926" t="s">
        <v>7841</v>
      </c>
      <c r="B10" s="515" t="s">
        <v>1970</v>
      </c>
      <c r="C10" s="517" t="s">
        <v>2612</v>
      </c>
      <c r="D10" s="517" t="s">
        <v>2612</v>
      </c>
      <c r="E10" s="517" t="s">
        <v>2612</v>
      </c>
      <c r="F10" s="517" t="s">
        <v>2612</v>
      </c>
    </row>
    <row r="11" spans="1:6" x14ac:dyDescent="0.25">
      <c r="A11" s="926" t="s">
        <v>7842</v>
      </c>
      <c r="B11" s="515" t="s">
        <v>2472</v>
      </c>
      <c r="C11" s="517" t="s">
        <v>1970</v>
      </c>
      <c r="D11" s="517" t="s">
        <v>1970</v>
      </c>
      <c r="E11" s="517" t="s">
        <v>2612</v>
      </c>
      <c r="F11" s="517" t="s">
        <v>2612</v>
      </c>
    </row>
    <row r="12" spans="1:6" x14ac:dyDescent="0.25">
      <c r="A12" s="926" t="s">
        <v>7843</v>
      </c>
      <c r="B12" s="515" t="s">
        <v>2472</v>
      </c>
      <c r="C12" s="517" t="s">
        <v>1970</v>
      </c>
      <c r="D12" s="517" t="s">
        <v>1970</v>
      </c>
      <c r="E12" s="517" t="s">
        <v>2612</v>
      </c>
      <c r="F12" s="517" t="s">
        <v>2612</v>
      </c>
    </row>
    <row r="13" spans="1:6" x14ac:dyDescent="0.25">
      <c r="A13" s="926" t="s">
        <v>7844</v>
      </c>
      <c r="B13" s="515" t="s">
        <v>2472</v>
      </c>
      <c r="C13" s="517" t="s">
        <v>2472</v>
      </c>
      <c r="D13" s="517" t="s">
        <v>1970</v>
      </c>
      <c r="E13" s="517" t="s">
        <v>2612</v>
      </c>
      <c r="F13" s="517" t="s">
        <v>2472</v>
      </c>
    </row>
    <row r="14" spans="1:6" ht="30" x14ac:dyDescent="0.25">
      <c r="A14" s="926" t="s">
        <v>7845</v>
      </c>
      <c r="B14" s="515" t="s">
        <v>2472</v>
      </c>
      <c r="C14" s="517" t="s">
        <v>2472</v>
      </c>
      <c r="D14" s="517" t="s">
        <v>2612</v>
      </c>
      <c r="E14" s="517" t="s">
        <v>1970</v>
      </c>
      <c r="F14" s="517" t="s">
        <v>2472</v>
      </c>
    </row>
    <row r="15" spans="1:6" x14ac:dyDescent="0.25">
      <c r="A15" s="926" t="s">
        <v>7846</v>
      </c>
      <c r="B15" s="515" t="s">
        <v>1829</v>
      </c>
      <c r="C15" s="517"/>
      <c r="D15" s="517"/>
      <c r="E15" s="517"/>
      <c r="F15" s="517"/>
    </row>
    <row r="16" spans="1:6" x14ac:dyDescent="0.25">
      <c r="A16" s="926" t="s">
        <v>7847</v>
      </c>
      <c r="B16" s="515"/>
      <c r="C16" s="517" t="s">
        <v>1829</v>
      </c>
      <c r="D16" s="517"/>
      <c r="E16" s="517"/>
      <c r="F16" s="517"/>
    </row>
    <row r="17" spans="1:6" ht="30" x14ac:dyDescent="0.25">
      <c r="A17" s="926" t="s">
        <v>7848</v>
      </c>
      <c r="B17" s="517"/>
      <c r="C17" s="517"/>
      <c r="D17" s="517" t="s">
        <v>1829</v>
      </c>
      <c r="E17" s="517"/>
      <c r="F17" s="517"/>
    </row>
    <row r="18" spans="1:6" ht="30" x14ac:dyDescent="0.25">
      <c r="A18" s="926" t="s">
        <v>7849</v>
      </c>
      <c r="B18" s="517"/>
      <c r="C18" s="517"/>
      <c r="D18" s="517"/>
      <c r="E18" s="517" t="s">
        <v>1829</v>
      </c>
      <c r="F18" s="517"/>
    </row>
    <row r="19" spans="1:6" x14ac:dyDescent="0.25">
      <c r="A19" s="926" t="s">
        <v>7850</v>
      </c>
      <c r="B19" s="517"/>
      <c r="C19" s="517"/>
      <c r="D19" s="517"/>
      <c r="E19" s="517"/>
      <c r="F19" s="517" t="s">
        <v>1829</v>
      </c>
    </row>
    <row r="20" spans="1:6" ht="26.25" customHeight="1" x14ac:dyDescent="0.25">
      <c r="A20" s="76" t="s">
        <v>7851</v>
      </c>
      <c r="B20" s="85">
        <v>1</v>
      </c>
      <c r="C20" s="85">
        <v>2</v>
      </c>
      <c r="D20" s="85">
        <v>3</v>
      </c>
      <c r="E20" s="85"/>
      <c r="F20" s="85"/>
    </row>
    <row r="21" spans="1:6" x14ac:dyDescent="0.25">
      <c r="A21" s="926" t="s">
        <v>7852</v>
      </c>
      <c r="B21" s="517" t="s">
        <v>2612</v>
      </c>
      <c r="C21" s="517" t="s">
        <v>2612</v>
      </c>
      <c r="D21" s="517" t="s">
        <v>1970</v>
      </c>
      <c r="E21" s="517"/>
      <c r="F21" s="517"/>
    </row>
    <row r="22" spans="1:6" x14ac:dyDescent="0.25">
      <c r="A22" s="926" t="s">
        <v>7853</v>
      </c>
      <c r="B22" s="517" t="s">
        <v>1970</v>
      </c>
      <c r="C22" s="517" t="s">
        <v>2612</v>
      </c>
      <c r="D22" s="517" t="s">
        <v>2612</v>
      </c>
      <c r="E22" s="517"/>
      <c r="F22" s="517"/>
    </row>
    <row r="23" spans="1:6" x14ac:dyDescent="0.25">
      <c r="A23" s="619" t="s">
        <v>7854</v>
      </c>
      <c r="B23" s="620" t="s">
        <v>1970</v>
      </c>
      <c r="C23" s="620" t="s">
        <v>2612</v>
      </c>
      <c r="D23" s="620" t="s">
        <v>2472</v>
      </c>
      <c r="E23" s="620"/>
      <c r="F23" s="620"/>
    </row>
    <row r="24" spans="1:6" ht="30" x14ac:dyDescent="0.25">
      <c r="A24" s="926" t="s">
        <v>7855</v>
      </c>
      <c r="B24" s="517" t="s">
        <v>1829</v>
      </c>
      <c r="C24" s="517"/>
      <c r="D24" s="517"/>
      <c r="E24" s="517"/>
      <c r="F24" s="517"/>
    </row>
    <row r="25" spans="1:6" ht="30" x14ac:dyDescent="0.25">
      <c r="A25" s="926" t="s">
        <v>7856</v>
      </c>
      <c r="B25" s="517"/>
      <c r="C25" s="517" t="s">
        <v>1829</v>
      </c>
      <c r="D25" s="517"/>
      <c r="E25" s="517"/>
      <c r="F25" s="517"/>
    </row>
    <row r="26" spans="1:6" x14ac:dyDescent="0.25">
      <c r="A26" s="926" t="s">
        <v>7857</v>
      </c>
      <c r="B26" s="517"/>
      <c r="C26" s="517"/>
      <c r="D26" s="517" t="s">
        <v>1829</v>
      </c>
      <c r="E26" s="517"/>
      <c r="F26" s="517"/>
    </row>
    <row r="27" spans="1:6" ht="26.25" customHeight="1" x14ac:dyDescent="0.25">
      <c r="A27" s="76" t="s">
        <v>7858</v>
      </c>
      <c r="B27" s="85">
        <v>1</v>
      </c>
      <c r="C27" s="85">
        <v>2</v>
      </c>
      <c r="D27" s="85">
        <v>3</v>
      </c>
      <c r="E27" s="85"/>
      <c r="F27" s="85"/>
    </row>
    <row r="28" spans="1:6" ht="30" x14ac:dyDescent="0.25">
      <c r="A28" s="926" t="s">
        <v>7859</v>
      </c>
      <c r="B28" s="517" t="s">
        <v>1970</v>
      </c>
      <c r="C28" s="517" t="s">
        <v>2612</v>
      </c>
      <c r="D28" s="517" t="s">
        <v>2612</v>
      </c>
      <c r="E28" s="517"/>
      <c r="F28" s="517"/>
    </row>
    <row r="29" spans="1:6" ht="30" x14ac:dyDescent="0.25">
      <c r="A29" s="926" t="s">
        <v>7860</v>
      </c>
      <c r="B29" s="517" t="s">
        <v>2472</v>
      </c>
      <c r="C29" s="517" t="s">
        <v>1970</v>
      </c>
      <c r="D29" s="517" t="s">
        <v>2612</v>
      </c>
      <c r="E29" s="517"/>
      <c r="F29" s="517"/>
    </row>
    <row r="30" spans="1:6" x14ac:dyDescent="0.25">
      <c r="A30" s="926" t="s">
        <v>7861</v>
      </c>
      <c r="B30" s="517" t="s">
        <v>1829</v>
      </c>
      <c r="C30" s="517"/>
      <c r="D30" s="517"/>
      <c r="E30" s="517"/>
      <c r="F30" s="517"/>
    </row>
    <row r="31" spans="1:6" x14ac:dyDescent="0.25">
      <c r="A31" s="926" t="s">
        <v>7862</v>
      </c>
      <c r="B31" s="517"/>
      <c r="C31" s="517" t="s">
        <v>1829</v>
      </c>
      <c r="D31" s="517"/>
      <c r="E31" s="517"/>
      <c r="F31" s="517"/>
    </row>
    <row r="32" spans="1:6" x14ac:dyDescent="0.25">
      <c r="A32" s="926" t="s">
        <v>7863</v>
      </c>
      <c r="B32" s="517"/>
      <c r="C32" s="517"/>
      <c r="D32" s="517" t="s">
        <v>1829</v>
      </c>
      <c r="E32" s="517"/>
      <c r="F32" s="517"/>
    </row>
    <row r="33" spans="1:6" ht="26.25" customHeight="1" x14ac:dyDescent="0.25">
      <c r="A33" s="76" t="s">
        <v>7864</v>
      </c>
      <c r="B33" s="85">
        <v>1</v>
      </c>
      <c r="C33" s="85">
        <v>2</v>
      </c>
      <c r="D33" s="85"/>
      <c r="E33" s="85"/>
      <c r="F33" s="85"/>
    </row>
    <row r="34" spans="1:6" ht="30" x14ac:dyDescent="0.25">
      <c r="A34" s="926" t="s">
        <v>7865</v>
      </c>
      <c r="B34" s="517" t="s">
        <v>2612</v>
      </c>
      <c r="C34" s="517" t="s">
        <v>1970</v>
      </c>
      <c r="D34" s="517"/>
      <c r="E34" s="517"/>
      <c r="F34" s="517"/>
    </row>
    <row r="35" spans="1:6" ht="30" x14ac:dyDescent="0.25">
      <c r="A35" s="926" t="s">
        <v>7866</v>
      </c>
      <c r="B35" s="517" t="s">
        <v>1829</v>
      </c>
      <c r="C35" s="517"/>
      <c r="D35" s="517"/>
      <c r="E35" s="517"/>
      <c r="F35" s="517"/>
    </row>
    <row r="36" spans="1:6" ht="30" x14ac:dyDescent="0.25">
      <c r="A36" s="926" t="s">
        <v>7867</v>
      </c>
      <c r="B36" s="517"/>
      <c r="C36" s="517" t="s">
        <v>1829</v>
      </c>
      <c r="D36" s="517"/>
      <c r="E36" s="517"/>
      <c r="F36" s="517"/>
    </row>
    <row r="38" spans="1:6" ht="26.25" customHeight="1" x14ac:dyDescent="0.25">
      <c r="A38" s="85" t="s">
        <v>397</v>
      </c>
      <c r="B38" s="618" t="s">
        <v>7868</v>
      </c>
    </row>
    <row r="39" spans="1:6" ht="43.5" customHeight="1" x14ac:dyDescent="0.25">
      <c r="A39" s="517">
        <v>1</v>
      </c>
      <c r="B39" s="525" t="s">
        <v>7869</v>
      </c>
    </row>
    <row r="40" spans="1:6" ht="58.5" customHeight="1" x14ac:dyDescent="0.25">
      <c r="A40" s="517">
        <v>2</v>
      </c>
      <c r="B40" s="525" t="s">
        <v>7870</v>
      </c>
    </row>
    <row r="41" spans="1:6" ht="55.5" customHeight="1" x14ac:dyDescent="0.25">
      <c r="A41" s="517">
        <v>3</v>
      </c>
      <c r="B41" s="525" t="s">
        <v>7871</v>
      </c>
    </row>
    <row r="42" spans="1:6" ht="27.95" customHeight="1" x14ac:dyDescent="0.25">
      <c r="A42" s="517">
        <v>9</v>
      </c>
      <c r="B42" s="525" t="s">
        <v>7872</v>
      </c>
    </row>
  </sheetData>
  <hyperlinks>
    <hyperlink ref="B1" location="'T75-INFO'!A1" tooltip="ADDITIONAL INFORMATION" display="ADDITIONAL INFORMATION"/>
    <hyperlink ref="A1" location="'V10-TOC'!A1" tooltip="BACK TO V10-TOC" display="BACK TO V10-TOC"/>
  </hyperlinks>
  <pageMargins left="0.7" right="0.7" top="0.75" bottom="0.75" header="0.3" footer="0.3"/>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7873</v>
      </c>
      <c r="B1" s="18" t="s">
        <v>392</v>
      </c>
    </row>
    <row r="2" spans="1:2" x14ac:dyDescent="0.25">
      <c r="A2" t="str">
        <f>'T75'!A2&amp;" - Additional Information"</f>
        <v>Table 75 - Additional Information</v>
      </c>
    </row>
    <row r="3" spans="1:2" x14ac:dyDescent="0.25">
      <c r="A3" s="7" t="s">
        <v>7838</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13"/>
      <c r="B16" s="523" t="s">
        <v>2022</v>
      </c>
    </row>
    <row r="17" spans="1:2" x14ac:dyDescent="0.25">
      <c r="A17" s="21"/>
      <c r="B17" s="22"/>
    </row>
    <row r="18" spans="1:2" x14ac:dyDescent="0.25">
      <c r="A18" s="3"/>
      <c r="B18" s="637"/>
    </row>
    <row r="19" spans="1:2" x14ac:dyDescent="0.25">
      <c r="A19" s="550" t="s">
        <v>1950</v>
      </c>
      <c r="B19" s="25"/>
    </row>
    <row r="20" spans="1:2" x14ac:dyDescent="0.25">
      <c r="A20" s="13" t="s">
        <v>1951</v>
      </c>
      <c r="B20" s="523" t="str">
        <f>RIGHT(B7,4)</f>
        <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75'!A1" tooltip="BACK TO TABLE 75" display="BACK TO TABLE 75"/>
  </hyperlinks>
  <pageMargins left="0.7" right="0.7" top="0.75" bottom="0.75" header="0.3" footer="0.3"/>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pane ySplit="3" topLeftCell="A4" activePane="bottomLeft" state="frozen"/>
      <selection pane="bottomLeft"/>
    </sheetView>
  </sheetViews>
  <sheetFormatPr defaultRowHeight="15" x14ac:dyDescent="0.25"/>
  <cols>
    <col min="1" max="1" width="24.42578125" customWidth="1"/>
    <col min="2" max="2" width="50.42578125" style="39" customWidth="1"/>
    <col min="3" max="3" width="9.140625" customWidth="1"/>
    <col min="7" max="7" width="12.5703125" customWidth="1"/>
  </cols>
  <sheetData>
    <row r="1" spans="1:7" x14ac:dyDescent="0.25">
      <c r="A1" s="18" t="s">
        <v>392</v>
      </c>
      <c r="B1" s="111" t="s">
        <v>393</v>
      </c>
    </row>
    <row r="2" spans="1:7" x14ac:dyDescent="0.25">
      <c r="A2" t="s">
        <v>7874</v>
      </c>
      <c r="B2" s="111"/>
    </row>
    <row r="3" spans="1:7" x14ac:dyDescent="0.25">
      <c r="A3" s="7" t="s">
        <v>7875</v>
      </c>
    </row>
    <row r="5" spans="1:7" ht="45" customHeight="1" x14ac:dyDescent="0.25">
      <c r="A5" s="8" t="s">
        <v>1850</v>
      </c>
      <c r="B5" s="9" t="s">
        <v>7876</v>
      </c>
      <c r="C5" s="9"/>
      <c r="D5" s="9"/>
      <c r="E5" s="9"/>
    </row>
    <row r="6" spans="1:7" x14ac:dyDescent="0.25">
      <c r="A6" s="8"/>
      <c r="B6" s="9"/>
    </row>
    <row r="7" spans="1:7" x14ac:dyDescent="0.25">
      <c r="A7" s="8" t="s">
        <v>395</v>
      </c>
      <c r="B7" s="4" t="s">
        <v>7877</v>
      </c>
    </row>
    <row r="8" spans="1:7" x14ac:dyDescent="0.25">
      <c r="A8" s="3"/>
      <c r="B8" s="4"/>
    </row>
    <row r="9" spans="1:7" ht="26.25" customHeight="1" x14ac:dyDescent="0.25">
      <c r="A9" s="128" t="s">
        <v>7878</v>
      </c>
      <c r="B9" s="964" t="s">
        <v>1926</v>
      </c>
      <c r="C9" s="965"/>
      <c r="D9" s="965"/>
      <c r="E9" s="965"/>
      <c r="F9" s="965"/>
      <c r="G9" s="966"/>
    </row>
    <row r="10" spans="1:7" ht="15" customHeight="1" x14ac:dyDescent="0.25">
      <c r="A10" s="969" t="s">
        <v>896</v>
      </c>
      <c r="B10" s="657" t="s">
        <v>7879</v>
      </c>
      <c r="C10" s="967"/>
      <c r="D10" s="967"/>
      <c r="E10" s="967"/>
      <c r="F10" s="967"/>
      <c r="G10" s="968"/>
    </row>
    <row r="11" spans="1:7" ht="15" customHeight="1" x14ac:dyDescent="0.25">
      <c r="A11" s="969" t="s">
        <v>6376</v>
      </c>
      <c r="B11" s="107" t="s">
        <v>7880</v>
      </c>
      <c r="C11" s="967"/>
      <c r="D11" s="967"/>
      <c r="E11" s="967"/>
      <c r="F11" s="967"/>
      <c r="G11" s="968"/>
    </row>
    <row r="12" spans="1:7" x14ac:dyDescent="0.25">
      <c r="A12" s="971"/>
      <c r="B12" s="478" t="s">
        <v>7881</v>
      </c>
      <c r="C12" s="963"/>
      <c r="D12" s="963"/>
      <c r="E12" s="963"/>
      <c r="F12" s="963"/>
      <c r="G12" s="679"/>
    </row>
    <row r="13" spans="1:7" ht="15" customHeight="1" x14ac:dyDescent="0.25">
      <c r="A13" s="973" t="s">
        <v>1147</v>
      </c>
      <c r="B13" s="657" t="s">
        <v>7882</v>
      </c>
      <c r="C13" s="974"/>
      <c r="D13" s="974"/>
      <c r="E13" s="974"/>
      <c r="F13" s="974"/>
      <c r="G13" s="676"/>
    </row>
    <row r="14" spans="1:7" x14ac:dyDescent="0.25">
      <c r="A14" s="969" t="s">
        <v>5276</v>
      </c>
      <c r="B14" s="657" t="s">
        <v>7883</v>
      </c>
      <c r="C14" s="967"/>
      <c r="D14" s="967"/>
      <c r="E14" s="967"/>
      <c r="F14" s="967"/>
      <c r="G14" s="968"/>
    </row>
    <row r="15" spans="1:7" x14ac:dyDescent="0.25">
      <c r="A15" s="971"/>
      <c r="B15" s="975" t="s">
        <v>7884</v>
      </c>
      <c r="C15" s="970"/>
      <c r="D15" s="970"/>
      <c r="E15" s="970"/>
      <c r="F15" s="970"/>
      <c r="G15" s="577"/>
    </row>
    <row r="16" spans="1:7" x14ac:dyDescent="0.25">
      <c r="A16" s="971" t="s">
        <v>1417</v>
      </c>
      <c r="B16" s="247" t="s">
        <v>7885</v>
      </c>
      <c r="C16" s="653"/>
      <c r="D16" s="653"/>
      <c r="E16" s="653"/>
      <c r="F16" s="653"/>
      <c r="G16" s="654"/>
    </row>
    <row r="17" spans="1:8" x14ac:dyDescent="0.25">
      <c r="A17" s="655" t="s">
        <v>7886</v>
      </c>
      <c r="B17" s="677" t="s">
        <v>7887</v>
      </c>
      <c r="C17" s="972"/>
      <c r="D17" s="972"/>
      <c r="E17" s="972"/>
      <c r="F17" s="972"/>
      <c r="G17" s="489"/>
    </row>
    <row r="19" spans="1:8" ht="26.25" customHeight="1" x14ac:dyDescent="0.25">
      <c r="A19" s="545" t="s">
        <v>7888</v>
      </c>
      <c r="B19" s="546"/>
      <c r="C19" s="546"/>
      <c r="D19" s="546"/>
      <c r="E19" s="546"/>
      <c r="F19" s="546"/>
      <c r="G19" s="547"/>
    </row>
    <row r="20" spans="1:8" ht="26.25" customHeight="1" x14ac:dyDescent="0.25">
      <c r="A20" s="85" t="s">
        <v>7889</v>
      </c>
      <c r="B20" s="76">
        <v>1</v>
      </c>
      <c r="C20" s="85">
        <v>2</v>
      </c>
      <c r="D20" s="85">
        <v>3</v>
      </c>
      <c r="E20" s="85">
        <v>4</v>
      </c>
      <c r="F20" s="85">
        <v>5</v>
      </c>
      <c r="G20" s="85">
        <v>6</v>
      </c>
    </row>
    <row r="21" spans="1:8" ht="15.75" customHeight="1" x14ac:dyDescent="0.25">
      <c r="A21" s="525" t="s">
        <v>7890</v>
      </c>
      <c r="B21" s="515" t="s">
        <v>2612</v>
      </c>
      <c r="C21" s="517" t="s">
        <v>2612</v>
      </c>
      <c r="D21" s="517" t="s">
        <v>2612</v>
      </c>
      <c r="E21" s="517" t="s">
        <v>2612</v>
      </c>
      <c r="F21" s="517" t="s">
        <v>2612</v>
      </c>
      <c r="G21" s="517" t="s">
        <v>1970</v>
      </c>
    </row>
    <row r="22" spans="1:8" ht="45" x14ac:dyDescent="0.25">
      <c r="A22" s="525" t="s">
        <v>7891</v>
      </c>
      <c r="B22" s="515" t="s">
        <v>2612</v>
      </c>
      <c r="C22" s="517" t="s">
        <v>2612</v>
      </c>
      <c r="D22" s="517" t="s">
        <v>1970</v>
      </c>
      <c r="E22" s="517" t="s">
        <v>1970</v>
      </c>
      <c r="F22" s="517" t="s">
        <v>1970</v>
      </c>
      <c r="G22" s="517" t="s">
        <v>2472</v>
      </c>
    </row>
    <row r="23" spans="1:8" ht="45" x14ac:dyDescent="0.25">
      <c r="A23" s="525" t="s">
        <v>7892</v>
      </c>
      <c r="B23" s="515" t="s">
        <v>2472</v>
      </c>
      <c r="C23" s="517" t="s">
        <v>2472</v>
      </c>
      <c r="D23" s="517" t="s">
        <v>2612</v>
      </c>
      <c r="E23" s="517" t="s">
        <v>2612</v>
      </c>
      <c r="F23" s="517" t="s">
        <v>1970</v>
      </c>
      <c r="G23" s="517" t="s">
        <v>2472</v>
      </c>
    </row>
    <row r="24" spans="1:8" ht="45" x14ac:dyDescent="0.25">
      <c r="A24" s="525" t="s">
        <v>7893</v>
      </c>
      <c r="B24" s="515" t="s">
        <v>2612</v>
      </c>
      <c r="C24" s="517" t="s">
        <v>2612</v>
      </c>
      <c r="D24" s="517" t="s">
        <v>2612</v>
      </c>
      <c r="E24" s="517" t="s">
        <v>2612</v>
      </c>
      <c r="F24" s="517" t="s">
        <v>2472</v>
      </c>
      <c r="G24" s="517" t="s">
        <v>2472</v>
      </c>
    </row>
    <row r="25" spans="1:8" ht="45" x14ac:dyDescent="0.25">
      <c r="A25" s="525" t="s">
        <v>7894</v>
      </c>
      <c r="B25" s="515" t="s">
        <v>1970</v>
      </c>
      <c r="C25" s="517" t="s">
        <v>2612</v>
      </c>
      <c r="D25" s="517" t="s">
        <v>1970</v>
      </c>
      <c r="E25" s="517" t="s">
        <v>2612</v>
      </c>
      <c r="F25" s="517" t="s">
        <v>2472</v>
      </c>
      <c r="G25" s="517" t="s">
        <v>2472</v>
      </c>
    </row>
    <row r="27" spans="1:8" ht="26.25" customHeight="1" x14ac:dyDescent="0.25">
      <c r="A27" s="121" t="s">
        <v>7895</v>
      </c>
      <c r="B27" s="85" t="s">
        <v>1926</v>
      </c>
      <c r="C27" s="85">
        <v>1</v>
      </c>
      <c r="D27" s="85">
        <v>2</v>
      </c>
      <c r="E27" s="85">
        <v>3</v>
      </c>
      <c r="F27" s="85">
        <v>4</v>
      </c>
      <c r="G27" s="85">
        <v>5</v>
      </c>
      <c r="H27" s="85">
        <v>6</v>
      </c>
    </row>
    <row r="28" spans="1:8" x14ac:dyDescent="0.25">
      <c r="A28" s="517" t="s">
        <v>896</v>
      </c>
      <c r="B28" s="525" t="s">
        <v>7896</v>
      </c>
      <c r="C28" s="5" t="s">
        <v>1829</v>
      </c>
      <c r="D28" s="5"/>
      <c r="E28" s="5"/>
      <c r="F28" s="5"/>
      <c r="G28" s="5"/>
      <c r="H28" s="2"/>
    </row>
    <row r="29" spans="1:8" ht="30" x14ac:dyDescent="0.25">
      <c r="A29" s="517" t="s">
        <v>6376</v>
      </c>
      <c r="B29" s="525" t="s">
        <v>7897</v>
      </c>
      <c r="C29" s="5"/>
      <c r="D29" s="5" t="s">
        <v>1829</v>
      </c>
      <c r="E29" s="5"/>
      <c r="F29" s="5"/>
      <c r="G29" s="5"/>
      <c r="H29" s="2"/>
    </row>
    <row r="30" spans="1:8" ht="30" x14ac:dyDescent="0.25">
      <c r="A30" s="517" t="s">
        <v>1147</v>
      </c>
      <c r="B30" s="525" t="s">
        <v>7898</v>
      </c>
      <c r="C30" s="5"/>
      <c r="D30" s="5"/>
      <c r="E30" s="5" t="s">
        <v>1829</v>
      </c>
      <c r="F30" s="5"/>
      <c r="G30" s="5"/>
      <c r="H30" s="2"/>
    </row>
    <row r="31" spans="1:8" ht="30" x14ac:dyDescent="0.25">
      <c r="A31" s="517" t="s">
        <v>5276</v>
      </c>
      <c r="B31" s="525" t="s">
        <v>7899</v>
      </c>
      <c r="C31" s="5"/>
      <c r="D31" s="5"/>
      <c r="E31" s="5"/>
      <c r="F31" s="5" t="s">
        <v>1829</v>
      </c>
      <c r="G31" s="5"/>
      <c r="H31" s="2"/>
    </row>
    <row r="32" spans="1:8" x14ac:dyDescent="0.25">
      <c r="A32" s="517" t="s">
        <v>1417</v>
      </c>
      <c r="B32" s="525" t="s">
        <v>3156</v>
      </c>
      <c r="C32" s="5"/>
      <c r="D32" s="5"/>
      <c r="E32" s="5"/>
      <c r="F32" s="5"/>
      <c r="G32" s="5" t="s">
        <v>1829</v>
      </c>
      <c r="H32" s="2"/>
    </row>
    <row r="33" spans="1:8" x14ac:dyDescent="0.25">
      <c r="A33" s="517" t="s">
        <v>7886</v>
      </c>
      <c r="B33" s="525" t="s">
        <v>7900</v>
      </c>
      <c r="C33" s="5"/>
      <c r="D33" s="5"/>
      <c r="E33" s="5"/>
      <c r="F33" s="5"/>
      <c r="G33" s="5"/>
      <c r="H33" s="5" t="s">
        <v>1829</v>
      </c>
    </row>
  </sheetData>
  <hyperlinks>
    <hyperlink ref="B1" location="'T76-INFO'!A1" tooltip="ADDITIONAL INFORMATION" display="ADDITIONAL INFORMATION"/>
    <hyperlink ref="A1" location="'V10-TOC'!A1" tooltip="BACK TO V10-TOC" display="BACK TO V10-TOC"/>
  </hyperlinks>
  <pageMargins left="0.7" right="0.7" top="0.75" bottom="0.75" header="0.3" footer="0.3"/>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7901</v>
      </c>
      <c r="B1" s="18" t="s">
        <v>392</v>
      </c>
    </row>
    <row r="2" spans="1:2" x14ac:dyDescent="0.25">
      <c r="A2" t="str">
        <f>'T76'!A2&amp;" - Additional Information"</f>
        <v>Table 76 - Additional Information</v>
      </c>
    </row>
    <row r="3" spans="1:2" x14ac:dyDescent="0.25">
      <c r="A3" s="7" t="s">
        <v>7875</v>
      </c>
    </row>
    <row r="5" spans="1:2" x14ac:dyDescent="0.25">
      <c r="A5" s="6" t="s">
        <v>1933</v>
      </c>
      <c r="B5" s="896" t="s">
        <v>7895</v>
      </c>
    </row>
    <row r="6" spans="1:2" x14ac:dyDescent="0.25">
      <c r="A6" s="6" t="s">
        <v>1935</v>
      </c>
      <c r="B6" s="896" t="s">
        <v>7902</v>
      </c>
    </row>
    <row r="7" spans="1:2" x14ac:dyDescent="0.25">
      <c r="A7" s="6" t="s">
        <v>1937</v>
      </c>
      <c r="B7" s="896" t="s">
        <v>7903</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13"/>
      <c r="B16" s="523" t="s">
        <v>2022</v>
      </c>
    </row>
    <row r="17" spans="1:2" x14ac:dyDescent="0.25">
      <c r="A17" s="21"/>
      <c r="B17" s="22"/>
    </row>
    <row r="18" spans="1:2" x14ac:dyDescent="0.25">
      <c r="A18" s="3"/>
      <c r="B18" s="637"/>
    </row>
    <row r="19" spans="1:2" x14ac:dyDescent="0.25">
      <c r="A19" s="550" t="s">
        <v>1950</v>
      </c>
      <c r="B19" s="25"/>
    </row>
    <row r="20" spans="1:2" x14ac:dyDescent="0.25">
      <c r="A20" s="21" t="s">
        <v>1951</v>
      </c>
      <c r="B20" s="523">
        <v>9480</v>
      </c>
    </row>
    <row r="21" spans="1:2" x14ac:dyDescent="0.25">
      <c r="A21" s="107" t="s">
        <v>1952</v>
      </c>
      <c r="B21" s="123" t="s">
        <v>7904</v>
      </c>
    </row>
    <row r="22" spans="1:2" x14ac:dyDescent="0.25">
      <c r="A22" s="478"/>
      <c r="B22" s="123" t="s">
        <v>7905</v>
      </c>
    </row>
    <row r="23" spans="1:2" x14ac:dyDescent="0.25">
      <c r="A23" s="478"/>
      <c r="B23" s="124" t="s">
        <v>7906</v>
      </c>
    </row>
    <row r="24" spans="1:2" x14ac:dyDescent="0.25">
      <c r="A24" s="478"/>
      <c r="B24" s="124" t="s">
        <v>7907</v>
      </c>
    </row>
    <row r="25" spans="1:2" x14ac:dyDescent="0.25">
      <c r="A25" s="478"/>
      <c r="B25" s="125" t="s">
        <v>7908</v>
      </c>
    </row>
    <row r="26" spans="1:2" x14ac:dyDescent="0.25">
      <c r="A26" s="478"/>
      <c r="B26" s="86" t="s">
        <v>3386</v>
      </c>
    </row>
    <row r="27" spans="1:2" x14ac:dyDescent="0.25">
      <c r="A27" s="478"/>
      <c r="B27" s="86" t="s">
        <v>7909</v>
      </c>
    </row>
    <row r="28" spans="1:2" x14ac:dyDescent="0.25">
      <c r="A28" s="478"/>
      <c r="B28" s="86" t="s">
        <v>7910</v>
      </c>
    </row>
    <row r="29" spans="1:2" x14ac:dyDescent="0.25">
      <c r="A29" s="478"/>
      <c r="B29" s="86" t="s">
        <v>3387</v>
      </c>
    </row>
    <row r="30" spans="1:2" x14ac:dyDescent="0.25">
      <c r="A30" s="478"/>
      <c r="B30" s="86" t="s">
        <v>7911</v>
      </c>
    </row>
    <row r="31" spans="1:2" x14ac:dyDescent="0.25">
      <c r="A31" s="478"/>
      <c r="B31" s="86" t="s">
        <v>7912</v>
      </c>
    </row>
    <row r="32" spans="1:2" x14ac:dyDescent="0.25">
      <c r="A32" s="478"/>
      <c r="B32" s="86" t="s">
        <v>7913</v>
      </c>
    </row>
    <row r="33" spans="1:2" x14ac:dyDescent="0.25">
      <c r="A33" s="478"/>
      <c r="B33" s="86" t="s">
        <v>3393</v>
      </c>
    </row>
    <row r="34" spans="1:2" x14ac:dyDescent="0.25">
      <c r="A34" s="478"/>
      <c r="B34" s="86" t="s">
        <v>7914</v>
      </c>
    </row>
    <row r="35" spans="1:2" x14ac:dyDescent="0.25">
      <c r="A35" s="478"/>
      <c r="B35" s="86" t="s">
        <v>3394</v>
      </c>
    </row>
    <row r="36" spans="1:2" x14ac:dyDescent="0.25">
      <c r="A36" s="478"/>
      <c r="B36" s="86" t="s">
        <v>3395</v>
      </c>
    </row>
    <row r="37" spans="1:2" x14ac:dyDescent="0.25">
      <c r="A37" s="478"/>
      <c r="B37" s="86" t="s">
        <v>3396</v>
      </c>
    </row>
    <row r="38" spans="1:2" x14ac:dyDescent="0.25">
      <c r="A38" s="478"/>
      <c r="B38" s="86" t="s">
        <v>3398</v>
      </c>
    </row>
    <row r="39" spans="1:2" x14ac:dyDescent="0.25">
      <c r="A39" s="478"/>
      <c r="B39" s="86" t="s">
        <v>3399</v>
      </c>
    </row>
    <row r="40" spans="1:2" x14ac:dyDescent="0.25">
      <c r="A40" s="478"/>
      <c r="B40" s="86" t="s">
        <v>2791</v>
      </c>
    </row>
    <row r="41" spans="1:2" x14ac:dyDescent="0.25">
      <c r="A41" s="478"/>
      <c r="B41" s="86" t="s">
        <v>7915</v>
      </c>
    </row>
    <row r="42" spans="1:2" x14ac:dyDescent="0.25">
      <c r="A42" s="478"/>
      <c r="B42" s="86" t="s">
        <v>7916</v>
      </c>
    </row>
    <row r="43" spans="1:2" x14ac:dyDescent="0.25">
      <c r="A43" s="256"/>
      <c r="B43" s="86" t="s">
        <v>3410</v>
      </c>
    </row>
    <row r="44" spans="1:2" x14ac:dyDescent="0.25">
      <c r="B44" s="15"/>
    </row>
    <row r="45" spans="1:2" x14ac:dyDescent="0.25">
      <c r="B45" s="15"/>
    </row>
    <row r="46" spans="1:2" x14ac:dyDescent="0.25">
      <c r="B46" s="15"/>
    </row>
    <row r="47" spans="1:2" x14ac:dyDescent="0.25">
      <c r="B47" s="15"/>
    </row>
    <row r="48" spans="1:2" x14ac:dyDescent="0.25">
      <c r="B48" s="15"/>
    </row>
    <row r="49" spans="2:2" x14ac:dyDescent="0.25">
      <c r="B49" s="15"/>
    </row>
    <row r="50" spans="2:2" x14ac:dyDescent="0.25">
      <c r="B50" s="15"/>
    </row>
    <row r="51" spans="2:2" x14ac:dyDescent="0.25">
      <c r="B51" s="15"/>
    </row>
    <row r="52" spans="2:2" x14ac:dyDescent="0.25">
      <c r="B52" s="15"/>
    </row>
    <row r="53" spans="2:2" x14ac:dyDescent="0.25">
      <c r="B53" s="15"/>
    </row>
  </sheetData>
  <hyperlinks>
    <hyperlink ref="B1" location="'V10-TOC'!A1" tooltip="BACK TO V10-TOC" display="BACK TO V10-TOC"/>
    <hyperlink ref="A1" location="'T76'!A1" tooltip="BACK TO TABLE 76" display="BACK TO TABLE 76"/>
  </hyperlinks>
  <pageMargins left="0.7" right="0.7" top="0.75" bottom="0.75" header="0.3" footer="0.3"/>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pane ySplit="10" topLeftCell="A11" activePane="bottomLeft" state="frozen"/>
      <selection pane="bottomLeft" activeCell="B1" sqref="B1"/>
    </sheetView>
  </sheetViews>
  <sheetFormatPr defaultRowHeight="15" x14ac:dyDescent="0.25"/>
  <cols>
    <col min="1" max="1" width="21.7109375" customWidth="1"/>
    <col min="2" max="2" width="78" style="53" customWidth="1"/>
    <col min="3" max="3" width="10.7109375" customWidth="1"/>
    <col min="4" max="4" width="8" customWidth="1"/>
    <col min="5" max="5" width="72" customWidth="1"/>
  </cols>
  <sheetData>
    <row r="1" spans="1:5" x14ac:dyDescent="0.25">
      <c r="A1" s="18" t="s">
        <v>392</v>
      </c>
      <c r="B1" s="117" t="s">
        <v>393</v>
      </c>
    </row>
    <row r="2" spans="1:5" x14ac:dyDescent="0.25">
      <c r="A2" t="s">
        <v>7917</v>
      </c>
      <c r="B2" s="117"/>
    </row>
    <row r="3" spans="1:5" x14ac:dyDescent="0.25">
      <c r="A3" s="7" t="s">
        <v>251</v>
      </c>
      <c r="B3" s="516"/>
    </row>
    <row r="5" spans="1:5" ht="91.5" customHeight="1" x14ac:dyDescent="0.25">
      <c r="A5" s="8" t="s">
        <v>1850</v>
      </c>
      <c r="B5" s="516" t="s">
        <v>7918</v>
      </c>
      <c r="E5" s="9" t="s">
        <v>7919</v>
      </c>
    </row>
    <row r="6" spans="1:5" x14ac:dyDescent="0.25">
      <c r="A6" s="8"/>
      <c r="B6" s="516"/>
    </row>
    <row r="7" spans="1:5" ht="30" x14ac:dyDescent="0.25">
      <c r="A7" s="8" t="s">
        <v>395</v>
      </c>
      <c r="B7" s="516" t="s">
        <v>7920</v>
      </c>
    </row>
    <row r="8" spans="1:5" x14ac:dyDescent="0.25">
      <c r="A8" s="3"/>
      <c r="B8" s="516" t="s">
        <v>7921</v>
      </c>
    </row>
    <row r="9" spans="1:5" x14ac:dyDescent="0.25">
      <c r="A9" s="3"/>
      <c r="B9" s="516"/>
    </row>
    <row r="10" spans="1:5" ht="26.25" customHeight="1" x14ac:dyDescent="0.25">
      <c r="A10" s="613"/>
      <c r="B10" s="613" t="s">
        <v>7922</v>
      </c>
      <c r="C10" s="614"/>
      <c r="D10" s="617"/>
      <c r="E10" s="617" t="s">
        <v>7923</v>
      </c>
    </row>
    <row r="11" spans="1:5" ht="26.25" customHeight="1" x14ac:dyDescent="0.25">
      <c r="A11" s="552" t="s">
        <v>397</v>
      </c>
      <c r="B11" s="551" t="s">
        <v>7924</v>
      </c>
      <c r="D11" s="121" t="s">
        <v>397</v>
      </c>
      <c r="E11" s="76" t="s">
        <v>7925</v>
      </c>
    </row>
    <row r="12" spans="1:5" ht="60" x14ac:dyDescent="0.25">
      <c r="A12" s="517" t="s">
        <v>603</v>
      </c>
      <c r="B12" s="926" t="s">
        <v>7926</v>
      </c>
      <c r="D12" s="193" t="s">
        <v>1101</v>
      </c>
      <c r="E12" s="126" t="s">
        <v>7927</v>
      </c>
    </row>
    <row r="13" spans="1:5" ht="60" x14ac:dyDescent="0.25">
      <c r="A13" s="517" t="s">
        <v>2038</v>
      </c>
      <c r="B13" s="926" t="s">
        <v>7928</v>
      </c>
      <c r="D13" s="194" t="s">
        <v>686</v>
      </c>
      <c r="E13" s="926" t="s">
        <v>7929</v>
      </c>
    </row>
    <row r="14" spans="1:5" ht="60" x14ac:dyDescent="0.25">
      <c r="A14" s="517" t="s">
        <v>1789</v>
      </c>
      <c r="B14" s="926" t="s">
        <v>7930</v>
      </c>
      <c r="D14" s="194" t="s">
        <v>1791</v>
      </c>
      <c r="E14" s="926" t="s">
        <v>7931</v>
      </c>
    </row>
    <row r="15" spans="1:5" ht="75" x14ac:dyDescent="0.25">
      <c r="A15" s="517" t="s">
        <v>1790</v>
      </c>
      <c r="B15" s="926" t="s">
        <v>7932</v>
      </c>
      <c r="D15" s="194" t="s">
        <v>1792</v>
      </c>
      <c r="E15" s="926" t="s">
        <v>7933</v>
      </c>
    </row>
    <row r="16" spans="1:5" ht="120" x14ac:dyDescent="0.25">
      <c r="A16" s="517" t="s">
        <v>1755</v>
      </c>
      <c r="B16" s="926" t="s">
        <v>7934</v>
      </c>
      <c r="D16" s="194" t="s">
        <v>1797</v>
      </c>
      <c r="E16" s="926" t="s">
        <v>7935</v>
      </c>
    </row>
    <row r="17" spans="1:5" ht="60" x14ac:dyDescent="0.25">
      <c r="A17" s="517" t="s">
        <v>1796</v>
      </c>
      <c r="B17" s="926" t="s">
        <v>7936</v>
      </c>
      <c r="D17" s="194" t="s">
        <v>1798</v>
      </c>
      <c r="E17" s="926" t="s">
        <v>7937</v>
      </c>
    </row>
    <row r="18" spans="1:5" ht="105" x14ac:dyDescent="0.25">
      <c r="A18" s="517" t="s">
        <v>1970</v>
      </c>
      <c r="B18" s="926" t="s">
        <v>7938</v>
      </c>
      <c r="D18" s="194" t="s">
        <v>1799</v>
      </c>
      <c r="E18" s="926" t="s">
        <v>7939</v>
      </c>
    </row>
    <row r="19" spans="1:5" ht="30" x14ac:dyDescent="0.25">
      <c r="A19" s="517" t="s">
        <v>405</v>
      </c>
      <c r="B19" s="926" t="s">
        <v>7940</v>
      </c>
      <c r="D19" s="194" t="s">
        <v>1801</v>
      </c>
      <c r="E19" s="926" t="s">
        <v>7941</v>
      </c>
    </row>
    <row r="20" spans="1:5" ht="30" x14ac:dyDescent="0.25">
      <c r="A20" s="517" t="s">
        <v>416</v>
      </c>
      <c r="B20" s="926" t="s">
        <v>7942</v>
      </c>
      <c r="D20" s="194" t="s">
        <v>1829</v>
      </c>
      <c r="E20" s="926" t="s">
        <v>7943</v>
      </c>
    </row>
    <row r="21" spans="1:5" ht="30" x14ac:dyDescent="0.25">
      <c r="A21" s="517" t="s">
        <v>1800</v>
      </c>
      <c r="B21" s="926" t="s">
        <v>7944</v>
      </c>
      <c r="C21" s="7"/>
    </row>
    <row r="22" spans="1:5" ht="45.6" customHeight="1" x14ac:dyDescent="0.25">
      <c r="A22" s="517" t="s">
        <v>756</v>
      </c>
      <c r="B22" s="926" t="s">
        <v>7945</v>
      </c>
    </row>
    <row r="23" spans="1:5" ht="120" x14ac:dyDescent="0.25">
      <c r="A23" s="517" t="s">
        <v>2612</v>
      </c>
      <c r="B23" s="926" t="s">
        <v>7946</v>
      </c>
    </row>
    <row r="24" spans="1:5" ht="45" x14ac:dyDescent="0.25">
      <c r="A24" s="517" t="s">
        <v>1804</v>
      </c>
      <c r="B24" s="926" t="s">
        <v>7947</v>
      </c>
    </row>
    <row r="25" spans="1:5" x14ac:dyDescent="0.25">
      <c r="A25" s="893"/>
      <c r="B25" s="516"/>
    </row>
    <row r="26" spans="1:5" x14ac:dyDescent="0.25">
      <c r="A26" s="893"/>
      <c r="B26" s="516"/>
    </row>
    <row r="27" spans="1:5" ht="15" customHeight="1" x14ac:dyDescent="0.25">
      <c r="B27" s="516"/>
    </row>
    <row r="29" spans="1:5" ht="28.5" customHeight="1" x14ac:dyDescent="0.25">
      <c r="B29" s="516"/>
    </row>
  </sheetData>
  <hyperlinks>
    <hyperlink ref="B1" location="'T77-INFO'!A1" tooltip="ADDITIONAL INFORMATION" display="ADDITIONAL INFORMATION"/>
    <hyperlink ref="A1" location="'V10-TOC'!A1" tooltip="BACK TO V10-TOC" display="BACK TO V10-TO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pane ySplit="9" topLeftCell="A10" activePane="bottomLeft" state="frozen"/>
      <selection pane="bottomLeft" activeCell="C20" sqref="C20"/>
    </sheetView>
  </sheetViews>
  <sheetFormatPr defaultRowHeight="15" x14ac:dyDescent="0.25"/>
  <cols>
    <col min="1" max="1" width="21.7109375" customWidth="1"/>
    <col min="2" max="2" width="14" customWidth="1"/>
    <col min="3" max="3" width="74.28515625" customWidth="1"/>
  </cols>
  <sheetData>
    <row r="1" spans="1:3" x14ac:dyDescent="0.25">
      <c r="A1" s="18" t="s">
        <v>392</v>
      </c>
      <c r="B1" s="18" t="s">
        <v>393</v>
      </c>
    </row>
    <row r="2" spans="1:3" x14ac:dyDescent="0.25">
      <c r="A2" t="s">
        <v>1956</v>
      </c>
      <c r="B2" s="18"/>
    </row>
    <row r="3" spans="1:3" x14ac:dyDescent="0.25">
      <c r="A3" s="7" t="s">
        <v>1957</v>
      </c>
    </row>
    <row r="5" spans="1:3" x14ac:dyDescent="0.25">
      <c r="A5" s="8" t="s">
        <v>1850</v>
      </c>
      <c r="B5" s="8" t="s">
        <v>1958</v>
      </c>
    </row>
    <row r="6" spans="1:3" x14ac:dyDescent="0.25">
      <c r="A6" s="8" t="s">
        <v>395</v>
      </c>
      <c r="B6" s="1005" t="s">
        <v>1959</v>
      </c>
    </row>
    <row r="7" spans="1:3" x14ac:dyDescent="0.25">
      <c r="A7" s="8"/>
      <c r="B7" s="3" t="s">
        <v>1960</v>
      </c>
    </row>
    <row r="8" spans="1:3" ht="15.75" thickBot="1" x14ac:dyDescent="0.3">
      <c r="A8" s="3"/>
      <c r="B8" s="4"/>
    </row>
    <row r="9" spans="1:3" ht="26.25" customHeight="1" thickBot="1" x14ac:dyDescent="0.3">
      <c r="A9" s="252" t="s">
        <v>397</v>
      </c>
      <c r="B9" s="261" t="s">
        <v>1961</v>
      </c>
      <c r="C9" s="253" t="s">
        <v>1926</v>
      </c>
    </row>
    <row r="10" spans="1:3" x14ac:dyDescent="0.25">
      <c r="A10" s="227">
        <v>1</v>
      </c>
      <c r="B10" s="624">
        <v>1</v>
      </c>
      <c r="C10" s="192" t="s">
        <v>1962</v>
      </c>
    </row>
    <row r="11" spans="1:3" x14ac:dyDescent="0.25">
      <c r="A11" s="5" t="s">
        <v>1795</v>
      </c>
      <c r="B11" s="895" t="s">
        <v>1963</v>
      </c>
      <c r="C11" s="522" t="s">
        <v>1964</v>
      </c>
    </row>
    <row r="12" spans="1:3" x14ac:dyDescent="0.25">
      <c r="A12" s="48" t="s">
        <v>1796</v>
      </c>
      <c r="B12" s="48" t="s">
        <v>1965</v>
      </c>
      <c r="C12" s="49" t="s">
        <v>1966</v>
      </c>
    </row>
    <row r="13" spans="1:3" x14ac:dyDescent="0.25">
      <c r="A13" s="50">
        <v>2</v>
      </c>
      <c r="B13" s="50">
        <v>2</v>
      </c>
      <c r="C13" s="49" t="s">
        <v>1967</v>
      </c>
    </row>
    <row r="14" spans="1:3" x14ac:dyDescent="0.25">
      <c r="A14" s="50">
        <v>4</v>
      </c>
      <c r="B14" s="50">
        <v>4</v>
      </c>
      <c r="C14" s="49" t="s">
        <v>1968</v>
      </c>
    </row>
    <row r="15" spans="1:3" x14ac:dyDescent="0.25">
      <c r="A15" s="48" t="s">
        <v>1797</v>
      </c>
      <c r="B15" s="48" t="s">
        <v>1567</v>
      </c>
      <c r="C15" s="49" t="s">
        <v>1969</v>
      </c>
    </row>
    <row r="16" spans="1:3" ht="16.5" customHeight="1" x14ac:dyDescent="0.25">
      <c r="A16" s="48" t="s">
        <v>1970</v>
      </c>
      <c r="B16" s="48" t="s">
        <v>1570</v>
      </c>
      <c r="C16" s="49" t="s">
        <v>1971</v>
      </c>
    </row>
  </sheetData>
  <autoFilter ref="A9:C9"/>
  <hyperlinks>
    <hyperlink ref="B1" location="'T2-INFO'!A1" tooltip="ADDITIONAL INFORMATION" display="ADDITIONAL INFORMATION"/>
    <hyperlink ref="A1" location="'V10-TOC'!A1" tooltip="BACK TO V10-TOC" display="BACK TO V10-TOC"/>
  </hyperlinks>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7948</v>
      </c>
      <c r="B1" s="18" t="s">
        <v>392</v>
      </c>
    </row>
    <row r="2" spans="1:2" x14ac:dyDescent="0.25">
      <c r="A2" t="str">
        <f>'T77'!A2&amp;" - Additional Information"</f>
        <v>Table 77 - Additional Information</v>
      </c>
    </row>
    <row r="3" spans="1:2" x14ac:dyDescent="0.25">
      <c r="A3" s="7" t="s">
        <v>251</v>
      </c>
    </row>
    <row r="5" spans="1:2" x14ac:dyDescent="0.25">
      <c r="A5" s="6" t="s">
        <v>1933</v>
      </c>
      <c r="B5" s="896" t="s">
        <v>7949</v>
      </c>
    </row>
    <row r="6" spans="1:2" x14ac:dyDescent="0.25">
      <c r="A6" s="6" t="s">
        <v>1935</v>
      </c>
      <c r="B6" s="896" t="s">
        <v>7950</v>
      </c>
    </row>
    <row r="7" spans="1:2" x14ac:dyDescent="0.25">
      <c r="A7" s="6" t="s">
        <v>1937</v>
      </c>
      <c r="B7" s="896" t="s">
        <v>7951</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7952</v>
      </c>
    </row>
    <row r="18" spans="1:2" x14ac:dyDescent="0.25">
      <c r="A18" s="3"/>
      <c r="B18" s="637"/>
    </row>
    <row r="19" spans="1:2" x14ac:dyDescent="0.25">
      <c r="A19" s="550" t="s">
        <v>1950</v>
      </c>
      <c r="B19" s="25"/>
    </row>
    <row r="20" spans="1:2" x14ac:dyDescent="0.25">
      <c r="A20" s="13" t="s">
        <v>1951</v>
      </c>
      <c r="B20" s="523">
        <v>2744</v>
      </c>
    </row>
    <row r="21" spans="1:2" x14ac:dyDescent="0.25">
      <c r="A21" s="107" t="s">
        <v>1952</v>
      </c>
      <c r="B21" s="597" t="s">
        <v>7953</v>
      </c>
    </row>
    <row r="22" spans="1:2" x14ac:dyDescent="0.25">
      <c r="A22" s="478"/>
      <c r="B22" s="11" t="s">
        <v>2274</v>
      </c>
    </row>
    <row r="23" spans="1:2" x14ac:dyDescent="0.25">
      <c r="A23" s="478"/>
      <c r="B23" s="11" t="s">
        <v>7954</v>
      </c>
    </row>
    <row r="24" spans="1:2" x14ac:dyDescent="0.25">
      <c r="A24" s="256"/>
      <c r="B24" s="11" t="s">
        <v>2301</v>
      </c>
    </row>
  </sheetData>
  <hyperlinks>
    <hyperlink ref="B1" location="'V10-TOC'!A1" tooltip="BACK TO V10-TOC" display="BACK TO V10-TOC"/>
    <hyperlink ref="A1" location="'T77'!A1" tooltip="BACK TO TABLE 77" display="BACK TO TABLE 77"/>
  </hyperlinks>
  <pageMargins left="0.7" right="0.7" top="0.75" bottom="0.75" header="0.3" footer="0.3"/>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pane ySplit="13" topLeftCell="A14" activePane="bottomLeft" state="frozen"/>
      <selection pane="bottomLeft" activeCell="B1" sqref="B1"/>
    </sheetView>
  </sheetViews>
  <sheetFormatPr defaultRowHeight="15" x14ac:dyDescent="0.25"/>
  <cols>
    <col min="1" max="1" width="21.7109375" customWidth="1"/>
    <col min="2" max="2" width="75.140625" style="39" bestFit="1" customWidth="1"/>
    <col min="3" max="3" width="50.85546875" style="39" customWidth="1"/>
  </cols>
  <sheetData>
    <row r="1" spans="1:3" x14ac:dyDescent="0.25">
      <c r="A1" s="18" t="s">
        <v>392</v>
      </c>
      <c r="B1" s="111" t="s">
        <v>393</v>
      </c>
    </row>
    <row r="2" spans="1:3" x14ac:dyDescent="0.25">
      <c r="A2" t="s">
        <v>7955</v>
      </c>
      <c r="B2" s="111"/>
    </row>
    <row r="3" spans="1:3" x14ac:dyDescent="0.25">
      <c r="A3" s="7" t="s">
        <v>252</v>
      </c>
    </row>
    <row r="5" spans="1:3" x14ac:dyDescent="0.25">
      <c r="A5" s="8" t="s">
        <v>1850</v>
      </c>
      <c r="B5" s="8" t="s">
        <v>7956</v>
      </c>
      <c r="C5" s="8"/>
    </row>
    <row r="6" spans="1:3" ht="30" x14ac:dyDescent="0.25">
      <c r="A6" s="8"/>
      <c r="B6" s="9" t="s">
        <v>7957</v>
      </c>
    </row>
    <row r="7" spans="1:3" x14ac:dyDescent="0.25">
      <c r="A7" s="8"/>
      <c r="B7" s="9"/>
    </row>
    <row r="8" spans="1:3" ht="18.95" customHeight="1" x14ac:dyDescent="0.25">
      <c r="A8" s="8" t="s">
        <v>395</v>
      </c>
      <c r="B8" s="3" t="s">
        <v>7958</v>
      </c>
      <c r="C8" s="3"/>
    </row>
    <row r="9" spans="1:3" x14ac:dyDescent="0.25">
      <c r="A9" s="3"/>
      <c r="B9" s="3" t="s">
        <v>7959</v>
      </c>
      <c r="C9" s="3"/>
    </row>
    <row r="10" spans="1:3" x14ac:dyDescent="0.25">
      <c r="A10" s="3"/>
      <c r="B10" s="3" t="s">
        <v>7960</v>
      </c>
      <c r="C10" s="3"/>
    </row>
    <row r="11" spans="1:3" ht="29.45" customHeight="1" x14ac:dyDescent="0.25">
      <c r="A11" s="3"/>
      <c r="B11" s="3"/>
      <c r="C11" s="3"/>
    </row>
    <row r="12" spans="1:3" x14ac:dyDescent="0.25">
      <c r="A12" s="3"/>
      <c r="B12" s="4"/>
    </row>
    <row r="13" spans="1:3" ht="26.25" customHeight="1" x14ac:dyDescent="0.25">
      <c r="A13" s="128" t="s">
        <v>397</v>
      </c>
      <c r="B13" s="76" t="s">
        <v>7961</v>
      </c>
      <c r="C13" s="76" t="s">
        <v>7962</v>
      </c>
    </row>
    <row r="14" spans="1:3" x14ac:dyDescent="0.25">
      <c r="A14" s="517">
        <v>1</v>
      </c>
      <c r="B14" s="525" t="s">
        <v>7963</v>
      </c>
      <c r="C14" s="26" t="s">
        <v>7964</v>
      </c>
    </row>
    <row r="15" spans="1:3" ht="30" x14ac:dyDescent="0.25">
      <c r="A15" s="517">
        <v>2</v>
      </c>
      <c r="B15" s="525" t="s">
        <v>7965</v>
      </c>
      <c r="C15" s="26" t="s">
        <v>7966</v>
      </c>
    </row>
    <row r="16" spans="1:3" ht="30" x14ac:dyDescent="0.25">
      <c r="A16" s="517">
        <v>3</v>
      </c>
      <c r="B16" s="525" t="s">
        <v>7967</v>
      </c>
      <c r="C16" s="26" t="s">
        <v>7968</v>
      </c>
    </row>
    <row r="17" spans="1:3" x14ac:dyDescent="0.25">
      <c r="A17" s="517">
        <v>4</v>
      </c>
      <c r="B17" s="525" t="s">
        <v>7969</v>
      </c>
      <c r="C17" s="26" t="s">
        <v>7970</v>
      </c>
    </row>
    <row r="18" spans="1:3" x14ac:dyDescent="0.25">
      <c r="A18" s="517">
        <v>5</v>
      </c>
      <c r="B18" s="525" t="s">
        <v>7971</v>
      </c>
      <c r="C18" s="26" t="s">
        <v>7972</v>
      </c>
    </row>
    <row r="19" spans="1:3" x14ac:dyDescent="0.25">
      <c r="A19" s="517">
        <v>6</v>
      </c>
      <c r="B19" s="525" t="s">
        <v>7973</v>
      </c>
      <c r="C19" s="26" t="s">
        <v>7974</v>
      </c>
    </row>
    <row r="20" spans="1:3" ht="30" x14ac:dyDescent="0.25">
      <c r="A20" s="620">
        <v>7</v>
      </c>
      <c r="B20" s="106" t="s">
        <v>7975</v>
      </c>
      <c r="C20" s="84" t="s">
        <v>7976</v>
      </c>
    </row>
    <row r="21" spans="1:3" x14ac:dyDescent="0.25">
      <c r="A21" s="517">
        <v>8</v>
      </c>
      <c r="B21" s="525" t="s">
        <v>7977</v>
      </c>
      <c r="C21" s="26" t="s">
        <v>7978</v>
      </c>
    </row>
    <row r="22" spans="1:3" x14ac:dyDescent="0.25">
      <c r="A22" s="517">
        <v>9</v>
      </c>
      <c r="B22" s="519" t="s">
        <v>7979</v>
      </c>
      <c r="C22" s="26" t="s">
        <v>7980</v>
      </c>
    </row>
    <row r="23" spans="1:3" x14ac:dyDescent="0.25">
      <c r="A23" s="517">
        <v>0</v>
      </c>
      <c r="B23" s="525" t="s">
        <v>5669</v>
      </c>
      <c r="C23" s="26" t="s">
        <v>7981</v>
      </c>
    </row>
    <row r="24" spans="1:3" ht="15.75" customHeight="1" x14ac:dyDescent="0.25"/>
  </sheetData>
  <autoFilter ref="A13:C13"/>
  <hyperlinks>
    <hyperlink ref="B1" location="'T78-INFO'!A1" tooltip="ADDITIONAL INFORMATION" display="ADDITIONAL INFORMATION"/>
    <hyperlink ref="A1" location="'V10-TOC'!A1" tooltip="BACK TO V10-TOC" display="BACK TO V10-TOC"/>
  </hyperlinks>
  <pageMargins left="0.7" right="0.7" top="0.75" bottom="0.75" header="0.3" footer="0.3"/>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7982</v>
      </c>
      <c r="B1" s="18" t="s">
        <v>392</v>
      </c>
    </row>
    <row r="2" spans="1:2" x14ac:dyDescent="0.25">
      <c r="A2" t="str">
        <f>'T78'!A2&amp;" - Additional Information"</f>
        <v>Table 78 - Additional Information</v>
      </c>
    </row>
    <row r="3" spans="1:2" x14ac:dyDescent="0.25">
      <c r="A3" s="7" t="s">
        <v>252</v>
      </c>
    </row>
    <row r="5" spans="1:2" x14ac:dyDescent="0.25">
      <c r="A5" s="6" t="s">
        <v>1933</v>
      </c>
      <c r="B5" s="896" t="s">
        <v>7983</v>
      </c>
    </row>
    <row r="6" spans="1:2" x14ac:dyDescent="0.25">
      <c r="A6" s="6" t="s">
        <v>1935</v>
      </c>
      <c r="B6" s="896" t="s">
        <v>7984</v>
      </c>
    </row>
    <row r="7" spans="1:2" x14ac:dyDescent="0.25">
      <c r="A7" s="6" t="s">
        <v>1937</v>
      </c>
      <c r="B7" s="896" t="s">
        <v>7985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523" t="s">
        <v>2022</v>
      </c>
    </row>
    <row r="18" spans="1:2" x14ac:dyDescent="0.25">
      <c r="A18" s="21"/>
      <c r="B18" s="22" t="s">
        <v>7986</v>
      </c>
    </row>
    <row r="19" spans="1:2" x14ac:dyDescent="0.25">
      <c r="A19" s="3"/>
      <c r="B19" s="637"/>
    </row>
    <row r="20" spans="1:2" x14ac:dyDescent="0.25">
      <c r="A20" s="550" t="s">
        <v>1950</v>
      </c>
      <c r="B20" s="25"/>
    </row>
    <row r="21" spans="1:2" x14ac:dyDescent="0.25">
      <c r="A21" s="13" t="s">
        <v>1951</v>
      </c>
      <c r="B21" s="523">
        <v>3428</v>
      </c>
    </row>
    <row r="22" spans="1:2" x14ac:dyDescent="0.25">
      <c r="A22" s="107" t="s">
        <v>1952</v>
      </c>
      <c r="B22" s="10" t="s">
        <v>3775</v>
      </c>
    </row>
    <row r="23" spans="1:2" x14ac:dyDescent="0.25">
      <c r="A23" s="478"/>
      <c r="B23" s="35" t="s">
        <v>7986</v>
      </c>
    </row>
    <row r="24" spans="1:2" x14ac:dyDescent="0.25">
      <c r="A24" s="256"/>
      <c r="B24" s="11" t="s">
        <v>3776</v>
      </c>
    </row>
  </sheetData>
  <hyperlinks>
    <hyperlink ref="B1" location="'V10-TOC'!A1" tooltip="BACK TO V10-TOC" display="BACK TO V10-TOC"/>
    <hyperlink ref="A1" location="'T78'!A1" tooltip="BACK TO TABLE 78" display="BACK TO TABLE 78"/>
  </hyperlinks>
  <pageMargins left="0.7" right="0.7" top="0.75" bottom="0.75" header="0.3" footer="0.3"/>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5"/>
  <sheetViews>
    <sheetView showGridLines="0" workbookViewId="0">
      <pane ySplit="3" topLeftCell="A4" activePane="bottomLeft" state="frozen"/>
      <selection pane="bottomLeft" activeCell="A8" sqref="A8"/>
    </sheetView>
  </sheetViews>
  <sheetFormatPr defaultRowHeight="15" x14ac:dyDescent="0.25"/>
  <cols>
    <col min="1" max="1" width="26.7109375" customWidth="1"/>
    <col min="2" max="2" width="46.28515625" style="39" customWidth="1"/>
    <col min="3" max="3" width="21.85546875" style="1" bestFit="1" customWidth="1"/>
    <col min="4" max="4" width="21.85546875" style="1" customWidth="1"/>
  </cols>
  <sheetData>
    <row r="1" spans="1:7" x14ac:dyDescent="0.25">
      <c r="A1" s="18" t="s">
        <v>392</v>
      </c>
      <c r="B1" s="111" t="s">
        <v>393</v>
      </c>
      <c r="C1" s="648"/>
      <c r="D1" s="648"/>
    </row>
    <row r="2" spans="1:7" x14ac:dyDescent="0.25">
      <c r="A2" t="s">
        <v>7987</v>
      </c>
      <c r="B2" s="111"/>
      <c r="C2" s="648"/>
      <c r="D2" s="648"/>
    </row>
    <row r="3" spans="1:7" x14ac:dyDescent="0.25">
      <c r="A3" s="7" t="s">
        <v>7988</v>
      </c>
      <c r="C3" s="648"/>
      <c r="D3" s="648"/>
    </row>
    <row r="5" spans="1:7" x14ac:dyDescent="0.25">
      <c r="A5" s="8" t="s">
        <v>1850</v>
      </c>
      <c r="B5" s="8" t="s">
        <v>7989</v>
      </c>
      <c r="C5" s="8"/>
      <c r="D5" s="8"/>
      <c r="E5" s="8"/>
      <c r="F5" s="8"/>
      <c r="G5" s="8"/>
    </row>
    <row r="6" spans="1:7" x14ac:dyDescent="0.25">
      <c r="A6" s="8"/>
      <c r="B6" s="8" t="s">
        <v>7990</v>
      </c>
      <c r="C6" s="8"/>
      <c r="D6" s="8"/>
      <c r="E6" s="8"/>
      <c r="F6" s="8"/>
      <c r="G6" s="8"/>
    </row>
    <row r="7" spans="1:7" x14ac:dyDescent="0.25">
      <c r="A7" s="8"/>
      <c r="B7" s="8" t="s">
        <v>7991</v>
      </c>
      <c r="C7" s="8"/>
      <c r="D7" s="8"/>
      <c r="E7" s="8"/>
      <c r="F7" s="8"/>
      <c r="G7" s="8"/>
    </row>
    <row r="8" spans="1:7" x14ac:dyDescent="0.25">
      <c r="A8" s="8"/>
      <c r="B8" s="8" t="s">
        <v>7992</v>
      </c>
      <c r="C8" s="8"/>
      <c r="D8" s="8"/>
      <c r="E8" s="8"/>
      <c r="F8" s="8"/>
      <c r="G8" s="8"/>
    </row>
    <row r="9" spans="1:7" x14ac:dyDescent="0.25">
      <c r="A9" s="8"/>
      <c r="B9" s="8" t="s">
        <v>7993</v>
      </c>
      <c r="C9" s="8"/>
      <c r="D9" s="8"/>
      <c r="E9" s="8"/>
      <c r="F9" s="8"/>
      <c r="G9" s="8"/>
    </row>
    <row r="10" spans="1:7" x14ac:dyDescent="0.25">
      <c r="A10" s="8"/>
      <c r="B10" s="8" t="s">
        <v>7994</v>
      </c>
      <c r="C10" s="648"/>
      <c r="D10" s="648"/>
    </row>
    <row r="11" spans="1:7" x14ac:dyDescent="0.25">
      <c r="A11" s="8"/>
      <c r="B11" s="8" t="s">
        <v>7995</v>
      </c>
      <c r="C11" s="648"/>
      <c r="D11" s="648"/>
    </row>
    <row r="12" spans="1:7" x14ac:dyDescent="0.25">
      <c r="A12" s="8"/>
      <c r="B12" s="8" t="s">
        <v>7996</v>
      </c>
      <c r="C12" s="648"/>
      <c r="D12" s="648"/>
    </row>
    <row r="13" spans="1:7" x14ac:dyDescent="0.25">
      <c r="A13" s="8"/>
      <c r="B13" s="8" t="s">
        <v>7997</v>
      </c>
      <c r="C13" s="648"/>
      <c r="D13" s="648"/>
    </row>
    <row r="14" spans="1:7" x14ac:dyDescent="0.25">
      <c r="A14" s="8"/>
      <c r="B14" s="8" t="s">
        <v>7998</v>
      </c>
      <c r="C14" s="648"/>
      <c r="D14" s="648"/>
    </row>
    <row r="15" spans="1:7" x14ac:dyDescent="0.25">
      <c r="A15" s="8"/>
      <c r="B15" s="8" t="s">
        <v>7999</v>
      </c>
      <c r="C15" s="648"/>
      <c r="D15" s="648"/>
    </row>
    <row r="16" spans="1:7" x14ac:dyDescent="0.25">
      <c r="A16" s="8"/>
      <c r="B16" s="8" t="s">
        <v>8000</v>
      </c>
      <c r="C16" s="648"/>
      <c r="D16" s="648"/>
    </row>
    <row r="17" spans="1:4" x14ac:dyDescent="0.25">
      <c r="A17" s="8"/>
      <c r="B17" s="8" t="s">
        <v>8001</v>
      </c>
      <c r="C17" s="648"/>
      <c r="D17" s="648"/>
    </row>
    <row r="18" spans="1:4" x14ac:dyDescent="0.25">
      <c r="A18" s="8"/>
      <c r="B18" s="8" t="s">
        <v>8002</v>
      </c>
      <c r="C18" s="648"/>
      <c r="D18" s="648"/>
    </row>
    <row r="19" spans="1:4" x14ac:dyDescent="0.25">
      <c r="A19" s="8"/>
      <c r="B19" s="8"/>
      <c r="C19" s="648"/>
      <c r="D19" s="648"/>
    </row>
    <row r="20" spans="1:4" ht="17.45" customHeight="1" x14ac:dyDescent="0.25">
      <c r="A20" s="8" t="s">
        <v>395</v>
      </c>
      <c r="B20" s="3" t="s">
        <v>8003</v>
      </c>
      <c r="C20" s="3"/>
      <c r="D20" s="3"/>
    </row>
    <row r="21" spans="1:4" x14ac:dyDescent="0.25">
      <c r="A21" s="3"/>
      <c r="B21" s="4"/>
      <c r="C21" s="648"/>
      <c r="D21" s="648"/>
    </row>
    <row r="22" spans="1:4" ht="30" x14ac:dyDescent="0.25">
      <c r="A22" s="72" t="s">
        <v>8004</v>
      </c>
      <c r="B22" s="71" t="s">
        <v>8005</v>
      </c>
      <c r="C22" s="71" t="s">
        <v>8006</v>
      </c>
      <c r="D22" s="72" t="s">
        <v>8007</v>
      </c>
    </row>
    <row r="23" spans="1:4" x14ac:dyDescent="0.25">
      <c r="A23" s="522" t="s">
        <v>8008</v>
      </c>
      <c r="B23" s="650" t="s">
        <v>4608</v>
      </c>
      <c r="C23" s="16" t="s">
        <v>8009</v>
      </c>
      <c r="D23" s="16" t="s">
        <v>8010</v>
      </c>
    </row>
    <row r="24" spans="1:4" x14ac:dyDescent="0.25">
      <c r="A24" s="522" t="s">
        <v>8008</v>
      </c>
      <c r="B24" s="650" t="s">
        <v>4637</v>
      </c>
      <c r="C24" s="16" t="s">
        <v>8011</v>
      </c>
      <c r="D24" s="16" t="s">
        <v>8012</v>
      </c>
    </row>
    <row r="25" spans="1:4" x14ac:dyDescent="0.25">
      <c r="A25" s="522" t="s">
        <v>8013</v>
      </c>
      <c r="B25" s="650" t="s">
        <v>4637</v>
      </c>
      <c r="C25" s="16" t="s">
        <v>8014</v>
      </c>
      <c r="D25" s="16" t="s">
        <v>8015</v>
      </c>
    </row>
    <row r="26" spans="1:4" x14ac:dyDescent="0.25">
      <c r="A26" s="522" t="s">
        <v>8008</v>
      </c>
      <c r="B26" s="650" t="s">
        <v>4664</v>
      </c>
      <c r="C26" s="16" t="s">
        <v>8016</v>
      </c>
      <c r="D26" s="16" t="s">
        <v>8017</v>
      </c>
    </row>
    <row r="27" spans="1:4" x14ac:dyDescent="0.25">
      <c r="A27" s="522" t="s">
        <v>8008</v>
      </c>
      <c r="B27" s="650" t="s">
        <v>4692</v>
      </c>
      <c r="C27" s="16" t="s">
        <v>8018</v>
      </c>
      <c r="D27" s="16" t="s">
        <v>8019</v>
      </c>
    </row>
    <row r="28" spans="1:4" x14ac:dyDescent="0.25">
      <c r="A28" s="522" t="s">
        <v>8008</v>
      </c>
      <c r="B28" s="650" t="s">
        <v>4697</v>
      </c>
      <c r="C28" s="16" t="s">
        <v>8020</v>
      </c>
      <c r="D28" s="16" t="s">
        <v>8021</v>
      </c>
    </row>
    <row r="29" spans="1:4" x14ac:dyDescent="0.25">
      <c r="A29" s="522" t="s">
        <v>4584</v>
      </c>
      <c r="B29" s="650" t="s">
        <v>4608</v>
      </c>
      <c r="C29" s="16" t="s">
        <v>8022</v>
      </c>
      <c r="D29" s="16" t="s">
        <v>8023</v>
      </c>
    </row>
    <row r="30" spans="1:4" x14ac:dyDescent="0.25">
      <c r="A30" s="522" t="s">
        <v>4584</v>
      </c>
      <c r="B30" s="650" t="s">
        <v>4604</v>
      </c>
      <c r="C30" s="16" t="s">
        <v>8024</v>
      </c>
      <c r="D30" s="16" t="s">
        <v>8025</v>
      </c>
    </row>
    <row r="31" spans="1:4" x14ac:dyDescent="0.25">
      <c r="A31" s="522" t="s">
        <v>8026</v>
      </c>
      <c r="B31" s="650" t="s">
        <v>4631</v>
      </c>
      <c r="C31" s="16" t="s">
        <v>8027</v>
      </c>
      <c r="D31" s="16" t="s">
        <v>8028</v>
      </c>
    </row>
    <row r="32" spans="1:4" x14ac:dyDescent="0.25">
      <c r="A32" s="522" t="s">
        <v>8029</v>
      </c>
      <c r="B32" s="650" t="s">
        <v>4631</v>
      </c>
      <c r="C32" s="16" t="s">
        <v>8030</v>
      </c>
      <c r="D32" s="16" t="s">
        <v>8031</v>
      </c>
    </row>
    <row r="33" spans="1:4" ht="15.75" customHeight="1" x14ac:dyDescent="0.25">
      <c r="A33" s="522" t="s">
        <v>8032</v>
      </c>
      <c r="B33" s="650" t="s">
        <v>4631</v>
      </c>
      <c r="C33" s="16" t="s">
        <v>8033</v>
      </c>
      <c r="D33" s="16" t="s">
        <v>8034</v>
      </c>
    </row>
    <row r="34" spans="1:4" x14ac:dyDescent="0.25">
      <c r="A34" s="522" t="s">
        <v>8035</v>
      </c>
      <c r="B34" s="650" t="s">
        <v>4631</v>
      </c>
      <c r="C34" s="16" t="s">
        <v>8036</v>
      </c>
      <c r="D34" s="16" t="s">
        <v>8037</v>
      </c>
    </row>
    <row r="35" spans="1:4" x14ac:dyDescent="0.25">
      <c r="A35" s="522" t="s">
        <v>8038</v>
      </c>
      <c r="B35" s="650" t="s">
        <v>4631</v>
      </c>
      <c r="C35" s="16" t="s">
        <v>8039</v>
      </c>
      <c r="D35" s="16" t="s">
        <v>8040</v>
      </c>
    </row>
    <row r="36" spans="1:4" x14ac:dyDescent="0.25">
      <c r="A36" s="522" t="s">
        <v>4608</v>
      </c>
      <c r="B36" s="650" t="s">
        <v>8008</v>
      </c>
      <c r="C36" s="16" t="s">
        <v>8041</v>
      </c>
      <c r="D36" s="16" t="s">
        <v>8042</v>
      </c>
    </row>
    <row r="37" spans="1:4" x14ac:dyDescent="0.25">
      <c r="A37" s="522" t="s">
        <v>4608</v>
      </c>
      <c r="B37" s="650" t="s">
        <v>4584</v>
      </c>
      <c r="C37" s="16" t="s">
        <v>8043</v>
      </c>
      <c r="D37" s="16" t="s">
        <v>8044</v>
      </c>
    </row>
    <row r="38" spans="1:4" x14ac:dyDescent="0.25">
      <c r="A38" s="522" t="s">
        <v>4608</v>
      </c>
      <c r="B38" s="650" t="s">
        <v>4604</v>
      </c>
      <c r="C38" s="16" t="s">
        <v>8045</v>
      </c>
      <c r="D38" s="16" t="s">
        <v>8046</v>
      </c>
    </row>
    <row r="39" spans="1:4" x14ac:dyDescent="0.25">
      <c r="A39" s="522" t="s">
        <v>4608</v>
      </c>
      <c r="B39" s="650" t="s">
        <v>4637</v>
      </c>
      <c r="C39" s="16" t="s">
        <v>8047</v>
      </c>
      <c r="D39" s="16" t="s">
        <v>8048</v>
      </c>
    </row>
    <row r="40" spans="1:4" x14ac:dyDescent="0.25">
      <c r="A40" s="522" t="s">
        <v>4608</v>
      </c>
      <c r="B40" s="650" t="s">
        <v>4664</v>
      </c>
      <c r="C40" s="16" t="s">
        <v>8049</v>
      </c>
      <c r="D40" s="16" t="s">
        <v>8050</v>
      </c>
    </row>
    <row r="41" spans="1:4" x14ac:dyDescent="0.25">
      <c r="A41" s="522" t="s">
        <v>4608</v>
      </c>
      <c r="B41" s="650" t="s">
        <v>4692</v>
      </c>
      <c r="C41" s="16" t="s">
        <v>8051</v>
      </c>
      <c r="D41" s="16" t="s">
        <v>8052</v>
      </c>
    </row>
    <row r="42" spans="1:4" x14ac:dyDescent="0.25">
      <c r="A42" s="522" t="s">
        <v>4608</v>
      </c>
      <c r="B42" s="650" t="s">
        <v>4697</v>
      </c>
      <c r="C42" s="16" t="s">
        <v>8053</v>
      </c>
      <c r="D42" s="16" t="s">
        <v>8054</v>
      </c>
    </row>
    <row r="43" spans="1:4" x14ac:dyDescent="0.25">
      <c r="A43" s="522" t="s">
        <v>8055</v>
      </c>
      <c r="B43" s="650" t="s">
        <v>4584</v>
      </c>
      <c r="C43" s="16" t="s">
        <v>8056</v>
      </c>
      <c r="D43" s="16" t="s">
        <v>8057</v>
      </c>
    </row>
    <row r="44" spans="1:4" x14ac:dyDescent="0.25">
      <c r="A44" s="522" t="s">
        <v>4623</v>
      </c>
      <c r="B44" s="650" t="s">
        <v>4584</v>
      </c>
      <c r="C44" s="16" t="s">
        <v>8058</v>
      </c>
      <c r="D44" s="16" t="s">
        <v>8059</v>
      </c>
    </row>
    <row r="45" spans="1:4" x14ac:dyDescent="0.25">
      <c r="A45" s="522" t="s">
        <v>4623</v>
      </c>
      <c r="B45" s="650" t="s">
        <v>4608</v>
      </c>
      <c r="C45" s="16" t="s">
        <v>8060</v>
      </c>
      <c r="D45" s="16" t="s">
        <v>8061</v>
      </c>
    </row>
    <row r="46" spans="1:4" x14ac:dyDescent="0.25">
      <c r="A46" s="522" t="s">
        <v>4623</v>
      </c>
      <c r="B46" s="650" t="s">
        <v>4604</v>
      </c>
      <c r="C46" s="16" t="s">
        <v>8062</v>
      </c>
      <c r="D46" s="16" t="s">
        <v>8063</v>
      </c>
    </row>
    <row r="47" spans="1:4" x14ac:dyDescent="0.25">
      <c r="A47" s="522" t="s">
        <v>4623</v>
      </c>
      <c r="B47" s="650" t="s">
        <v>4637</v>
      </c>
      <c r="C47" s="16" t="s">
        <v>8064</v>
      </c>
      <c r="D47" s="16" t="s">
        <v>8065</v>
      </c>
    </row>
    <row r="48" spans="1:4" x14ac:dyDescent="0.25">
      <c r="A48" s="522" t="s">
        <v>4604</v>
      </c>
      <c r="B48" s="650" t="s">
        <v>4608</v>
      </c>
      <c r="C48" s="16" t="s">
        <v>8066</v>
      </c>
      <c r="D48" s="16" t="s">
        <v>8067</v>
      </c>
    </row>
    <row r="49" spans="1:4" x14ac:dyDescent="0.25">
      <c r="A49" s="522" t="s">
        <v>4604</v>
      </c>
      <c r="B49" s="650" t="s">
        <v>4637</v>
      </c>
      <c r="C49" s="16" t="s">
        <v>8068</v>
      </c>
      <c r="D49" s="16" t="s">
        <v>8069</v>
      </c>
    </row>
    <row r="50" spans="1:4" x14ac:dyDescent="0.25">
      <c r="A50" s="522" t="s">
        <v>4604</v>
      </c>
      <c r="B50" s="650" t="s">
        <v>4664</v>
      </c>
      <c r="C50" s="16" t="s">
        <v>8070</v>
      </c>
      <c r="D50" s="16" t="s">
        <v>8071</v>
      </c>
    </row>
    <row r="51" spans="1:4" x14ac:dyDescent="0.25">
      <c r="A51" s="522" t="s">
        <v>4604</v>
      </c>
      <c r="B51" s="650" t="s">
        <v>4584</v>
      </c>
      <c r="C51" s="16" t="s">
        <v>8072</v>
      </c>
      <c r="D51" s="16" t="s">
        <v>8073</v>
      </c>
    </row>
    <row r="52" spans="1:4" x14ac:dyDescent="0.25">
      <c r="A52" s="522" t="s">
        <v>4627</v>
      </c>
      <c r="B52" s="650" t="s">
        <v>4629</v>
      </c>
      <c r="C52" s="16" t="s">
        <v>8043</v>
      </c>
      <c r="D52" s="16" t="s">
        <v>8074</v>
      </c>
    </row>
    <row r="53" spans="1:4" x14ac:dyDescent="0.25">
      <c r="A53" s="522" t="s">
        <v>4627</v>
      </c>
      <c r="B53" s="650" t="s">
        <v>4641</v>
      </c>
      <c r="C53" s="16" t="s">
        <v>8022</v>
      </c>
      <c r="D53" s="16" t="s">
        <v>8023</v>
      </c>
    </row>
    <row r="54" spans="1:4" x14ac:dyDescent="0.25">
      <c r="A54" s="522" t="s">
        <v>4627</v>
      </c>
      <c r="B54" s="650" t="s">
        <v>4643</v>
      </c>
      <c r="C54" s="16" t="s">
        <v>8075</v>
      </c>
      <c r="D54" s="16" t="s">
        <v>8076</v>
      </c>
    </row>
    <row r="55" spans="1:4" x14ac:dyDescent="0.25">
      <c r="A55" s="522" t="s">
        <v>4627</v>
      </c>
      <c r="B55" s="650" t="s">
        <v>4690</v>
      </c>
      <c r="C55" s="16" t="s">
        <v>8077</v>
      </c>
      <c r="D55" s="16" t="s">
        <v>8078</v>
      </c>
    </row>
    <row r="56" spans="1:4" x14ac:dyDescent="0.25">
      <c r="A56" s="522" t="s">
        <v>4627</v>
      </c>
      <c r="B56" s="650" t="s">
        <v>4676</v>
      </c>
      <c r="C56" s="16" t="s">
        <v>8079</v>
      </c>
      <c r="D56" s="16" t="s">
        <v>8080</v>
      </c>
    </row>
    <row r="57" spans="1:4" x14ac:dyDescent="0.25">
      <c r="A57" s="522" t="s">
        <v>4629</v>
      </c>
      <c r="B57" s="650" t="s">
        <v>4627</v>
      </c>
      <c r="C57" s="16" t="s">
        <v>8022</v>
      </c>
      <c r="D57" s="16" t="s">
        <v>8023</v>
      </c>
    </row>
    <row r="58" spans="1:4" x14ac:dyDescent="0.25">
      <c r="A58" s="522" t="s">
        <v>4629</v>
      </c>
      <c r="B58" s="650" t="s">
        <v>4635</v>
      </c>
      <c r="C58" s="16" t="s">
        <v>8081</v>
      </c>
      <c r="D58" s="16" t="s">
        <v>8082</v>
      </c>
    </row>
    <row r="59" spans="1:4" x14ac:dyDescent="0.25">
      <c r="A59" s="522" t="s">
        <v>4629</v>
      </c>
      <c r="B59" s="650" t="s">
        <v>4633</v>
      </c>
      <c r="C59" s="16" t="s">
        <v>8083</v>
      </c>
      <c r="D59" s="16" t="s">
        <v>8084</v>
      </c>
    </row>
    <row r="60" spans="1:4" x14ac:dyDescent="0.25">
      <c r="A60" s="522" t="s">
        <v>4629</v>
      </c>
      <c r="B60" s="650" t="s">
        <v>4641</v>
      </c>
      <c r="C60" s="16" t="s">
        <v>8056</v>
      </c>
      <c r="D60" s="16" t="s">
        <v>8057</v>
      </c>
    </row>
    <row r="61" spans="1:4" x14ac:dyDescent="0.25">
      <c r="A61" s="522" t="s">
        <v>4629</v>
      </c>
      <c r="B61" s="650" t="s">
        <v>4643</v>
      </c>
      <c r="C61" s="16" t="s">
        <v>8085</v>
      </c>
      <c r="D61" s="16" t="s">
        <v>8086</v>
      </c>
    </row>
    <row r="62" spans="1:4" x14ac:dyDescent="0.25">
      <c r="A62" s="522" t="s">
        <v>4629</v>
      </c>
      <c r="B62" s="650" t="s">
        <v>8087</v>
      </c>
      <c r="C62" s="16" t="s">
        <v>8088</v>
      </c>
      <c r="D62" s="16" t="s">
        <v>8089</v>
      </c>
    </row>
    <row r="63" spans="1:4" x14ac:dyDescent="0.25">
      <c r="A63" s="522" t="s">
        <v>4629</v>
      </c>
      <c r="B63" s="650" t="s">
        <v>8090</v>
      </c>
      <c r="C63" s="16" t="s">
        <v>8091</v>
      </c>
      <c r="D63" s="16" t="s">
        <v>8092</v>
      </c>
    </row>
    <row r="64" spans="1:4" x14ac:dyDescent="0.25">
      <c r="A64" s="522" t="s">
        <v>4629</v>
      </c>
      <c r="B64" s="650" t="s">
        <v>8093</v>
      </c>
      <c r="C64" s="16" t="s">
        <v>8083</v>
      </c>
      <c r="D64" s="16" t="s">
        <v>8094</v>
      </c>
    </row>
    <row r="65" spans="1:4" x14ac:dyDescent="0.25">
      <c r="A65" s="522" t="s">
        <v>4629</v>
      </c>
      <c r="B65" s="650" t="s">
        <v>8095</v>
      </c>
      <c r="C65" s="16" t="s">
        <v>8096</v>
      </c>
      <c r="D65" s="16" t="s">
        <v>8097</v>
      </c>
    </row>
    <row r="66" spans="1:4" x14ac:dyDescent="0.25">
      <c r="A66" s="522" t="s">
        <v>4629</v>
      </c>
      <c r="B66" s="650" t="s">
        <v>8098</v>
      </c>
      <c r="C66" s="16" t="s">
        <v>8099</v>
      </c>
      <c r="D66" s="16" t="s">
        <v>8100</v>
      </c>
    </row>
    <row r="67" spans="1:4" x14ac:dyDescent="0.25">
      <c r="A67" s="522" t="s">
        <v>4629</v>
      </c>
      <c r="B67" s="650" t="s">
        <v>8101</v>
      </c>
      <c r="C67" s="16" t="s">
        <v>8102</v>
      </c>
      <c r="D67" s="16" t="s">
        <v>8103</v>
      </c>
    </row>
    <row r="68" spans="1:4" x14ac:dyDescent="0.25">
      <c r="A68" s="522" t="s">
        <v>4629</v>
      </c>
      <c r="B68" s="650" t="s">
        <v>8104</v>
      </c>
      <c r="C68" s="16" t="s">
        <v>8081</v>
      </c>
      <c r="D68" s="16" t="s">
        <v>8105</v>
      </c>
    </row>
    <row r="69" spans="1:4" x14ac:dyDescent="0.25">
      <c r="A69" s="522" t="s">
        <v>4629</v>
      </c>
      <c r="B69" s="650" t="s">
        <v>8106</v>
      </c>
      <c r="C69" s="16" t="s">
        <v>8107</v>
      </c>
      <c r="D69" s="16" t="s">
        <v>8108</v>
      </c>
    </row>
    <row r="70" spans="1:4" x14ac:dyDescent="0.25">
      <c r="A70" s="522" t="s">
        <v>4629</v>
      </c>
      <c r="B70" s="650" t="s">
        <v>8109</v>
      </c>
      <c r="C70" s="16" t="s">
        <v>8110</v>
      </c>
      <c r="D70" s="16" t="s">
        <v>8111</v>
      </c>
    </row>
    <row r="71" spans="1:4" x14ac:dyDescent="0.25">
      <c r="A71" s="522" t="s">
        <v>4629</v>
      </c>
      <c r="B71" s="650" t="s">
        <v>8112</v>
      </c>
      <c r="C71" s="16" t="s">
        <v>8113</v>
      </c>
      <c r="D71" s="16"/>
    </row>
    <row r="72" spans="1:4" x14ac:dyDescent="0.25">
      <c r="A72" s="522" t="s">
        <v>4629</v>
      </c>
      <c r="B72" s="650" t="s">
        <v>4690</v>
      </c>
      <c r="C72" s="16" t="s">
        <v>8114</v>
      </c>
      <c r="D72" s="16"/>
    </row>
    <row r="73" spans="1:4" x14ac:dyDescent="0.25">
      <c r="A73" s="522" t="s">
        <v>4629</v>
      </c>
      <c r="B73" s="650" t="s">
        <v>8115</v>
      </c>
      <c r="C73" s="16" t="s">
        <v>8116</v>
      </c>
      <c r="D73" s="16"/>
    </row>
    <row r="74" spans="1:4" x14ac:dyDescent="0.25">
      <c r="A74" s="522" t="s">
        <v>4629</v>
      </c>
      <c r="B74" s="650" t="s">
        <v>4733</v>
      </c>
      <c r="C74" s="16" t="s">
        <v>8096</v>
      </c>
      <c r="D74" s="16"/>
    </row>
    <row r="75" spans="1:4" x14ac:dyDescent="0.25">
      <c r="A75" s="522" t="s">
        <v>4629</v>
      </c>
      <c r="B75" s="650" t="s">
        <v>4735</v>
      </c>
      <c r="C75" s="16" t="s">
        <v>8102</v>
      </c>
      <c r="D75" s="16"/>
    </row>
    <row r="76" spans="1:4" x14ac:dyDescent="0.25">
      <c r="A76" s="522" t="s">
        <v>4629</v>
      </c>
      <c r="B76" s="650" t="s">
        <v>4737</v>
      </c>
      <c r="C76" s="16" t="s">
        <v>8117</v>
      </c>
      <c r="D76" s="16"/>
    </row>
    <row r="77" spans="1:4" x14ac:dyDescent="0.25">
      <c r="A77" s="522" t="s">
        <v>4635</v>
      </c>
      <c r="B77" s="650" t="s">
        <v>4629</v>
      </c>
      <c r="C77" s="16" t="s">
        <v>8118</v>
      </c>
      <c r="D77" s="16" t="s">
        <v>8119</v>
      </c>
    </row>
    <row r="78" spans="1:4" x14ac:dyDescent="0.25">
      <c r="A78" s="522" t="s">
        <v>4633</v>
      </c>
      <c r="B78" s="650" t="s">
        <v>4629</v>
      </c>
      <c r="C78" s="16" t="s">
        <v>8120</v>
      </c>
      <c r="D78" s="16" t="s">
        <v>8121</v>
      </c>
    </row>
    <row r="79" spans="1:4" x14ac:dyDescent="0.25">
      <c r="A79" s="522" t="s">
        <v>8122</v>
      </c>
      <c r="B79" s="650" t="s">
        <v>8026</v>
      </c>
      <c r="C79" s="16" t="s">
        <v>8085</v>
      </c>
      <c r="D79" s="16" t="s">
        <v>8086</v>
      </c>
    </row>
    <row r="80" spans="1:4" x14ac:dyDescent="0.25">
      <c r="A80" s="522" t="s">
        <v>8122</v>
      </c>
      <c r="B80" s="650" t="s">
        <v>8029</v>
      </c>
      <c r="C80" s="16" t="s">
        <v>8123</v>
      </c>
      <c r="D80" s="16" t="s">
        <v>8124</v>
      </c>
    </row>
    <row r="81" spans="1:4" x14ac:dyDescent="0.25">
      <c r="A81" s="522" t="s">
        <v>8122</v>
      </c>
      <c r="B81" s="650" t="s">
        <v>8032</v>
      </c>
      <c r="C81" s="16" t="s">
        <v>8110</v>
      </c>
      <c r="D81" s="16" t="s">
        <v>8111</v>
      </c>
    </row>
    <row r="82" spans="1:4" x14ac:dyDescent="0.25">
      <c r="A82" s="522" t="s">
        <v>8122</v>
      </c>
      <c r="B82" s="650" t="s">
        <v>8035</v>
      </c>
      <c r="C82" s="16" t="s">
        <v>8125</v>
      </c>
      <c r="D82" s="16" t="s">
        <v>8126</v>
      </c>
    </row>
    <row r="83" spans="1:4" x14ac:dyDescent="0.25">
      <c r="A83" s="522" t="s">
        <v>8122</v>
      </c>
      <c r="B83" s="650" t="s">
        <v>8038</v>
      </c>
      <c r="C83" s="16" t="s">
        <v>8113</v>
      </c>
      <c r="D83" s="16" t="s">
        <v>8127</v>
      </c>
    </row>
    <row r="84" spans="1:4" x14ac:dyDescent="0.25">
      <c r="A84" s="522" t="s">
        <v>4631</v>
      </c>
      <c r="B84" s="650" t="s">
        <v>4647</v>
      </c>
      <c r="C84" s="16" t="s">
        <v>8043</v>
      </c>
      <c r="D84" s="16" t="s">
        <v>8074</v>
      </c>
    </row>
    <row r="85" spans="1:4" x14ac:dyDescent="0.25">
      <c r="A85" s="522" t="s">
        <v>4631</v>
      </c>
      <c r="B85" s="650" t="s">
        <v>8128</v>
      </c>
      <c r="C85" s="16" t="s">
        <v>8085</v>
      </c>
      <c r="D85" s="16" t="s">
        <v>8086</v>
      </c>
    </row>
    <row r="86" spans="1:4" x14ac:dyDescent="0.25">
      <c r="A86" s="522" t="s">
        <v>4631</v>
      </c>
      <c r="B86" s="650" t="s">
        <v>8129</v>
      </c>
      <c r="C86" s="16" t="s">
        <v>8123</v>
      </c>
      <c r="D86" s="16" t="s">
        <v>8124</v>
      </c>
    </row>
    <row r="87" spans="1:4" x14ac:dyDescent="0.25">
      <c r="A87" s="522" t="s">
        <v>4631</v>
      </c>
      <c r="B87" s="650" t="s">
        <v>8130</v>
      </c>
      <c r="C87" s="16" t="s">
        <v>8110</v>
      </c>
      <c r="D87" s="16" t="s">
        <v>8111</v>
      </c>
    </row>
    <row r="88" spans="1:4" x14ac:dyDescent="0.25">
      <c r="A88" s="522" t="s">
        <v>4631</v>
      </c>
      <c r="B88" s="650" t="s">
        <v>8131</v>
      </c>
      <c r="C88" s="16" t="s">
        <v>8125</v>
      </c>
      <c r="D88" s="16" t="s">
        <v>8126</v>
      </c>
    </row>
    <row r="89" spans="1:4" x14ac:dyDescent="0.25">
      <c r="A89" s="522" t="s">
        <v>4631</v>
      </c>
      <c r="B89" s="650" t="s">
        <v>8132</v>
      </c>
      <c r="C89" s="16" t="s">
        <v>8113</v>
      </c>
      <c r="D89" s="16" t="s">
        <v>8127</v>
      </c>
    </row>
    <row r="90" spans="1:4" x14ac:dyDescent="0.25">
      <c r="A90" s="522" t="s">
        <v>4631</v>
      </c>
      <c r="B90" s="650" t="s">
        <v>4751</v>
      </c>
      <c r="C90" s="16" t="s">
        <v>8088</v>
      </c>
      <c r="D90" s="16" t="s">
        <v>8089</v>
      </c>
    </row>
    <row r="91" spans="1:4" x14ac:dyDescent="0.25">
      <c r="A91" s="522" t="s">
        <v>4637</v>
      </c>
      <c r="B91" s="650" t="s">
        <v>8008</v>
      </c>
      <c r="C91" s="16" t="s">
        <v>8133</v>
      </c>
      <c r="D91" s="16" t="s">
        <v>8134</v>
      </c>
    </row>
    <row r="92" spans="1:4" x14ac:dyDescent="0.25">
      <c r="A92" s="522" t="s">
        <v>4637</v>
      </c>
      <c r="B92" s="650" t="s">
        <v>8135</v>
      </c>
      <c r="C92" s="16" t="s">
        <v>8136</v>
      </c>
      <c r="D92" s="16" t="s">
        <v>8137</v>
      </c>
    </row>
    <row r="93" spans="1:4" x14ac:dyDescent="0.25">
      <c r="A93" s="522" t="s">
        <v>4637</v>
      </c>
      <c r="B93" s="650" t="s">
        <v>4608</v>
      </c>
      <c r="C93" s="16" t="s">
        <v>8138</v>
      </c>
      <c r="D93" s="16" t="s">
        <v>8139</v>
      </c>
    </row>
    <row r="94" spans="1:4" x14ac:dyDescent="0.25">
      <c r="A94" s="522" t="s">
        <v>4637</v>
      </c>
      <c r="B94" s="650" t="s">
        <v>4664</v>
      </c>
      <c r="C94" s="16" t="s">
        <v>8140</v>
      </c>
      <c r="D94" s="16" t="s">
        <v>8141</v>
      </c>
    </row>
    <row r="95" spans="1:4" x14ac:dyDescent="0.25">
      <c r="A95" s="522" t="s">
        <v>4637</v>
      </c>
      <c r="B95" s="650" t="s">
        <v>4692</v>
      </c>
      <c r="C95" s="16" t="s">
        <v>8142</v>
      </c>
      <c r="D95" s="16" t="s">
        <v>8143</v>
      </c>
    </row>
    <row r="96" spans="1:4" x14ac:dyDescent="0.25">
      <c r="A96" s="522" t="s">
        <v>4637</v>
      </c>
      <c r="B96" s="650" t="s">
        <v>4697</v>
      </c>
      <c r="C96" s="16" t="s">
        <v>8144</v>
      </c>
      <c r="D96" s="16" t="s">
        <v>8145</v>
      </c>
    </row>
    <row r="97" spans="1:4" x14ac:dyDescent="0.25">
      <c r="A97" s="522" t="s">
        <v>8146</v>
      </c>
      <c r="B97" s="650" t="s">
        <v>4627</v>
      </c>
      <c r="C97" s="16" t="s">
        <v>8043</v>
      </c>
      <c r="D97" s="16" t="s">
        <v>8074</v>
      </c>
    </row>
    <row r="98" spans="1:4" x14ac:dyDescent="0.25">
      <c r="A98" s="522" t="s">
        <v>8146</v>
      </c>
      <c r="B98" s="650" t="s">
        <v>4629</v>
      </c>
      <c r="C98" s="16" t="s">
        <v>8147</v>
      </c>
      <c r="D98" s="16" t="s">
        <v>8148</v>
      </c>
    </row>
    <row r="99" spans="1:4" x14ac:dyDescent="0.25">
      <c r="A99" s="522" t="s">
        <v>8146</v>
      </c>
      <c r="B99" s="650" t="s">
        <v>4643</v>
      </c>
      <c r="C99" s="16" t="s">
        <v>8149</v>
      </c>
      <c r="D99" s="16" t="s">
        <v>8150</v>
      </c>
    </row>
    <row r="100" spans="1:4" x14ac:dyDescent="0.25">
      <c r="A100" s="522" t="s">
        <v>8146</v>
      </c>
      <c r="B100" s="650" t="s">
        <v>4690</v>
      </c>
      <c r="C100" s="16" t="s">
        <v>8151</v>
      </c>
      <c r="D100" s="16" t="s">
        <v>8152</v>
      </c>
    </row>
    <row r="101" spans="1:4" x14ac:dyDescent="0.25">
      <c r="A101" s="522" t="s">
        <v>4643</v>
      </c>
      <c r="B101" s="650" t="s">
        <v>4627</v>
      </c>
      <c r="C101" s="16" t="s">
        <v>8153</v>
      </c>
      <c r="D101" s="16" t="s">
        <v>8154</v>
      </c>
    </row>
    <row r="102" spans="1:4" x14ac:dyDescent="0.25">
      <c r="A102" s="522" t="s">
        <v>4643</v>
      </c>
      <c r="B102" s="650" t="s">
        <v>4629</v>
      </c>
      <c r="C102" s="16" t="s">
        <v>8027</v>
      </c>
      <c r="D102" s="16" t="s">
        <v>8155</v>
      </c>
    </row>
    <row r="103" spans="1:4" x14ac:dyDescent="0.25">
      <c r="A103" s="522" t="s">
        <v>4643</v>
      </c>
      <c r="B103" s="650" t="s">
        <v>4641</v>
      </c>
      <c r="C103" s="16" t="s">
        <v>8156</v>
      </c>
      <c r="D103" s="16" t="s">
        <v>8157</v>
      </c>
    </row>
    <row r="104" spans="1:4" x14ac:dyDescent="0.25">
      <c r="A104" s="522" t="s">
        <v>4643</v>
      </c>
      <c r="B104" s="650" t="s">
        <v>4690</v>
      </c>
      <c r="C104" s="16" t="s">
        <v>8118</v>
      </c>
      <c r="D104" s="16" t="s">
        <v>8158</v>
      </c>
    </row>
    <row r="105" spans="1:4" x14ac:dyDescent="0.25">
      <c r="A105" s="522" t="s">
        <v>4643</v>
      </c>
      <c r="B105" s="650" t="s">
        <v>4676</v>
      </c>
      <c r="C105" s="16" t="s">
        <v>8096</v>
      </c>
      <c r="D105" s="16" t="s">
        <v>8097</v>
      </c>
    </row>
    <row r="106" spans="1:4" x14ac:dyDescent="0.25">
      <c r="A106" s="522" t="s">
        <v>4647</v>
      </c>
      <c r="B106" s="650" t="s">
        <v>4631</v>
      </c>
      <c r="C106" s="16" t="s">
        <v>8022</v>
      </c>
      <c r="D106" s="16" t="s">
        <v>8023</v>
      </c>
    </row>
    <row r="107" spans="1:4" x14ac:dyDescent="0.25">
      <c r="A107" s="522" t="s">
        <v>4647</v>
      </c>
      <c r="B107" s="650" t="s">
        <v>4751</v>
      </c>
      <c r="C107" s="16" t="s">
        <v>8159</v>
      </c>
      <c r="D107" s="16" t="s">
        <v>8160</v>
      </c>
    </row>
    <row r="108" spans="1:4" x14ac:dyDescent="0.25">
      <c r="A108" s="522" t="s">
        <v>4664</v>
      </c>
      <c r="B108" s="650" t="s">
        <v>8008</v>
      </c>
      <c r="C108" s="16" t="s">
        <v>8161</v>
      </c>
      <c r="D108" s="16" t="s">
        <v>8162</v>
      </c>
    </row>
    <row r="109" spans="1:4" x14ac:dyDescent="0.25">
      <c r="A109" s="522" t="s">
        <v>4664</v>
      </c>
      <c r="B109" s="650" t="s">
        <v>4608</v>
      </c>
      <c r="C109" s="16" t="s">
        <v>8163</v>
      </c>
      <c r="D109" s="16" t="s">
        <v>8164</v>
      </c>
    </row>
    <row r="110" spans="1:4" x14ac:dyDescent="0.25">
      <c r="A110" s="522" t="s">
        <v>4664</v>
      </c>
      <c r="B110" s="650" t="s">
        <v>4637</v>
      </c>
      <c r="C110" s="16" t="s">
        <v>8165</v>
      </c>
      <c r="D110" s="16" t="s">
        <v>8166</v>
      </c>
    </row>
    <row r="111" spans="1:4" x14ac:dyDescent="0.25">
      <c r="A111" s="522" t="s">
        <v>4664</v>
      </c>
      <c r="B111" s="650" t="s">
        <v>8167</v>
      </c>
      <c r="C111" s="16" t="s">
        <v>8168</v>
      </c>
      <c r="D111" s="16" t="s">
        <v>8169</v>
      </c>
    </row>
    <row r="112" spans="1:4" x14ac:dyDescent="0.25">
      <c r="A112" s="456" t="s">
        <v>4664</v>
      </c>
      <c r="B112" s="178" t="s">
        <v>8170</v>
      </c>
      <c r="C112" s="89" t="s">
        <v>8171</v>
      </c>
      <c r="D112" s="89" t="s">
        <v>8172</v>
      </c>
    </row>
    <row r="113" spans="1:4" x14ac:dyDescent="0.25">
      <c r="A113" s="522" t="s">
        <v>4674</v>
      </c>
      <c r="B113" s="650" t="s">
        <v>4631</v>
      </c>
      <c r="C113" s="16" t="s">
        <v>8173</v>
      </c>
      <c r="D113" s="16" t="s">
        <v>8174</v>
      </c>
    </row>
    <row r="114" spans="1:4" x14ac:dyDescent="0.25">
      <c r="A114" s="522" t="s">
        <v>4674</v>
      </c>
      <c r="B114" s="650" t="s">
        <v>4751</v>
      </c>
      <c r="C114" s="16" t="s">
        <v>8175</v>
      </c>
      <c r="D114" s="16" t="s">
        <v>8176</v>
      </c>
    </row>
    <row r="115" spans="1:4" x14ac:dyDescent="0.25">
      <c r="A115" s="522" t="s">
        <v>4680</v>
      </c>
      <c r="B115" s="650" t="s">
        <v>4660</v>
      </c>
      <c r="C115" s="16" t="s">
        <v>8177</v>
      </c>
      <c r="D115" s="16" t="s">
        <v>8178</v>
      </c>
    </row>
    <row r="116" spans="1:4" x14ac:dyDescent="0.25">
      <c r="A116" s="522" t="s">
        <v>4680</v>
      </c>
      <c r="B116" s="650" t="s">
        <v>4660</v>
      </c>
      <c r="C116" s="16" t="s">
        <v>8177</v>
      </c>
      <c r="D116" s="16" t="s">
        <v>8178</v>
      </c>
    </row>
    <row r="117" spans="1:4" x14ac:dyDescent="0.25">
      <c r="A117" s="522" t="s">
        <v>4680</v>
      </c>
      <c r="B117" s="650" t="s">
        <v>4660</v>
      </c>
      <c r="C117" s="16" t="s">
        <v>8179</v>
      </c>
      <c r="D117" s="16" t="s">
        <v>8180</v>
      </c>
    </row>
    <row r="118" spans="1:4" x14ac:dyDescent="0.25">
      <c r="A118" s="522" t="s">
        <v>4690</v>
      </c>
      <c r="B118" s="650" t="s">
        <v>4627</v>
      </c>
      <c r="C118" s="16" t="s">
        <v>8181</v>
      </c>
      <c r="D118" s="16" t="s">
        <v>8182</v>
      </c>
    </row>
    <row r="119" spans="1:4" x14ac:dyDescent="0.25">
      <c r="A119" s="522" t="s">
        <v>4690</v>
      </c>
      <c r="B119" s="650" t="s">
        <v>4629</v>
      </c>
      <c r="C119" s="16" t="s">
        <v>8183</v>
      </c>
      <c r="D119" s="16" t="s">
        <v>8184</v>
      </c>
    </row>
    <row r="120" spans="1:4" x14ac:dyDescent="0.25">
      <c r="A120" s="522" t="s">
        <v>4690</v>
      </c>
      <c r="B120" s="650" t="s">
        <v>4641</v>
      </c>
      <c r="C120" s="16" t="s">
        <v>8185</v>
      </c>
      <c r="D120" s="16" t="s">
        <v>8186</v>
      </c>
    </row>
    <row r="121" spans="1:4" x14ac:dyDescent="0.25">
      <c r="A121" s="522" t="s">
        <v>4690</v>
      </c>
      <c r="B121" s="650" t="s">
        <v>4643</v>
      </c>
      <c r="C121" s="16" t="s">
        <v>8081</v>
      </c>
      <c r="D121" s="16" t="s">
        <v>8105</v>
      </c>
    </row>
    <row r="122" spans="1:4" x14ac:dyDescent="0.25">
      <c r="A122" s="522" t="s">
        <v>4690</v>
      </c>
      <c r="B122" s="650" t="s">
        <v>4676</v>
      </c>
      <c r="C122" s="16" t="s">
        <v>8110</v>
      </c>
      <c r="D122" s="16" t="s">
        <v>8111</v>
      </c>
    </row>
    <row r="123" spans="1:4" x14ac:dyDescent="0.25">
      <c r="A123" s="522" t="s">
        <v>4692</v>
      </c>
      <c r="B123" s="650" t="s">
        <v>8008</v>
      </c>
      <c r="C123" s="16" t="s">
        <v>8123</v>
      </c>
      <c r="D123" s="16" t="s">
        <v>8124</v>
      </c>
    </row>
    <row r="124" spans="1:4" x14ac:dyDescent="0.25">
      <c r="A124" s="522" t="s">
        <v>4692</v>
      </c>
      <c r="B124" s="650" t="s">
        <v>4608</v>
      </c>
      <c r="C124" s="16" t="s">
        <v>8187</v>
      </c>
      <c r="D124" s="16" t="s">
        <v>8188</v>
      </c>
    </row>
    <row r="125" spans="1:4" x14ac:dyDescent="0.25">
      <c r="A125" s="522" t="s">
        <v>4692</v>
      </c>
      <c r="B125" s="650" t="s">
        <v>4637</v>
      </c>
      <c r="C125" s="16" t="s">
        <v>8189</v>
      </c>
      <c r="D125" s="16" t="s">
        <v>8190</v>
      </c>
    </row>
    <row r="126" spans="1:4" x14ac:dyDescent="0.25">
      <c r="A126" s="522" t="s">
        <v>4692</v>
      </c>
      <c r="B126" s="650" t="s">
        <v>4664</v>
      </c>
      <c r="C126" s="16" t="s">
        <v>8191</v>
      </c>
      <c r="D126" s="16" t="s">
        <v>8192</v>
      </c>
    </row>
    <row r="127" spans="1:4" x14ac:dyDescent="0.25">
      <c r="A127" s="522" t="s">
        <v>4692</v>
      </c>
      <c r="B127" s="650" t="s">
        <v>4697</v>
      </c>
      <c r="C127" s="16" t="s">
        <v>8114</v>
      </c>
      <c r="D127" s="16" t="s">
        <v>8193</v>
      </c>
    </row>
    <row r="128" spans="1:4" x14ac:dyDescent="0.25">
      <c r="A128" s="522" t="s">
        <v>4660</v>
      </c>
      <c r="B128" s="650" t="s">
        <v>4680</v>
      </c>
      <c r="C128" s="16" t="s">
        <v>2702</v>
      </c>
      <c r="D128" s="16" t="s">
        <v>8194</v>
      </c>
    </row>
    <row r="129" spans="1:4" x14ac:dyDescent="0.25">
      <c r="A129" s="522" t="s">
        <v>4660</v>
      </c>
      <c r="B129" s="650" t="s">
        <v>4737</v>
      </c>
      <c r="C129" s="16" t="s">
        <v>8195</v>
      </c>
      <c r="D129" s="16" t="s">
        <v>8196</v>
      </c>
    </row>
    <row r="130" spans="1:4" x14ac:dyDescent="0.25">
      <c r="A130" s="522" t="s">
        <v>4697</v>
      </c>
      <c r="B130" s="650" t="s">
        <v>8008</v>
      </c>
      <c r="C130" s="16" t="s">
        <v>8197</v>
      </c>
      <c r="D130" s="16" t="s">
        <v>8198</v>
      </c>
    </row>
    <row r="131" spans="1:4" x14ac:dyDescent="0.25">
      <c r="A131" s="522" t="s">
        <v>4697</v>
      </c>
      <c r="B131" s="650" t="s">
        <v>4608</v>
      </c>
      <c r="C131" s="16" t="s">
        <v>8199</v>
      </c>
      <c r="D131" s="16" t="s">
        <v>8200</v>
      </c>
    </row>
    <row r="132" spans="1:4" x14ac:dyDescent="0.25">
      <c r="A132" s="522" t="s">
        <v>4697</v>
      </c>
      <c r="B132" s="650" t="s">
        <v>4637</v>
      </c>
      <c r="C132" s="16" t="s">
        <v>8091</v>
      </c>
      <c r="D132" s="16" t="s">
        <v>8092</v>
      </c>
    </row>
    <row r="133" spans="1:4" x14ac:dyDescent="0.25">
      <c r="A133" s="522" t="s">
        <v>4697</v>
      </c>
      <c r="B133" s="650" t="s">
        <v>4664</v>
      </c>
      <c r="C133" s="16" t="s">
        <v>8201</v>
      </c>
      <c r="D133" s="16" t="s">
        <v>8202</v>
      </c>
    </row>
    <row r="134" spans="1:4" x14ac:dyDescent="0.25">
      <c r="A134" s="522" t="s">
        <v>4697</v>
      </c>
      <c r="B134" s="650" t="s">
        <v>4692</v>
      </c>
      <c r="C134" s="16" t="s">
        <v>8183</v>
      </c>
      <c r="D134" s="16" t="s">
        <v>8184</v>
      </c>
    </row>
    <row r="135" spans="1:4" x14ac:dyDescent="0.25">
      <c r="A135" s="522" t="s">
        <v>8128</v>
      </c>
      <c r="B135" s="650" t="s">
        <v>4631</v>
      </c>
      <c r="C135" s="16" t="s">
        <v>8027</v>
      </c>
      <c r="D135" s="16" t="s">
        <v>8155</v>
      </c>
    </row>
    <row r="136" spans="1:4" x14ac:dyDescent="0.25">
      <c r="A136" s="522" t="s">
        <v>8129</v>
      </c>
      <c r="B136" s="650" t="s">
        <v>4631</v>
      </c>
      <c r="C136" s="16" t="s">
        <v>8030</v>
      </c>
      <c r="D136" s="16" t="s">
        <v>8203</v>
      </c>
    </row>
    <row r="137" spans="1:4" x14ac:dyDescent="0.25">
      <c r="A137" s="522" t="s">
        <v>8130</v>
      </c>
      <c r="B137" s="650" t="s">
        <v>4631</v>
      </c>
      <c r="C137" s="16" t="s">
        <v>8033</v>
      </c>
      <c r="D137" s="16" t="s">
        <v>8204</v>
      </c>
    </row>
    <row r="138" spans="1:4" x14ac:dyDescent="0.25">
      <c r="A138" s="522" t="s">
        <v>8131</v>
      </c>
      <c r="B138" s="650" t="s">
        <v>4631</v>
      </c>
      <c r="C138" s="16" t="s">
        <v>8036</v>
      </c>
      <c r="D138" s="16" t="s">
        <v>8205</v>
      </c>
    </row>
    <row r="139" spans="1:4" x14ac:dyDescent="0.25">
      <c r="A139" s="522" t="s">
        <v>8132</v>
      </c>
      <c r="B139" s="650" t="s">
        <v>4631</v>
      </c>
      <c r="C139" s="16" t="s">
        <v>8039</v>
      </c>
      <c r="D139" s="16" t="s">
        <v>8206</v>
      </c>
    </row>
    <row r="140" spans="1:4" x14ac:dyDescent="0.25">
      <c r="A140" s="522" t="s">
        <v>4712</v>
      </c>
      <c r="B140" s="650" t="s">
        <v>4730</v>
      </c>
      <c r="C140" s="16" t="s">
        <v>8207</v>
      </c>
      <c r="D140" s="16" t="s">
        <v>8208</v>
      </c>
    </row>
    <row r="141" spans="1:4" x14ac:dyDescent="0.25">
      <c r="A141" s="522" t="s">
        <v>4730</v>
      </c>
      <c r="B141" s="650" t="s">
        <v>4712</v>
      </c>
      <c r="C141" s="16" t="s">
        <v>8209</v>
      </c>
      <c r="D141" s="16" t="s">
        <v>8210</v>
      </c>
    </row>
    <row r="142" spans="1:4" x14ac:dyDescent="0.25">
      <c r="A142" s="522" t="s">
        <v>4733</v>
      </c>
      <c r="B142" s="650" t="s">
        <v>4629</v>
      </c>
      <c r="C142" s="16" t="s">
        <v>2631</v>
      </c>
      <c r="D142" s="16" t="s">
        <v>8211</v>
      </c>
    </row>
    <row r="143" spans="1:4" x14ac:dyDescent="0.25">
      <c r="A143" s="522" t="s">
        <v>8212</v>
      </c>
      <c r="B143" s="650" t="s">
        <v>4629</v>
      </c>
      <c r="C143" s="16" t="s">
        <v>8213</v>
      </c>
      <c r="D143" s="16" t="s">
        <v>8214</v>
      </c>
    </row>
    <row r="144" spans="1:4" x14ac:dyDescent="0.25">
      <c r="A144" s="522" t="s">
        <v>4676</v>
      </c>
      <c r="B144" s="650" t="s">
        <v>4627</v>
      </c>
      <c r="C144" s="16" t="s">
        <v>8215</v>
      </c>
      <c r="D144" s="16" t="s">
        <v>8216</v>
      </c>
    </row>
    <row r="145" spans="1:4" x14ac:dyDescent="0.25">
      <c r="A145" s="522" t="s">
        <v>4676</v>
      </c>
      <c r="B145" s="650" t="s">
        <v>4629</v>
      </c>
      <c r="C145" s="16" t="s">
        <v>8039</v>
      </c>
      <c r="D145" s="16" t="s">
        <v>8206</v>
      </c>
    </row>
    <row r="146" spans="1:4" x14ac:dyDescent="0.25">
      <c r="A146" s="522" t="s">
        <v>4676</v>
      </c>
      <c r="B146" s="650" t="s">
        <v>4641</v>
      </c>
      <c r="C146" s="16" t="s">
        <v>8217</v>
      </c>
      <c r="D146" s="16" t="s">
        <v>8218</v>
      </c>
    </row>
    <row r="147" spans="1:4" x14ac:dyDescent="0.25">
      <c r="A147" s="522" t="s">
        <v>4676</v>
      </c>
      <c r="B147" s="650" t="s">
        <v>4643</v>
      </c>
      <c r="C147" s="16" t="s">
        <v>2631</v>
      </c>
      <c r="D147" s="16" t="s">
        <v>8219</v>
      </c>
    </row>
    <row r="148" spans="1:4" x14ac:dyDescent="0.25">
      <c r="A148" s="522" t="s">
        <v>4676</v>
      </c>
      <c r="B148" s="650" t="s">
        <v>4690</v>
      </c>
      <c r="C148" s="16" t="s">
        <v>8033</v>
      </c>
      <c r="D148" s="16" t="s">
        <v>8204</v>
      </c>
    </row>
    <row r="149" spans="1:4" x14ac:dyDescent="0.25">
      <c r="A149" s="522" t="s">
        <v>4737</v>
      </c>
      <c r="B149" s="650" t="s">
        <v>4660</v>
      </c>
      <c r="C149" s="16" t="s">
        <v>8220</v>
      </c>
      <c r="D149" s="16" t="s">
        <v>8221</v>
      </c>
    </row>
    <row r="150" spans="1:4" x14ac:dyDescent="0.25">
      <c r="A150" s="522" t="s">
        <v>4739</v>
      </c>
      <c r="B150" s="650" t="s">
        <v>4660</v>
      </c>
      <c r="C150" s="16" t="s">
        <v>8222</v>
      </c>
      <c r="D150" s="16" t="s">
        <v>8223</v>
      </c>
    </row>
    <row r="151" spans="1:4" x14ac:dyDescent="0.25">
      <c r="A151" s="522" t="s">
        <v>4739</v>
      </c>
      <c r="B151" s="650" t="s">
        <v>4680</v>
      </c>
      <c r="C151" s="16" t="s">
        <v>8224</v>
      </c>
      <c r="D151" s="16" t="s">
        <v>8225</v>
      </c>
    </row>
    <row r="152" spans="1:4" x14ac:dyDescent="0.25">
      <c r="A152" s="522" t="s">
        <v>4731</v>
      </c>
      <c r="B152" s="650" t="s">
        <v>4629</v>
      </c>
      <c r="C152" s="16" t="s">
        <v>8226</v>
      </c>
      <c r="D152" s="16" t="s">
        <v>8227</v>
      </c>
    </row>
    <row r="153" spans="1:4" x14ac:dyDescent="0.25">
      <c r="A153" s="456" t="s">
        <v>8228</v>
      </c>
      <c r="B153" s="178" t="s">
        <v>4629</v>
      </c>
      <c r="C153" s="89" t="s">
        <v>8229</v>
      </c>
      <c r="D153" s="89" t="s">
        <v>8230</v>
      </c>
    </row>
    <row r="154" spans="1:4" x14ac:dyDescent="0.25">
      <c r="A154" s="2" t="s">
        <v>4751</v>
      </c>
      <c r="B154" s="26" t="s">
        <v>4631</v>
      </c>
      <c r="C154" s="16" t="s">
        <v>8231</v>
      </c>
      <c r="D154" s="16" t="s">
        <v>8232</v>
      </c>
    </row>
    <row r="155" spans="1:4" x14ac:dyDescent="0.25">
      <c r="A155" s="2" t="s">
        <v>4751</v>
      </c>
      <c r="B155" s="26" t="s">
        <v>4647</v>
      </c>
      <c r="C155" s="16" t="s">
        <v>8213</v>
      </c>
      <c r="D155" s="16" t="s">
        <v>8233</v>
      </c>
    </row>
  </sheetData>
  <autoFilter ref="A22:D22"/>
  <hyperlinks>
    <hyperlink ref="B1" location="'T79-INFO'!A1" tooltip="ADDITIONAL INFORMATION" display="ADDITIONAL INFORMATION"/>
    <hyperlink ref="A1" location="'V10-TOC'!A1" tooltip="BACK TO V10-TOC" display="BACK TO V10-TOC"/>
  </hyperlinks>
  <pageMargins left="0.7" right="0.7" top="0.75" bottom="0.75" header="0.3" footer="0.3"/>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8234</v>
      </c>
      <c r="B1" s="18" t="s">
        <v>392</v>
      </c>
    </row>
    <row r="2" spans="1:2" x14ac:dyDescent="0.25">
      <c r="A2" t="str">
        <f>'T79'!A2&amp;" - Additional Information"</f>
        <v>Table 79 - Additional Information</v>
      </c>
    </row>
    <row r="3" spans="1:2" x14ac:dyDescent="0.25">
      <c r="A3" s="7" t="s">
        <v>7988</v>
      </c>
    </row>
    <row r="5" spans="1:2" x14ac:dyDescent="0.25">
      <c r="A5" s="6" t="s">
        <v>1933</v>
      </c>
      <c r="B5" s="896" t="s">
        <v>8235</v>
      </c>
    </row>
    <row r="6" spans="1:2" x14ac:dyDescent="0.25">
      <c r="A6" s="6" t="s">
        <v>1935</v>
      </c>
      <c r="B6" s="896" t="s">
        <v>8236</v>
      </c>
    </row>
    <row r="7" spans="1:2" x14ac:dyDescent="0.25">
      <c r="A7" s="6" t="s">
        <v>1937</v>
      </c>
      <c r="B7" s="896" t="s">
        <v>8237</v>
      </c>
    </row>
    <row r="8" spans="1:2" x14ac:dyDescent="0.25">
      <c r="A8" s="6" t="s">
        <v>1939</v>
      </c>
      <c r="B8" s="896" t="s">
        <v>1790</v>
      </c>
    </row>
    <row r="9" spans="1:2" x14ac:dyDescent="0.25">
      <c r="A9" s="6" t="s">
        <v>1940</v>
      </c>
      <c r="B9" s="896" t="s">
        <v>1941</v>
      </c>
    </row>
    <row r="10" spans="1:2" x14ac:dyDescent="0.25">
      <c r="A10" s="6" t="s">
        <v>1942</v>
      </c>
      <c r="B10" s="523">
        <v>5</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8238</v>
      </c>
    </row>
    <row r="18" spans="1:2" x14ac:dyDescent="0.25">
      <c r="A18" s="3"/>
      <c r="B18" s="637"/>
    </row>
    <row r="19" spans="1:2" x14ac:dyDescent="0.25">
      <c r="A19" s="550" t="s">
        <v>1950</v>
      </c>
      <c r="B19" s="25"/>
    </row>
    <row r="20" spans="1:2" x14ac:dyDescent="0.25">
      <c r="A20" s="13" t="s">
        <v>1951</v>
      </c>
      <c r="B20" s="523" t="str">
        <f>RIGHT(B7,4)</f>
        <v>3053</v>
      </c>
    </row>
    <row r="21" spans="1:2" x14ac:dyDescent="0.25">
      <c r="A21" s="107" t="s">
        <v>1952</v>
      </c>
      <c r="B21" s="10" t="s">
        <v>3696</v>
      </c>
    </row>
    <row r="22" spans="1:2" x14ac:dyDescent="0.25">
      <c r="A22" s="478"/>
      <c r="B22" s="11" t="s">
        <v>2293</v>
      </c>
    </row>
    <row r="23" spans="1:2" x14ac:dyDescent="0.25">
      <c r="A23" s="256"/>
      <c r="B23" s="35" t="s">
        <v>8238</v>
      </c>
    </row>
    <row r="25" spans="1:2" x14ac:dyDescent="0.25">
      <c r="A25" s="550" t="s">
        <v>1950</v>
      </c>
      <c r="B25" s="81"/>
    </row>
    <row r="26" spans="1:2" x14ac:dyDescent="0.25">
      <c r="A26" s="97" t="s">
        <v>1951</v>
      </c>
      <c r="B26" s="523" t="s">
        <v>8239</v>
      </c>
    </row>
    <row r="27" spans="1:2" x14ac:dyDescent="0.25">
      <c r="A27" s="107" t="s">
        <v>1952</v>
      </c>
      <c r="B27" s="10" t="s">
        <v>4462</v>
      </c>
    </row>
    <row r="28" spans="1:2" x14ac:dyDescent="0.25">
      <c r="A28" s="478"/>
      <c r="B28" s="11" t="s">
        <v>4758</v>
      </c>
    </row>
    <row r="29" spans="1:2" x14ac:dyDescent="0.25">
      <c r="A29" s="478"/>
      <c r="B29" s="11" t="s">
        <v>2293</v>
      </c>
    </row>
    <row r="30" spans="1:2" x14ac:dyDescent="0.25">
      <c r="A30" s="256"/>
      <c r="B30" s="651" t="s">
        <v>4759</v>
      </c>
    </row>
    <row r="32" spans="1:2" x14ac:dyDescent="0.25">
      <c r="A32" s="550" t="s">
        <v>1950</v>
      </c>
      <c r="B32" s="25"/>
    </row>
    <row r="33" spans="1:2" x14ac:dyDescent="0.25">
      <c r="A33" s="21" t="s">
        <v>1951</v>
      </c>
      <c r="B33" s="523" t="s">
        <v>8240</v>
      </c>
    </row>
    <row r="34" spans="1:2" x14ac:dyDescent="0.25">
      <c r="A34" s="225" t="s">
        <v>1952</v>
      </c>
      <c r="B34" s="46" t="s">
        <v>4760</v>
      </c>
    </row>
  </sheetData>
  <hyperlinks>
    <hyperlink ref="B1" location="'V10-TOC'!A1" tooltip="BACK TO V10-TOC" display="BACK TO V10-TOC"/>
    <hyperlink ref="A1" location="'T79'!A1" tooltip="BACK TO TABLE 79" display="BACK TO TABLE 79"/>
  </hyperlinks>
  <pageMargins left="0.7" right="0.7" top="0.75" bottom="0.75" header="0.3" footer="0.3"/>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9"/>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85.85546875" customWidth="1"/>
    <col min="3" max="3" width="76.140625" customWidth="1"/>
  </cols>
  <sheetData>
    <row r="1" spans="1:2" x14ac:dyDescent="0.25">
      <c r="A1" s="18" t="s">
        <v>392</v>
      </c>
      <c r="B1" s="18" t="s">
        <v>393</v>
      </c>
    </row>
    <row r="2" spans="1:2" x14ac:dyDescent="0.25">
      <c r="A2" t="s">
        <v>8241</v>
      </c>
      <c r="B2" s="18"/>
    </row>
    <row r="3" spans="1:2" x14ac:dyDescent="0.25">
      <c r="A3" s="7" t="s">
        <v>254</v>
      </c>
    </row>
    <row r="5" spans="1:2" ht="58.5" customHeight="1" x14ac:dyDescent="0.25">
      <c r="A5" s="8" t="s">
        <v>1850</v>
      </c>
      <c r="B5" s="9" t="s">
        <v>8242</v>
      </c>
    </row>
    <row r="6" spans="1:2" x14ac:dyDescent="0.25">
      <c r="A6" s="8"/>
      <c r="B6" s="9"/>
    </row>
    <row r="7" spans="1:2" ht="30" x14ac:dyDescent="0.25">
      <c r="A7" s="8" t="s">
        <v>395</v>
      </c>
      <c r="B7" s="4" t="s">
        <v>8243</v>
      </c>
    </row>
    <row r="8" spans="1:2" x14ac:dyDescent="0.25">
      <c r="A8" s="3"/>
      <c r="B8" s="4"/>
    </row>
    <row r="9" spans="1:2" ht="26.25" customHeight="1" x14ac:dyDescent="0.25">
      <c r="A9" s="128" t="s">
        <v>8244</v>
      </c>
      <c r="B9" s="128" t="s">
        <v>8245</v>
      </c>
    </row>
    <row r="10" spans="1:2" x14ac:dyDescent="0.25">
      <c r="A10" s="5" t="s">
        <v>441</v>
      </c>
      <c r="B10" s="896" t="s">
        <v>8246</v>
      </c>
    </row>
    <row r="11" spans="1:2" x14ac:dyDescent="0.25">
      <c r="A11" s="5" t="s">
        <v>451</v>
      </c>
      <c r="B11" s="896" t="s">
        <v>8247</v>
      </c>
    </row>
    <row r="12" spans="1:2" x14ac:dyDescent="0.25">
      <c r="A12" s="5" t="s">
        <v>469</v>
      </c>
      <c r="B12" s="896" t="s">
        <v>4584</v>
      </c>
    </row>
    <row r="13" spans="1:2" x14ac:dyDescent="0.25">
      <c r="A13" s="5" t="s">
        <v>4003</v>
      </c>
      <c r="B13" s="896" t="s">
        <v>8248</v>
      </c>
    </row>
    <row r="14" spans="1:2" x14ac:dyDescent="0.25">
      <c r="A14" s="5" t="s">
        <v>5030</v>
      </c>
      <c r="B14" s="26" t="s">
        <v>8249</v>
      </c>
    </row>
    <row r="15" spans="1:2" x14ac:dyDescent="0.25">
      <c r="A15" s="5" t="s">
        <v>506</v>
      </c>
      <c r="B15" s="26" t="s">
        <v>8250</v>
      </c>
    </row>
    <row r="16" spans="1:2" x14ac:dyDescent="0.25">
      <c r="A16" s="28" t="s">
        <v>508</v>
      </c>
      <c r="B16" s="84" t="s">
        <v>4604</v>
      </c>
    </row>
    <row r="17" spans="1:2" x14ac:dyDescent="0.25">
      <c r="A17" s="194" t="s">
        <v>514</v>
      </c>
      <c r="B17" s="2" t="s">
        <v>4608</v>
      </c>
    </row>
    <row r="18" spans="1:2" x14ac:dyDescent="0.25">
      <c r="A18" s="194" t="s">
        <v>4024</v>
      </c>
      <c r="B18" s="2" t="s">
        <v>8251</v>
      </c>
    </row>
    <row r="19" spans="1:2" x14ac:dyDescent="0.25">
      <c r="A19" s="194" t="s">
        <v>518</v>
      </c>
      <c r="B19" s="2" t="s">
        <v>8055</v>
      </c>
    </row>
    <row r="20" spans="1:2" ht="15.75" customHeight="1" x14ac:dyDescent="0.25">
      <c r="A20" s="194" t="s">
        <v>524</v>
      </c>
      <c r="B20" s="2" t="s">
        <v>4613</v>
      </c>
    </row>
    <row r="21" spans="1:2" x14ac:dyDescent="0.25">
      <c r="A21" s="194" t="s">
        <v>3795</v>
      </c>
      <c r="B21" s="2" t="s">
        <v>8252</v>
      </c>
    </row>
    <row r="22" spans="1:2" x14ac:dyDescent="0.25">
      <c r="A22" s="194" t="s">
        <v>4046</v>
      </c>
      <c r="B22" s="2" t="s">
        <v>4623</v>
      </c>
    </row>
    <row r="23" spans="1:2" x14ac:dyDescent="0.25">
      <c r="A23" s="194" t="s">
        <v>935</v>
      </c>
      <c r="B23" s="2" t="s">
        <v>8253</v>
      </c>
    </row>
    <row r="24" spans="1:2" x14ac:dyDescent="0.25">
      <c r="A24" s="194" t="s">
        <v>554</v>
      </c>
      <c r="B24" s="2" t="s">
        <v>8254</v>
      </c>
    </row>
    <row r="25" spans="1:2" x14ac:dyDescent="0.25">
      <c r="A25" s="194" t="s">
        <v>559</v>
      </c>
      <c r="B25" s="2" t="s">
        <v>8255</v>
      </c>
    </row>
    <row r="26" spans="1:2" x14ac:dyDescent="0.25">
      <c r="A26" s="194" t="s">
        <v>563</v>
      </c>
      <c r="B26" s="2" t="s">
        <v>8256</v>
      </c>
    </row>
    <row r="27" spans="1:2" x14ac:dyDescent="0.25">
      <c r="A27" s="194" t="s">
        <v>574</v>
      </c>
      <c r="B27" s="2" t="s">
        <v>8257</v>
      </c>
    </row>
    <row r="28" spans="1:2" x14ac:dyDescent="0.25">
      <c r="A28" s="194" t="s">
        <v>577</v>
      </c>
      <c r="B28" s="2" t="s">
        <v>8258</v>
      </c>
    </row>
    <row r="29" spans="1:2" x14ac:dyDescent="0.25">
      <c r="A29" s="194" t="s">
        <v>4075</v>
      </c>
      <c r="B29" s="2" t="s">
        <v>4627</v>
      </c>
    </row>
    <row r="30" spans="1:2" x14ac:dyDescent="0.25">
      <c r="A30" s="194" t="s">
        <v>604</v>
      </c>
      <c r="B30" s="2" t="s">
        <v>4629</v>
      </c>
    </row>
    <row r="31" spans="1:2" x14ac:dyDescent="0.25">
      <c r="A31" s="194" t="s">
        <v>1838</v>
      </c>
      <c r="B31" s="2" t="s">
        <v>8259</v>
      </c>
    </row>
    <row r="32" spans="1:2" x14ac:dyDescent="0.25">
      <c r="A32" s="194" t="s">
        <v>635</v>
      </c>
      <c r="B32" s="2" t="s">
        <v>8260</v>
      </c>
    </row>
    <row r="33" spans="1:2" x14ac:dyDescent="0.25">
      <c r="A33" s="194" t="s">
        <v>641</v>
      </c>
      <c r="B33" s="2" t="s">
        <v>8261</v>
      </c>
    </row>
    <row r="34" spans="1:2" x14ac:dyDescent="0.25">
      <c r="A34" s="194" t="s">
        <v>657</v>
      </c>
      <c r="B34" s="2" t="s">
        <v>8262</v>
      </c>
    </row>
    <row r="35" spans="1:2" x14ac:dyDescent="0.25">
      <c r="A35" s="194" t="s">
        <v>665</v>
      </c>
      <c r="B35" s="2" t="s">
        <v>8263</v>
      </c>
    </row>
    <row r="36" spans="1:2" x14ac:dyDescent="0.25">
      <c r="A36" s="194" t="s">
        <v>667</v>
      </c>
      <c r="B36" s="2" t="s">
        <v>4631</v>
      </c>
    </row>
    <row r="37" spans="1:2" x14ac:dyDescent="0.25">
      <c r="A37" s="194" t="s">
        <v>704</v>
      </c>
      <c r="B37" s="2" t="s">
        <v>8264</v>
      </c>
    </row>
    <row r="38" spans="1:2" x14ac:dyDescent="0.25">
      <c r="A38" s="194" t="s">
        <v>709</v>
      </c>
      <c r="B38" s="2" t="s">
        <v>8265</v>
      </c>
    </row>
    <row r="39" spans="1:2" x14ac:dyDescent="0.25">
      <c r="A39" s="194" t="s">
        <v>717</v>
      </c>
      <c r="B39" s="2" t="s">
        <v>4637</v>
      </c>
    </row>
    <row r="40" spans="1:2" x14ac:dyDescent="0.25">
      <c r="A40" s="194" t="s">
        <v>719</v>
      </c>
      <c r="B40" s="2" t="s">
        <v>8266</v>
      </c>
    </row>
    <row r="41" spans="1:2" x14ac:dyDescent="0.25">
      <c r="A41" s="194" t="s">
        <v>721</v>
      </c>
      <c r="B41" s="2" t="s">
        <v>8267</v>
      </c>
    </row>
    <row r="42" spans="1:2" x14ac:dyDescent="0.25">
      <c r="A42" s="194" t="s">
        <v>729</v>
      </c>
      <c r="B42" s="2" t="s">
        <v>4641</v>
      </c>
    </row>
    <row r="43" spans="1:2" x14ac:dyDescent="0.25">
      <c r="A43" s="194" t="s">
        <v>761</v>
      </c>
      <c r="B43" s="2" t="s">
        <v>4643</v>
      </c>
    </row>
    <row r="44" spans="1:2" x14ac:dyDescent="0.25">
      <c r="A44" s="194" t="s">
        <v>4172</v>
      </c>
      <c r="B44" s="2" t="s">
        <v>8268</v>
      </c>
    </row>
    <row r="45" spans="1:2" x14ac:dyDescent="0.25">
      <c r="A45" s="194" t="s">
        <v>784</v>
      </c>
      <c r="B45" s="2" t="s">
        <v>8269</v>
      </c>
    </row>
    <row r="46" spans="1:2" x14ac:dyDescent="0.25">
      <c r="A46" s="194" t="s">
        <v>793</v>
      </c>
      <c r="B46" s="2" t="s">
        <v>8270</v>
      </c>
    </row>
    <row r="47" spans="1:2" x14ac:dyDescent="0.25">
      <c r="A47" s="194" t="s">
        <v>803</v>
      </c>
      <c r="B47" s="2" t="s">
        <v>8271</v>
      </c>
    </row>
    <row r="48" spans="1:2" x14ac:dyDescent="0.25">
      <c r="A48" s="194" t="s">
        <v>808</v>
      </c>
      <c r="B48" s="2" t="s">
        <v>8272</v>
      </c>
    </row>
    <row r="49" spans="1:2" x14ac:dyDescent="0.25">
      <c r="A49" s="194" t="s">
        <v>3000</v>
      </c>
      <c r="B49" s="2" t="s">
        <v>4647</v>
      </c>
    </row>
    <row r="50" spans="1:2" x14ac:dyDescent="0.25">
      <c r="A50" s="194" t="s">
        <v>908</v>
      </c>
      <c r="B50" s="2" t="s">
        <v>4651</v>
      </c>
    </row>
    <row r="51" spans="1:2" x14ac:dyDescent="0.25">
      <c r="A51" s="194" t="s">
        <v>923</v>
      </c>
      <c r="B51" s="2" t="s">
        <v>8273</v>
      </c>
    </row>
    <row r="52" spans="1:2" x14ac:dyDescent="0.25">
      <c r="A52" s="194" t="s">
        <v>939</v>
      </c>
      <c r="B52" s="2" t="s">
        <v>4653</v>
      </c>
    </row>
    <row r="53" spans="1:2" x14ac:dyDescent="0.25">
      <c r="A53" s="194" t="s">
        <v>969</v>
      </c>
      <c r="B53" s="2" t="s">
        <v>4664</v>
      </c>
    </row>
    <row r="54" spans="1:2" x14ac:dyDescent="0.25">
      <c r="A54" s="194" t="s">
        <v>964</v>
      </c>
      <c r="B54" s="2" t="s">
        <v>8274</v>
      </c>
    </row>
    <row r="55" spans="1:2" x14ac:dyDescent="0.25">
      <c r="A55" s="194" t="s">
        <v>1030</v>
      </c>
      <c r="B55" s="2" t="s">
        <v>8275</v>
      </c>
    </row>
    <row r="56" spans="1:2" x14ac:dyDescent="0.25">
      <c r="A56" s="194" t="s">
        <v>1035</v>
      </c>
      <c r="B56" s="2" t="s">
        <v>8276</v>
      </c>
    </row>
    <row r="57" spans="1:2" x14ac:dyDescent="0.25">
      <c r="A57" s="194" t="s">
        <v>1039</v>
      </c>
      <c r="B57" s="2" t="s">
        <v>8277</v>
      </c>
    </row>
    <row r="58" spans="1:2" x14ac:dyDescent="0.25">
      <c r="A58" s="194" t="s">
        <v>1041</v>
      </c>
      <c r="B58" s="2" t="s">
        <v>4672</v>
      </c>
    </row>
    <row r="59" spans="1:2" x14ac:dyDescent="0.25">
      <c r="A59" s="194" t="s">
        <v>1051</v>
      </c>
      <c r="B59" s="2" t="s">
        <v>4674</v>
      </c>
    </row>
    <row r="60" spans="1:2" x14ac:dyDescent="0.25">
      <c r="A60" s="194" t="s">
        <v>4366</v>
      </c>
      <c r="B60" s="2" t="s">
        <v>4680</v>
      </c>
    </row>
    <row r="61" spans="1:2" x14ac:dyDescent="0.25">
      <c r="A61" s="194" t="s">
        <v>1174</v>
      </c>
      <c r="B61" s="2" t="s">
        <v>8278</v>
      </c>
    </row>
    <row r="62" spans="1:2" x14ac:dyDescent="0.25">
      <c r="A62" s="194" t="s">
        <v>4689</v>
      </c>
      <c r="B62" s="2" t="s">
        <v>4690</v>
      </c>
    </row>
    <row r="63" spans="1:2" x14ac:dyDescent="0.25">
      <c r="A63" s="194" t="s">
        <v>1187</v>
      </c>
      <c r="B63" s="2" t="s">
        <v>4692</v>
      </c>
    </row>
    <row r="64" spans="1:2" x14ac:dyDescent="0.25">
      <c r="A64" s="194" t="s">
        <v>1197</v>
      </c>
      <c r="B64" s="2" t="s">
        <v>8279</v>
      </c>
    </row>
    <row r="65" spans="1:2" x14ac:dyDescent="0.25">
      <c r="A65" s="194" t="s">
        <v>597</v>
      </c>
      <c r="B65" s="2" t="s">
        <v>8280</v>
      </c>
    </row>
    <row r="66" spans="1:2" x14ac:dyDescent="0.25">
      <c r="A66" s="194" t="s">
        <v>955</v>
      </c>
      <c r="B66" s="2" t="s">
        <v>4660</v>
      </c>
    </row>
    <row r="67" spans="1:2" x14ac:dyDescent="0.25">
      <c r="A67" s="194" t="s">
        <v>4696</v>
      </c>
      <c r="B67" s="2" t="s">
        <v>4697</v>
      </c>
    </row>
    <row r="68" spans="1:2" x14ac:dyDescent="0.25">
      <c r="A68" s="194" t="s">
        <v>1237</v>
      </c>
      <c r="B68" s="2" t="s">
        <v>4698</v>
      </c>
    </row>
    <row r="69" spans="1:2" x14ac:dyDescent="0.25">
      <c r="A69" s="194" t="s">
        <v>1241</v>
      </c>
      <c r="B69" s="2" t="s">
        <v>8281</v>
      </c>
    </row>
    <row r="70" spans="1:2" x14ac:dyDescent="0.25">
      <c r="A70" s="194" t="s">
        <v>4702</v>
      </c>
      <c r="B70" s="2" t="s">
        <v>4703</v>
      </c>
    </row>
    <row r="71" spans="1:2" x14ac:dyDescent="0.25">
      <c r="A71" s="194" t="s">
        <v>1283</v>
      </c>
      <c r="B71" s="2" t="s">
        <v>4709</v>
      </c>
    </row>
    <row r="72" spans="1:2" x14ac:dyDescent="0.25">
      <c r="A72" s="194" t="s">
        <v>4711</v>
      </c>
      <c r="B72" s="2" t="s">
        <v>4712</v>
      </c>
    </row>
    <row r="73" spans="1:2" x14ac:dyDescent="0.25">
      <c r="A73" s="194" t="s">
        <v>2983</v>
      </c>
      <c r="B73" s="2" t="s">
        <v>4714</v>
      </c>
    </row>
    <row r="74" spans="1:2" x14ac:dyDescent="0.25">
      <c r="A74" s="194" t="s">
        <v>7388</v>
      </c>
      <c r="B74" s="2" t="s">
        <v>8282</v>
      </c>
    </row>
    <row r="75" spans="1:2" x14ac:dyDescent="0.25">
      <c r="A75" s="194" t="s">
        <v>1290</v>
      </c>
      <c r="B75" s="2" t="s">
        <v>4716</v>
      </c>
    </row>
    <row r="76" spans="1:2" x14ac:dyDescent="0.25">
      <c r="A76" s="194" t="s">
        <v>1293</v>
      </c>
      <c r="B76" s="2" t="s">
        <v>8283</v>
      </c>
    </row>
    <row r="77" spans="1:2" x14ac:dyDescent="0.25">
      <c r="A77" s="194" t="s">
        <v>1299</v>
      </c>
      <c r="B77" s="2" t="s">
        <v>4721</v>
      </c>
    </row>
    <row r="78" spans="1:2" x14ac:dyDescent="0.25">
      <c r="A78" s="194" t="s">
        <v>1301</v>
      </c>
      <c r="B78" s="2" t="s">
        <v>8284</v>
      </c>
    </row>
    <row r="79" spans="1:2" x14ac:dyDescent="0.25">
      <c r="A79" s="194" t="s">
        <v>4729</v>
      </c>
      <c r="B79" s="2" t="s">
        <v>4730</v>
      </c>
    </row>
    <row r="80" spans="1:2" x14ac:dyDescent="0.25">
      <c r="A80" s="194" t="s">
        <v>1319</v>
      </c>
      <c r="B80" s="2" t="s">
        <v>8285</v>
      </c>
    </row>
    <row r="81" spans="1:2" x14ac:dyDescent="0.25">
      <c r="A81" s="194" t="s">
        <v>1351</v>
      </c>
      <c r="B81" s="2" t="s">
        <v>8286</v>
      </c>
    </row>
    <row r="82" spans="1:2" x14ac:dyDescent="0.25">
      <c r="A82" s="194" t="s">
        <v>1353</v>
      </c>
      <c r="B82" s="2" t="s">
        <v>4739</v>
      </c>
    </row>
    <row r="83" spans="1:2" x14ac:dyDescent="0.25">
      <c r="A83" s="194" t="s">
        <v>3879</v>
      </c>
      <c r="B83" s="2" t="s">
        <v>8287</v>
      </c>
    </row>
    <row r="84" spans="1:2" x14ac:dyDescent="0.25">
      <c r="A84" s="194" t="s">
        <v>1067</v>
      </c>
      <c r="B84" s="2" t="s">
        <v>4676</v>
      </c>
    </row>
    <row r="85" spans="1:2" x14ac:dyDescent="0.25">
      <c r="A85" s="194" t="s">
        <v>1020</v>
      </c>
      <c r="B85" s="2" t="s">
        <v>8288</v>
      </c>
    </row>
    <row r="86" spans="1:2" x14ac:dyDescent="0.25">
      <c r="A86" s="194" t="s">
        <v>1028</v>
      </c>
      <c r="B86" s="2" t="s">
        <v>8289</v>
      </c>
    </row>
    <row r="87" spans="1:2" x14ac:dyDescent="0.25">
      <c r="A87" s="194" t="s">
        <v>5316</v>
      </c>
      <c r="B87" s="2" t="s">
        <v>8290</v>
      </c>
    </row>
    <row r="88" spans="1:2" x14ac:dyDescent="0.25">
      <c r="A88" s="194" t="s">
        <v>2143</v>
      </c>
      <c r="B88" s="2" t="s">
        <v>8291</v>
      </c>
    </row>
    <row r="89" spans="1:2" x14ac:dyDescent="0.25">
      <c r="A89" s="194" t="s">
        <v>1512</v>
      </c>
      <c r="B89" s="2" t="s">
        <v>4751</v>
      </c>
    </row>
  </sheetData>
  <autoFilter ref="A9:B9"/>
  <hyperlinks>
    <hyperlink ref="B1" location="'T81-INFO'!A1" tooltip="ADDITIONAL INFORMATION" display="ADDITIONAL INFORMATION"/>
    <hyperlink ref="A1" location="'V10-TOC'!A1" tooltip="BACK TO V10-TOC" display="BACK TO V10-TOC"/>
  </hyperlinks>
  <pageMargins left="0.7" right="0.7" top="0.75" bottom="0.75" header="0.3" footer="0.3"/>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8292</v>
      </c>
      <c r="B1" s="18" t="s">
        <v>392</v>
      </c>
    </row>
    <row r="2" spans="1:2" x14ac:dyDescent="0.25">
      <c r="A2" t="str">
        <f>'T81'!A2&amp;" - Additional Information"</f>
        <v>Table 81 - Additional Information</v>
      </c>
    </row>
    <row r="3" spans="1:2" x14ac:dyDescent="0.25">
      <c r="A3" s="7" t="s">
        <v>254</v>
      </c>
    </row>
    <row r="5" spans="1:2" x14ac:dyDescent="0.25">
      <c r="A5" s="6" t="s">
        <v>1933</v>
      </c>
      <c r="B5" s="896" t="s">
        <v>8293</v>
      </c>
    </row>
    <row r="6" spans="1:2" x14ac:dyDescent="0.25">
      <c r="A6" s="6" t="s">
        <v>1935</v>
      </c>
      <c r="B6" s="896" t="s">
        <v>8294</v>
      </c>
    </row>
    <row r="7" spans="1:2" x14ac:dyDescent="0.25">
      <c r="A7" s="6" t="s">
        <v>1937</v>
      </c>
      <c r="B7" s="896" t="s">
        <v>8295</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8296</v>
      </c>
    </row>
    <row r="18" spans="1:2" x14ac:dyDescent="0.25">
      <c r="A18" s="3"/>
      <c r="B18" s="637"/>
    </row>
    <row r="19" spans="1:2" x14ac:dyDescent="0.25">
      <c r="A19" s="550" t="s">
        <v>1950</v>
      </c>
      <c r="B19" s="25"/>
    </row>
    <row r="20" spans="1:2" x14ac:dyDescent="0.25">
      <c r="A20" s="13" t="s">
        <v>1951</v>
      </c>
      <c r="B20" s="46" t="s">
        <v>8297</v>
      </c>
    </row>
    <row r="21" spans="1:2" x14ac:dyDescent="0.25">
      <c r="A21" s="107" t="s">
        <v>1952</v>
      </c>
      <c r="B21" s="10" t="s">
        <v>4463</v>
      </c>
    </row>
    <row r="22" spans="1:2" x14ac:dyDescent="0.25">
      <c r="A22" s="478"/>
      <c r="B22" s="35" t="s">
        <v>8296</v>
      </c>
    </row>
    <row r="23" spans="1:2" x14ac:dyDescent="0.25">
      <c r="A23" s="478"/>
      <c r="B23" s="11" t="s">
        <v>2294</v>
      </c>
    </row>
    <row r="24" spans="1:2" x14ac:dyDescent="0.25">
      <c r="A24" s="256"/>
      <c r="B24" s="11" t="s">
        <v>4759</v>
      </c>
    </row>
    <row r="26" spans="1:2" x14ac:dyDescent="0.25">
      <c r="A26" s="550" t="s">
        <v>1950</v>
      </c>
      <c r="B26" s="25"/>
    </row>
    <row r="27" spans="1:2" x14ac:dyDescent="0.25">
      <c r="A27" s="13" t="s">
        <v>1951</v>
      </c>
      <c r="B27" s="46" t="s">
        <v>8298</v>
      </c>
    </row>
    <row r="28" spans="1:2" x14ac:dyDescent="0.25">
      <c r="A28" s="107" t="s">
        <v>1952</v>
      </c>
      <c r="B28" s="10" t="s">
        <v>4463</v>
      </c>
    </row>
    <row r="29" spans="1:2" x14ac:dyDescent="0.25">
      <c r="A29" s="478"/>
      <c r="B29" s="35" t="s">
        <v>8296</v>
      </c>
    </row>
    <row r="30" spans="1:2" x14ac:dyDescent="0.25">
      <c r="A30" s="478"/>
      <c r="B30" s="11" t="s">
        <v>2294</v>
      </c>
    </row>
    <row r="31" spans="1:2" x14ac:dyDescent="0.25">
      <c r="A31" s="256"/>
      <c r="B31" s="11" t="s">
        <v>4759</v>
      </c>
    </row>
  </sheetData>
  <hyperlinks>
    <hyperlink ref="B1" location="'V10-TOC'!A1" tooltip="BACK TO V10-TOC" display="BACK TO V10-TOC"/>
    <hyperlink ref="A1" location="'T81'!A1" tooltip="BACK TO TABLE 81" display="BACK TO TABLE 81"/>
  </hyperlinks>
  <pageMargins left="0.7" right="0.7" top="0.75" bottom="0.75" header="0.3" footer="0.3"/>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8"/>
  <sheetViews>
    <sheetView showGridLines="0" workbookViewId="0">
      <pane ySplit="11" topLeftCell="A12" activePane="bottomLeft" state="frozen"/>
      <selection pane="bottomLeft" activeCell="B1" sqref="B1"/>
    </sheetView>
  </sheetViews>
  <sheetFormatPr defaultRowHeight="15" x14ac:dyDescent="0.25"/>
  <cols>
    <col min="1" max="1" width="23.85546875" customWidth="1"/>
    <col min="2" max="2" width="121" customWidth="1"/>
  </cols>
  <sheetData>
    <row r="1" spans="1:2" x14ac:dyDescent="0.25">
      <c r="A1" s="18" t="s">
        <v>392</v>
      </c>
      <c r="B1" s="18" t="s">
        <v>393</v>
      </c>
    </row>
    <row r="2" spans="1:2" x14ac:dyDescent="0.25">
      <c r="A2" s="57" t="s">
        <v>8299</v>
      </c>
      <c r="B2" s="18"/>
    </row>
    <row r="3" spans="1:2" x14ac:dyDescent="0.25">
      <c r="A3" s="7" t="s">
        <v>8300</v>
      </c>
    </row>
    <row r="5" spans="1:2" ht="30" customHeight="1" x14ac:dyDescent="0.25">
      <c r="A5" s="8" t="s">
        <v>1850</v>
      </c>
      <c r="B5" s="9" t="s">
        <v>8301</v>
      </c>
    </row>
    <row r="6" spans="1:2" ht="15" customHeight="1" x14ac:dyDescent="0.25">
      <c r="A6" s="8"/>
      <c r="B6" s="9"/>
    </row>
    <row r="7" spans="1:2" ht="30" x14ac:dyDescent="0.25">
      <c r="A7" s="9" t="s">
        <v>4236</v>
      </c>
      <c r="B7" s="9" t="s">
        <v>8302</v>
      </c>
    </row>
    <row r="8" spans="1:2" x14ac:dyDescent="0.25">
      <c r="A8" s="9"/>
      <c r="B8" s="9"/>
    </row>
    <row r="9" spans="1:2" ht="57.95" customHeight="1" x14ac:dyDescent="0.25">
      <c r="A9" s="3" t="s">
        <v>395</v>
      </c>
      <c r="B9" s="9" t="s">
        <v>8303</v>
      </c>
    </row>
    <row r="10" spans="1:2" ht="15.75" thickBot="1" x14ac:dyDescent="0.3">
      <c r="A10" s="3"/>
      <c r="B10" s="4"/>
    </row>
    <row r="11" spans="1:2" ht="26.25" customHeight="1" thickBot="1" x14ac:dyDescent="0.3">
      <c r="A11" s="252" t="s">
        <v>397</v>
      </c>
      <c r="B11" s="253" t="s">
        <v>8304</v>
      </c>
    </row>
    <row r="12" spans="1:2" x14ac:dyDescent="0.25">
      <c r="A12" s="894" t="s">
        <v>1101</v>
      </c>
      <c r="B12" s="110" t="s">
        <v>8305</v>
      </c>
    </row>
    <row r="13" spans="1:2" ht="30" x14ac:dyDescent="0.25">
      <c r="A13" s="517" t="s">
        <v>603</v>
      </c>
      <c r="B13" s="525" t="s">
        <v>8306</v>
      </c>
    </row>
    <row r="14" spans="1:2" x14ac:dyDescent="0.25">
      <c r="A14" s="517" t="s">
        <v>686</v>
      </c>
      <c r="B14" s="525" t="s">
        <v>8307</v>
      </c>
    </row>
    <row r="15" spans="1:2" x14ac:dyDescent="0.25">
      <c r="A15" s="517" t="s">
        <v>2038</v>
      </c>
      <c r="B15" s="525" t="s">
        <v>8308</v>
      </c>
    </row>
    <row r="16" spans="1:2" x14ac:dyDescent="0.25">
      <c r="A16" s="517" t="s">
        <v>1789</v>
      </c>
      <c r="B16" s="519" t="s">
        <v>8309</v>
      </c>
    </row>
    <row r="17" spans="1:2" x14ac:dyDescent="0.25">
      <c r="A17" s="517" t="s">
        <v>1790</v>
      </c>
      <c r="B17" s="519" t="s">
        <v>8310</v>
      </c>
    </row>
    <row r="18" spans="1:2" ht="30" customHeight="1" x14ac:dyDescent="0.25">
      <c r="A18" s="517" t="s">
        <v>1791</v>
      </c>
      <c r="B18" s="525" t="s">
        <v>8311</v>
      </c>
    </row>
    <row r="19" spans="1:2" x14ac:dyDescent="0.25">
      <c r="A19" s="517" t="s">
        <v>1792</v>
      </c>
      <c r="B19" s="519" t="s">
        <v>8312</v>
      </c>
    </row>
    <row r="20" spans="1:2" x14ac:dyDescent="0.25">
      <c r="A20" s="517" t="s">
        <v>1746</v>
      </c>
      <c r="B20" s="519" t="s">
        <v>8313</v>
      </c>
    </row>
    <row r="21" spans="1:2" x14ac:dyDescent="0.25">
      <c r="A21" s="517" t="s">
        <v>1755</v>
      </c>
      <c r="B21" s="519" t="s">
        <v>8314</v>
      </c>
    </row>
    <row r="22" spans="1:2" x14ac:dyDescent="0.25">
      <c r="A22" s="517" t="s">
        <v>1795</v>
      </c>
      <c r="B22" s="519" t="s">
        <v>8315</v>
      </c>
    </row>
    <row r="23" spans="1:2" x14ac:dyDescent="0.25">
      <c r="A23" s="517" t="s">
        <v>1796</v>
      </c>
      <c r="B23" s="519" t="s">
        <v>8316</v>
      </c>
    </row>
    <row r="24" spans="1:2" x14ac:dyDescent="0.25">
      <c r="A24" s="517" t="s">
        <v>1797</v>
      </c>
      <c r="B24" s="519" t="s">
        <v>8317</v>
      </c>
    </row>
    <row r="25" spans="1:2" x14ac:dyDescent="0.25">
      <c r="A25" s="517" t="s">
        <v>1970</v>
      </c>
      <c r="B25" s="519" t="s">
        <v>8318</v>
      </c>
    </row>
    <row r="26" spans="1:2" x14ac:dyDescent="0.25">
      <c r="A26" s="517" t="s">
        <v>1748</v>
      </c>
      <c r="B26" s="519" t="s">
        <v>8319</v>
      </c>
    </row>
    <row r="27" spans="1:2" x14ac:dyDescent="0.25">
      <c r="A27" s="517" t="s">
        <v>405</v>
      </c>
      <c r="B27" s="519" t="s">
        <v>8320</v>
      </c>
    </row>
    <row r="28" spans="1:2" x14ac:dyDescent="0.25">
      <c r="A28" s="517" t="s">
        <v>416</v>
      </c>
      <c r="B28" s="519" t="s">
        <v>8321</v>
      </c>
    </row>
    <row r="29" spans="1:2" x14ac:dyDescent="0.25">
      <c r="A29" s="517" t="s">
        <v>1798</v>
      </c>
      <c r="B29" s="519" t="s">
        <v>8322</v>
      </c>
    </row>
    <row r="30" spans="1:2" x14ac:dyDescent="0.25">
      <c r="A30" s="517" t="s">
        <v>1799</v>
      </c>
      <c r="B30" s="519" t="s">
        <v>8323</v>
      </c>
    </row>
    <row r="31" spans="1:2" x14ac:dyDescent="0.25">
      <c r="A31" s="517" t="s">
        <v>1800</v>
      </c>
      <c r="B31" s="519" t="s">
        <v>8324</v>
      </c>
    </row>
    <row r="32" spans="1:2" x14ac:dyDescent="0.25">
      <c r="A32" s="517" t="s">
        <v>2044</v>
      </c>
      <c r="B32" s="519" t="s">
        <v>8325</v>
      </c>
    </row>
    <row r="33" spans="1:2" x14ac:dyDescent="0.25">
      <c r="A33" s="517" t="s">
        <v>756</v>
      </c>
      <c r="B33" s="519" t="s">
        <v>8326</v>
      </c>
    </row>
    <row r="34" spans="1:2" x14ac:dyDescent="0.25">
      <c r="A34" s="517" t="s">
        <v>1801</v>
      </c>
      <c r="B34" s="519" t="s">
        <v>8327</v>
      </c>
    </row>
    <row r="35" spans="1:2" x14ac:dyDescent="0.25">
      <c r="A35" s="517" t="s">
        <v>1829</v>
      </c>
      <c r="B35" s="519" t="s">
        <v>8328</v>
      </c>
    </row>
    <row r="36" spans="1:2" x14ac:dyDescent="0.25">
      <c r="A36" s="517" t="s">
        <v>2612</v>
      </c>
      <c r="B36" s="519" t="s">
        <v>8329</v>
      </c>
    </row>
    <row r="37" spans="1:2" x14ac:dyDescent="0.25">
      <c r="A37" s="517" t="s">
        <v>1804</v>
      </c>
      <c r="B37" s="519" t="s">
        <v>8330</v>
      </c>
    </row>
    <row r="38" spans="1:2" x14ac:dyDescent="0.25">
      <c r="A38" s="517">
        <v>1</v>
      </c>
      <c r="B38" s="519" t="s">
        <v>8331</v>
      </c>
    </row>
    <row r="39" spans="1:2" x14ac:dyDescent="0.25">
      <c r="A39" s="517">
        <v>2</v>
      </c>
      <c r="B39" s="519" t="s">
        <v>8332</v>
      </c>
    </row>
    <row r="40" spans="1:2" x14ac:dyDescent="0.25">
      <c r="A40" s="517">
        <v>3</v>
      </c>
      <c r="B40" s="519" t="s">
        <v>8333</v>
      </c>
    </row>
    <row r="41" spans="1:2" x14ac:dyDescent="0.25">
      <c r="A41" s="517">
        <v>4</v>
      </c>
      <c r="B41" s="519" t="s">
        <v>8334</v>
      </c>
    </row>
    <row r="42" spans="1:2" x14ac:dyDescent="0.25">
      <c r="A42" s="8"/>
      <c r="B42" s="8"/>
    </row>
    <row r="43" spans="1:2" x14ac:dyDescent="0.25">
      <c r="A43" s="8"/>
      <c r="B43" s="8"/>
    </row>
    <row r="44" spans="1:2" x14ac:dyDescent="0.25">
      <c r="B44" s="8"/>
    </row>
    <row r="45" spans="1:2" x14ac:dyDescent="0.25">
      <c r="B45" s="8"/>
    </row>
    <row r="46" spans="1:2" x14ac:dyDescent="0.25">
      <c r="B46" s="8"/>
    </row>
    <row r="47" spans="1:2" x14ac:dyDescent="0.25">
      <c r="B47" s="8"/>
    </row>
    <row r="48" spans="1:2" x14ac:dyDescent="0.25">
      <c r="B48" s="8"/>
    </row>
    <row r="49" spans="2:2" x14ac:dyDescent="0.25">
      <c r="B49" s="8"/>
    </row>
    <row r="50" spans="2:2" x14ac:dyDescent="0.25">
      <c r="B50" s="8"/>
    </row>
    <row r="51" spans="2:2" x14ac:dyDescent="0.25">
      <c r="B51" s="8"/>
    </row>
    <row r="52" spans="2:2" x14ac:dyDescent="0.25">
      <c r="B52" s="8"/>
    </row>
    <row r="53" spans="2:2" x14ac:dyDescent="0.25">
      <c r="B53" s="8"/>
    </row>
    <row r="54" spans="2:2" x14ac:dyDescent="0.25">
      <c r="B54" s="8"/>
    </row>
    <row r="55" spans="2:2" x14ac:dyDescent="0.25">
      <c r="B55" s="8"/>
    </row>
    <row r="56" spans="2:2" x14ac:dyDescent="0.25">
      <c r="B56" s="8"/>
    </row>
    <row r="57" spans="2:2" x14ac:dyDescent="0.25">
      <c r="B57" s="8"/>
    </row>
    <row r="58" spans="2:2" x14ac:dyDescent="0.25">
      <c r="B58" s="8"/>
    </row>
    <row r="59" spans="2:2" x14ac:dyDescent="0.25">
      <c r="B59" s="8"/>
    </row>
    <row r="60" spans="2:2" x14ac:dyDescent="0.25">
      <c r="B60" s="8"/>
    </row>
    <row r="61" spans="2:2" x14ac:dyDescent="0.25">
      <c r="B61" s="8"/>
    </row>
    <row r="62" spans="2:2" x14ac:dyDescent="0.25">
      <c r="B62" s="8"/>
    </row>
    <row r="63" spans="2:2" x14ac:dyDescent="0.25">
      <c r="B63" s="8"/>
    </row>
    <row r="64" spans="2:2" x14ac:dyDescent="0.25">
      <c r="B64" s="8"/>
    </row>
    <row r="65" spans="2:2" x14ac:dyDescent="0.25">
      <c r="B65" s="8"/>
    </row>
    <row r="66" spans="2:2" x14ac:dyDescent="0.25">
      <c r="B66" s="8"/>
    </row>
    <row r="67" spans="2:2" x14ac:dyDescent="0.25">
      <c r="B67" s="8"/>
    </row>
    <row r="68" spans="2:2" x14ac:dyDescent="0.25">
      <c r="B68" s="8"/>
    </row>
    <row r="69" spans="2:2" x14ac:dyDescent="0.25">
      <c r="B69" s="8"/>
    </row>
    <row r="70" spans="2:2" x14ac:dyDescent="0.25">
      <c r="B70" s="8"/>
    </row>
    <row r="71" spans="2:2" x14ac:dyDescent="0.25">
      <c r="B71" s="8"/>
    </row>
    <row r="72" spans="2:2" x14ac:dyDescent="0.25">
      <c r="B72" s="8"/>
    </row>
    <row r="73" spans="2:2" x14ac:dyDescent="0.25">
      <c r="B73" s="8"/>
    </row>
    <row r="74" spans="2:2" x14ac:dyDescent="0.25">
      <c r="B74" s="8"/>
    </row>
    <row r="75" spans="2:2" x14ac:dyDescent="0.25">
      <c r="B75" s="8"/>
    </row>
    <row r="76" spans="2:2" x14ac:dyDescent="0.25">
      <c r="B76" s="8"/>
    </row>
    <row r="77" spans="2:2" x14ac:dyDescent="0.25">
      <c r="B77" s="8"/>
    </row>
    <row r="78" spans="2:2" x14ac:dyDescent="0.25">
      <c r="B78" s="8"/>
    </row>
  </sheetData>
  <autoFilter ref="A11:B11"/>
  <hyperlinks>
    <hyperlink ref="B1" location="'T82-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8335</v>
      </c>
      <c r="B1" s="18" t="s">
        <v>392</v>
      </c>
    </row>
    <row r="2" spans="1:2" x14ac:dyDescent="0.25">
      <c r="A2" t="s">
        <v>8336</v>
      </c>
    </row>
    <row r="3" spans="1:2" x14ac:dyDescent="0.25">
      <c r="A3" s="7" t="str">
        <f>'T82'!A3</f>
        <v>WATER TYPE CARGO CODE</v>
      </c>
    </row>
    <row r="5" spans="1:2" x14ac:dyDescent="0.25">
      <c r="A5" s="6" t="s">
        <v>1933</v>
      </c>
      <c r="B5" s="896" t="s">
        <v>7748</v>
      </c>
    </row>
    <row r="6" spans="1:2" x14ac:dyDescent="0.25">
      <c r="A6" s="6" t="s">
        <v>1935</v>
      </c>
      <c r="B6" s="896" t="s">
        <v>8337</v>
      </c>
    </row>
    <row r="7" spans="1:2" x14ac:dyDescent="0.25">
      <c r="A7" s="6" t="s">
        <v>1937</v>
      </c>
      <c r="B7" s="896" t="s">
        <v>8338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8339</v>
      </c>
    </row>
    <row r="18" spans="1:2" x14ac:dyDescent="0.25">
      <c r="A18" s="3"/>
      <c r="B18" s="637"/>
    </row>
    <row r="19" spans="1:2" x14ac:dyDescent="0.25">
      <c r="A19" s="529" t="s">
        <v>1950</v>
      </c>
      <c r="B19" s="25"/>
    </row>
    <row r="20" spans="1:2" x14ac:dyDescent="0.25">
      <c r="A20" s="6" t="s">
        <v>1951</v>
      </c>
      <c r="B20" s="523" t="str">
        <f>RIGHT(B7,4)</f>
        <v>9260</v>
      </c>
    </row>
    <row r="21" spans="1:2" x14ac:dyDescent="0.25">
      <c r="A21" s="12" t="s">
        <v>1952</v>
      </c>
      <c r="B21" s="10" t="s">
        <v>2587</v>
      </c>
    </row>
    <row r="22" spans="1:2" x14ac:dyDescent="0.25">
      <c r="A22" s="13"/>
      <c r="B22" s="11" t="s">
        <v>8339</v>
      </c>
    </row>
    <row r="23" spans="1:2" x14ac:dyDescent="0.25">
      <c r="A23" s="21"/>
      <c r="B23" s="11" t="s">
        <v>2592</v>
      </c>
    </row>
  </sheetData>
  <hyperlinks>
    <hyperlink ref="A1" location="'T82'!A1" tooltip="BACK TO TABLE 82" display="BACK TO TABLE 82"/>
    <hyperlink ref="B1" location="'V10-TOC'!A1" tooltip="BACK TO V10-TOC" display="BACK TO V10-TOC"/>
  </hyperlinks>
  <pageMargins left="0.7" right="0.7" top="0.75" bottom="0.75" header="0.3" footer="0.3"/>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pane ySplit="3" topLeftCell="A4" activePane="bottomLeft" state="frozen"/>
      <selection pane="bottomLeft" activeCell="B1" sqref="B1"/>
    </sheetView>
  </sheetViews>
  <sheetFormatPr defaultRowHeight="15" x14ac:dyDescent="0.25"/>
  <cols>
    <col min="1" max="1" width="55.85546875" bestFit="1" customWidth="1"/>
    <col min="2" max="2" width="112.85546875" style="39" customWidth="1"/>
    <col min="3" max="3" width="16.28515625" style="39" customWidth="1"/>
    <col min="4" max="5" width="16.28515625" customWidth="1"/>
  </cols>
  <sheetData>
    <row r="1" spans="1:5" x14ac:dyDescent="0.25">
      <c r="A1" s="18" t="s">
        <v>392</v>
      </c>
      <c r="B1" s="111" t="s">
        <v>393</v>
      </c>
    </row>
    <row r="2" spans="1:5" x14ac:dyDescent="0.25">
      <c r="A2" t="s">
        <v>38</v>
      </c>
      <c r="B2" s="111"/>
    </row>
    <row r="3" spans="1:5" x14ac:dyDescent="0.25">
      <c r="A3" s="7" t="s">
        <v>258</v>
      </c>
    </row>
    <row r="5" spans="1:5" ht="30.95" customHeight="1" x14ac:dyDescent="0.25">
      <c r="A5" s="8" t="s">
        <v>1850</v>
      </c>
      <c r="B5" s="9" t="s">
        <v>8340</v>
      </c>
      <c r="C5" s="9"/>
      <c r="D5" s="9"/>
    </row>
    <row r="6" spans="1:5" x14ac:dyDescent="0.25">
      <c r="A6" s="8"/>
      <c r="B6" s="9"/>
      <c r="C6" s="9"/>
      <c r="D6" s="9"/>
    </row>
    <row r="7" spans="1:5" ht="27.95" customHeight="1" x14ac:dyDescent="0.25">
      <c r="A7" s="8" t="s">
        <v>4236</v>
      </c>
      <c r="B7" s="9" t="s">
        <v>8341</v>
      </c>
    </row>
    <row r="8" spans="1:5" x14ac:dyDescent="0.25">
      <c r="A8" s="8"/>
      <c r="B8" s="9"/>
    </row>
    <row r="9" spans="1:5" ht="42.95" customHeight="1" x14ac:dyDescent="0.25">
      <c r="A9" s="8" t="s">
        <v>395</v>
      </c>
      <c r="B9" s="9" t="s">
        <v>8342</v>
      </c>
      <c r="C9" s="8"/>
      <c r="D9" s="8"/>
      <c r="E9" s="8"/>
    </row>
    <row r="10" spans="1:5" x14ac:dyDescent="0.25">
      <c r="A10" s="8"/>
      <c r="B10" s="9"/>
      <c r="C10" s="8"/>
      <c r="D10" s="8"/>
      <c r="E10" s="8"/>
    </row>
    <row r="11" spans="1:5" ht="45" x14ac:dyDescent="0.25">
      <c r="A11" s="8"/>
      <c r="B11" s="9" t="s">
        <v>8343</v>
      </c>
      <c r="C11" s="8"/>
      <c r="D11" s="8"/>
      <c r="E11" s="8"/>
    </row>
    <row r="12" spans="1:5" x14ac:dyDescent="0.25">
      <c r="A12" s="8"/>
      <c r="B12" s="9"/>
      <c r="C12" s="8"/>
      <c r="D12" s="8"/>
      <c r="E12" s="8"/>
    </row>
    <row r="13" spans="1:5" x14ac:dyDescent="0.25">
      <c r="A13" s="8"/>
      <c r="B13" s="9" t="s">
        <v>8344</v>
      </c>
      <c r="C13" s="8"/>
      <c r="D13" s="8"/>
      <c r="E13" s="8"/>
    </row>
    <row r="14" spans="1:5" x14ac:dyDescent="0.25">
      <c r="A14" s="8"/>
      <c r="B14" s="9"/>
      <c r="C14" s="8"/>
      <c r="D14" s="8"/>
      <c r="E14" s="8"/>
    </row>
    <row r="15" spans="1:5" ht="45" x14ac:dyDescent="0.25">
      <c r="A15" s="8"/>
      <c r="B15" s="9" t="s">
        <v>8345</v>
      </c>
      <c r="C15" s="8"/>
      <c r="D15" s="8"/>
      <c r="E15" s="8"/>
    </row>
    <row r="16" spans="1:5" x14ac:dyDescent="0.25">
      <c r="A16" s="8"/>
      <c r="B16" s="9"/>
      <c r="C16" s="8"/>
      <c r="D16" s="8"/>
      <c r="E16" s="8"/>
    </row>
    <row r="17" spans="1:5" ht="45" x14ac:dyDescent="0.25">
      <c r="A17" s="8"/>
      <c r="B17" s="9" t="s">
        <v>8346</v>
      </c>
      <c r="C17" s="8"/>
      <c r="D17" s="8"/>
      <c r="E17" s="8"/>
    </row>
    <row r="18" spans="1:5" x14ac:dyDescent="0.25">
      <c r="A18" s="8"/>
      <c r="B18" s="9"/>
      <c r="C18" s="8"/>
      <c r="D18" s="8"/>
      <c r="E18" s="8"/>
    </row>
    <row r="19" spans="1:5" ht="45" x14ac:dyDescent="0.25">
      <c r="A19" s="8"/>
      <c r="B19" s="9" t="s">
        <v>8347</v>
      </c>
      <c r="C19" s="8"/>
      <c r="D19" s="8"/>
      <c r="E19" s="8"/>
    </row>
    <row r="20" spans="1:5" x14ac:dyDescent="0.25">
      <c r="A20" s="3"/>
      <c r="B20" s="4"/>
    </row>
    <row r="21" spans="1:5" ht="26.25" customHeight="1" x14ac:dyDescent="0.25">
      <c r="A21" s="544"/>
      <c r="B21" s="544" t="s">
        <v>8348</v>
      </c>
      <c r="C21" s="544"/>
      <c r="D21" s="544"/>
      <c r="E21" s="544"/>
    </row>
    <row r="22" spans="1:5" ht="45.75" thickBot="1" x14ac:dyDescent="0.3">
      <c r="A22" s="508" t="s">
        <v>1763</v>
      </c>
      <c r="B22" s="264" t="s">
        <v>8349</v>
      </c>
      <c r="C22" s="509" t="s">
        <v>8350</v>
      </c>
      <c r="D22" s="509" t="s">
        <v>8351</v>
      </c>
      <c r="E22" s="553" t="s">
        <v>8352</v>
      </c>
    </row>
    <row r="23" spans="1:5" x14ac:dyDescent="0.25">
      <c r="A23" s="126" t="s">
        <v>8353</v>
      </c>
      <c r="B23" s="624">
        <v>1</v>
      </c>
      <c r="C23" s="624"/>
      <c r="D23" s="227"/>
      <c r="E23" s="227"/>
    </row>
    <row r="24" spans="1:5" x14ac:dyDescent="0.25">
      <c r="A24" s="926" t="s">
        <v>8354</v>
      </c>
      <c r="B24" s="895">
        <v>2</v>
      </c>
      <c r="C24" s="895" t="s">
        <v>603</v>
      </c>
      <c r="D24" s="5" t="s">
        <v>1795</v>
      </c>
      <c r="E24" s="5" t="s">
        <v>1799</v>
      </c>
    </row>
    <row r="25" spans="1:5" x14ac:dyDescent="0.25">
      <c r="A25" s="926" t="s">
        <v>8355</v>
      </c>
      <c r="B25" s="895">
        <v>3</v>
      </c>
      <c r="C25" s="895" t="s">
        <v>686</v>
      </c>
      <c r="D25" s="5" t="s">
        <v>1796</v>
      </c>
      <c r="E25" s="5" t="s">
        <v>1800</v>
      </c>
    </row>
    <row r="26" spans="1:5" x14ac:dyDescent="0.25">
      <c r="A26" s="926" t="s">
        <v>8356</v>
      </c>
      <c r="B26" s="895">
        <v>4</v>
      </c>
      <c r="C26" s="895" t="s">
        <v>2038</v>
      </c>
      <c r="D26" s="5" t="s">
        <v>1797</v>
      </c>
      <c r="E26" s="5" t="s">
        <v>2044</v>
      </c>
    </row>
    <row r="27" spans="1:5" x14ac:dyDescent="0.25">
      <c r="A27" s="926" t="s">
        <v>8357</v>
      </c>
      <c r="B27" s="895">
        <v>5</v>
      </c>
      <c r="C27" s="895" t="s">
        <v>1789</v>
      </c>
      <c r="D27" s="5" t="s">
        <v>1970</v>
      </c>
      <c r="E27" s="5" t="s">
        <v>756</v>
      </c>
    </row>
    <row r="28" spans="1:5" x14ac:dyDescent="0.25">
      <c r="A28" s="926" t="s">
        <v>8358</v>
      </c>
      <c r="B28" s="895">
        <v>6</v>
      </c>
      <c r="C28" s="895" t="s">
        <v>1790</v>
      </c>
      <c r="D28" s="5" t="s">
        <v>1748</v>
      </c>
      <c r="E28" s="5" t="s">
        <v>1801</v>
      </c>
    </row>
    <row r="29" spans="1:5" x14ac:dyDescent="0.25">
      <c r="A29" s="926" t="s">
        <v>8359</v>
      </c>
      <c r="B29" s="895">
        <v>7</v>
      </c>
      <c r="C29" s="895" t="s">
        <v>1791</v>
      </c>
      <c r="D29" s="5" t="s">
        <v>405</v>
      </c>
      <c r="E29" s="5" t="s">
        <v>1829</v>
      </c>
    </row>
    <row r="30" spans="1:5" x14ac:dyDescent="0.25">
      <c r="A30" s="619" t="s">
        <v>8360</v>
      </c>
      <c r="B30" s="129">
        <v>8</v>
      </c>
      <c r="C30" s="129" t="s">
        <v>1792</v>
      </c>
      <c r="D30" s="28" t="s">
        <v>416</v>
      </c>
      <c r="E30" s="28" t="s">
        <v>2612</v>
      </c>
    </row>
    <row r="31" spans="1:5" x14ac:dyDescent="0.25">
      <c r="A31" s="926" t="s">
        <v>8361</v>
      </c>
      <c r="B31" s="895">
        <v>9</v>
      </c>
      <c r="C31" s="895" t="s">
        <v>1746</v>
      </c>
      <c r="D31" s="5" t="s">
        <v>1798</v>
      </c>
      <c r="E31" s="5" t="s">
        <v>1804</v>
      </c>
    </row>
    <row r="33" ht="15.75" customHeight="1" x14ac:dyDescent="0.25"/>
  </sheetData>
  <autoFilter ref="A22:E22"/>
  <hyperlinks>
    <hyperlink ref="B1" location="'T83-INFO'!A1" tooltip="ADDITIONAL INFORMATION" display="ADDITIONAL INFORMATION"/>
    <hyperlink ref="A1" location="'V10-TOC'!A1" tooltip="BACK TO V10-TOC" display="BACK TO V10-TO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1972</v>
      </c>
      <c r="B1" s="18" t="s">
        <v>392</v>
      </c>
    </row>
    <row r="2" spans="1:2" x14ac:dyDescent="0.25">
      <c r="A2" t="s">
        <v>1973</v>
      </c>
    </row>
    <row r="3" spans="1:2" x14ac:dyDescent="0.25">
      <c r="A3" s="7" t="str">
        <f>'T2'!A3</f>
        <v>TYPES OF ITEM IDENTIFICATION CODES</v>
      </c>
    </row>
    <row r="5" spans="1:2" x14ac:dyDescent="0.25">
      <c r="A5" s="6" t="s">
        <v>1933</v>
      </c>
      <c r="B5" s="896" t="s">
        <v>1974</v>
      </c>
    </row>
    <row r="6" spans="1:2" x14ac:dyDescent="0.25">
      <c r="A6" s="6" t="s">
        <v>1935</v>
      </c>
      <c r="B6" s="896" t="s">
        <v>1975</v>
      </c>
    </row>
    <row r="7" spans="1:2" x14ac:dyDescent="0.25">
      <c r="A7" s="6" t="s">
        <v>1937</v>
      </c>
      <c r="B7" s="896" t="s">
        <v>1976</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t="s">
        <v>1944</v>
      </c>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1977</v>
      </c>
    </row>
    <row r="18" spans="1:2" x14ac:dyDescent="0.25">
      <c r="A18" s="3"/>
      <c r="B18" s="637"/>
    </row>
    <row r="19" spans="1:2" x14ac:dyDescent="0.25">
      <c r="A19" s="529" t="s">
        <v>1950</v>
      </c>
      <c r="B19" s="25"/>
    </row>
    <row r="20" spans="1:2" x14ac:dyDescent="0.25">
      <c r="A20" s="21" t="s">
        <v>1951</v>
      </c>
      <c r="B20" s="523" t="str">
        <f>RIGHT(B7,4)</f>
        <v>4820</v>
      </c>
    </row>
    <row r="21" spans="1:2" x14ac:dyDescent="0.25">
      <c r="A21" s="107" t="s">
        <v>1952</v>
      </c>
      <c r="B21" s="46" t="s">
        <v>1978</v>
      </c>
    </row>
    <row r="22" spans="1:2" x14ac:dyDescent="0.25">
      <c r="A22" s="478"/>
      <c r="B22" s="22" t="s">
        <v>1977</v>
      </c>
    </row>
    <row r="23" spans="1:2" x14ac:dyDescent="0.25">
      <c r="A23" s="478"/>
      <c r="B23" s="523" t="s">
        <v>1979</v>
      </c>
    </row>
    <row r="24" spans="1:2" x14ac:dyDescent="0.25">
      <c r="A24" s="478"/>
      <c r="B24" s="523" t="s">
        <v>1980</v>
      </c>
    </row>
    <row r="25" spans="1:2" x14ac:dyDescent="0.25">
      <c r="A25" s="478"/>
      <c r="B25" s="523" t="s">
        <v>1981</v>
      </c>
    </row>
    <row r="26" spans="1:2" x14ac:dyDescent="0.25">
      <c r="A26" s="256"/>
      <c r="B26" s="522" t="s">
        <v>1982</v>
      </c>
    </row>
  </sheetData>
  <hyperlinks>
    <hyperlink ref="A1" location="'T2'!A1" tooltip="BACK TO TABLE 2" display="BACK TO TABLE 2"/>
    <hyperlink ref="B1" location="'V10-TOC'!A1" tooltip="BACK TO V10-TOC" display="BACK TO V10-TOC"/>
  </hyperlinks>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8362</v>
      </c>
      <c r="B1" s="18" t="s">
        <v>392</v>
      </c>
    </row>
    <row r="2" spans="1:2" x14ac:dyDescent="0.25">
      <c r="A2" t="str">
        <f>'T83'!A2&amp;" - Additional Information"</f>
        <v>Table 83 - Additional Information</v>
      </c>
    </row>
    <row r="3" spans="1:2" x14ac:dyDescent="0.25">
      <c r="A3" s="7" t="s">
        <v>258</v>
      </c>
    </row>
    <row r="5" spans="1:2" x14ac:dyDescent="0.25">
      <c r="A5" s="6" t="s">
        <v>1933</v>
      </c>
      <c r="B5" s="896" t="s">
        <v>8363</v>
      </c>
    </row>
    <row r="6" spans="1:2" x14ac:dyDescent="0.25">
      <c r="A6" s="6" t="s">
        <v>1935</v>
      </c>
      <c r="B6" s="896" t="s">
        <v>8364</v>
      </c>
    </row>
    <row r="7" spans="1:2" x14ac:dyDescent="0.25">
      <c r="A7" s="6" t="s">
        <v>1937</v>
      </c>
      <c r="B7" s="896" t="s">
        <v>8365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8366</v>
      </c>
    </row>
    <row r="18" spans="1:2" x14ac:dyDescent="0.25">
      <c r="A18" s="3"/>
      <c r="B18" s="637"/>
    </row>
    <row r="19" spans="1:2" x14ac:dyDescent="0.25">
      <c r="A19" s="550" t="s">
        <v>1950</v>
      </c>
      <c r="B19" s="25"/>
    </row>
    <row r="20" spans="1:2" x14ac:dyDescent="0.25">
      <c r="A20" s="13" t="s">
        <v>1951</v>
      </c>
      <c r="B20" s="523">
        <v>9240</v>
      </c>
    </row>
    <row r="21" spans="1:2" x14ac:dyDescent="0.25">
      <c r="A21" s="107" t="s">
        <v>1952</v>
      </c>
      <c r="B21" s="10" t="s">
        <v>2587</v>
      </c>
    </row>
    <row r="22" spans="1:2" x14ac:dyDescent="0.25">
      <c r="A22" s="478"/>
      <c r="B22" s="35" t="s">
        <v>8366</v>
      </c>
    </row>
    <row r="23" spans="1:2" x14ac:dyDescent="0.25">
      <c r="A23" s="256"/>
      <c r="B23" s="11" t="s">
        <v>2592</v>
      </c>
    </row>
  </sheetData>
  <hyperlinks>
    <hyperlink ref="B1" location="'V10-TOC'!A1" tooltip="BACK TO V10-TOC" display="BACK TO V10-TOC"/>
    <hyperlink ref="A1" location="'T83'!A1" tooltip="BACK TO TABLE 83" display="BACK TO TABLE 83"/>
  </hyperlinks>
  <pageMargins left="0.7" right="0.7" top="0.75" bottom="0.75" header="0.3" footer="0.3"/>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pane ySplit="11" topLeftCell="A12" activePane="bottomLeft" state="frozen"/>
      <selection pane="bottomLeft" activeCell="B1" sqref="B1"/>
    </sheetView>
  </sheetViews>
  <sheetFormatPr defaultRowHeight="15" x14ac:dyDescent="0.25"/>
  <cols>
    <col min="1" max="1" width="29.7109375" customWidth="1"/>
    <col min="2" max="2" width="115.5703125" customWidth="1"/>
  </cols>
  <sheetData>
    <row r="1" spans="1:2" x14ac:dyDescent="0.25">
      <c r="A1" s="18" t="s">
        <v>392</v>
      </c>
      <c r="B1" s="18" t="s">
        <v>393</v>
      </c>
    </row>
    <row r="2" spans="1:2" x14ac:dyDescent="0.25">
      <c r="A2" s="57" t="s">
        <v>39</v>
      </c>
      <c r="B2" s="18"/>
    </row>
    <row r="3" spans="1:2" x14ac:dyDescent="0.25">
      <c r="A3" s="7" t="s">
        <v>8367</v>
      </c>
    </row>
    <row r="5" spans="1:2" ht="30.95" customHeight="1" x14ac:dyDescent="0.25">
      <c r="A5" s="8" t="s">
        <v>1850</v>
      </c>
      <c r="B5" s="9" t="s">
        <v>8368</v>
      </c>
    </row>
    <row r="6" spans="1:2" x14ac:dyDescent="0.25">
      <c r="A6" s="8"/>
      <c r="B6" s="9"/>
    </row>
    <row r="7" spans="1:2" ht="31.5" customHeight="1" x14ac:dyDescent="0.25">
      <c r="A7" s="8" t="s">
        <v>4236</v>
      </c>
      <c r="B7" s="9" t="s">
        <v>8369</v>
      </c>
    </row>
    <row r="8" spans="1:2" x14ac:dyDescent="0.25">
      <c r="A8" s="8"/>
      <c r="B8" s="9"/>
    </row>
    <row r="9" spans="1:2" x14ac:dyDescent="0.25">
      <c r="A9" s="3" t="s">
        <v>395</v>
      </c>
      <c r="B9" s="4" t="s">
        <v>8370</v>
      </c>
    </row>
    <row r="10" spans="1:2" ht="15.75" thickBot="1" x14ac:dyDescent="0.3">
      <c r="A10" s="3"/>
      <c r="B10" s="4"/>
    </row>
    <row r="11" spans="1:2" ht="26.25" customHeight="1" thickBot="1" x14ac:dyDescent="0.3">
      <c r="A11" s="252" t="s">
        <v>397</v>
      </c>
      <c r="B11" s="253" t="s">
        <v>1763</v>
      </c>
    </row>
    <row r="12" spans="1:2" x14ac:dyDescent="0.25">
      <c r="A12" s="227" t="s">
        <v>1101</v>
      </c>
      <c r="B12" s="65" t="s">
        <v>8371</v>
      </c>
    </row>
    <row r="13" spans="1:2" x14ac:dyDescent="0.25">
      <c r="A13" s="5" t="s">
        <v>686</v>
      </c>
      <c r="B13" s="896" t="s">
        <v>8372</v>
      </c>
    </row>
    <row r="14" spans="1:2" x14ac:dyDescent="0.25">
      <c r="A14" s="5" t="s">
        <v>2038</v>
      </c>
      <c r="B14" s="896" t="s">
        <v>8373</v>
      </c>
    </row>
    <row r="15" spans="1:2" x14ac:dyDescent="0.25">
      <c r="A15" s="5" t="s">
        <v>1804</v>
      </c>
      <c r="B15" s="896" t="s">
        <v>8374</v>
      </c>
    </row>
  </sheetData>
  <autoFilter ref="A11:B11"/>
  <hyperlinks>
    <hyperlink ref="B1" location="'T84-INFO'!A1" tooltip="ADDITIONAL INFORMATION" display="ADDITIONAL INFORMATION"/>
    <hyperlink ref="A1" location="'V10-TOC'!A1" tooltip="BACK TO V10-TOC" display="BACK TO V10-TOC"/>
  </hyperlinks>
  <pageMargins left="0.7" right="0.7" top="0.75" bottom="0.75" header="0.3" footer="0.3"/>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8375</v>
      </c>
      <c r="B1" s="18" t="s">
        <v>392</v>
      </c>
    </row>
    <row r="2" spans="1:2" x14ac:dyDescent="0.25">
      <c r="A2" t="s">
        <v>8376</v>
      </c>
    </row>
    <row r="3" spans="1:2" x14ac:dyDescent="0.25">
      <c r="A3" s="7" t="str">
        <f>'T84'!A3</f>
        <v>AIR DIMENSION CODES (DRN 9220)</v>
      </c>
    </row>
    <row r="5" spans="1:2" x14ac:dyDescent="0.25">
      <c r="A5" s="6" t="s">
        <v>1933</v>
      </c>
      <c r="B5" s="896" t="s">
        <v>8367</v>
      </c>
    </row>
    <row r="6" spans="1:2" x14ac:dyDescent="0.25">
      <c r="A6" s="6" t="s">
        <v>1935</v>
      </c>
      <c r="B6" s="896" t="s">
        <v>8377</v>
      </c>
    </row>
    <row r="7" spans="1:2" x14ac:dyDescent="0.25">
      <c r="A7" s="6" t="s">
        <v>1937</v>
      </c>
      <c r="B7" s="896" t="s">
        <v>8378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8379</v>
      </c>
    </row>
    <row r="18" spans="1:2" x14ac:dyDescent="0.25">
      <c r="A18" s="3"/>
      <c r="B18" s="637"/>
    </row>
    <row r="19" spans="1:2" x14ac:dyDescent="0.25">
      <c r="A19" s="550" t="s">
        <v>1950</v>
      </c>
      <c r="B19" s="25"/>
    </row>
    <row r="20" spans="1:2" x14ac:dyDescent="0.25">
      <c r="A20" s="6" t="s">
        <v>1951</v>
      </c>
      <c r="B20" s="523" t="str">
        <f>RIGHT(B7,4)</f>
        <v>9220</v>
      </c>
    </row>
    <row r="21" spans="1:2" x14ac:dyDescent="0.25">
      <c r="A21" s="12" t="s">
        <v>1952</v>
      </c>
      <c r="B21" s="10" t="s">
        <v>2587</v>
      </c>
    </row>
    <row r="22" spans="1:2" x14ac:dyDescent="0.25">
      <c r="A22" s="13"/>
      <c r="B22" s="11" t="s">
        <v>8379</v>
      </c>
    </row>
    <row r="23" spans="1:2" x14ac:dyDescent="0.25">
      <c r="A23" s="21"/>
      <c r="B23" s="11" t="s">
        <v>2592</v>
      </c>
    </row>
  </sheetData>
  <hyperlinks>
    <hyperlink ref="A1" location="'T84'!A1" tooltip="BACK TO TABLE 84" display="BACK TO TABLE 84"/>
    <hyperlink ref="B1" location="'V10-TOC'!A1" tooltip="BACK TO V10-TOC" display="BACK TO V10-TOC"/>
  </hyperlinks>
  <pageMargins left="0.7" right="0.7" top="0.75" bottom="0.75" header="0.3" footer="0.3"/>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6"/>
  <sheetViews>
    <sheetView showGridLines="0" workbookViewId="0">
      <pane ySplit="3" topLeftCell="A4" activePane="bottomLeft" state="frozen"/>
      <selection pane="bottomLeft" activeCell="B1" sqref="B1"/>
    </sheetView>
  </sheetViews>
  <sheetFormatPr defaultRowHeight="15" x14ac:dyDescent="0.25"/>
  <cols>
    <col min="1" max="1" width="21.7109375" customWidth="1"/>
    <col min="2" max="2" width="125.5703125" style="53" customWidth="1"/>
    <col min="3" max="3" width="76.140625" customWidth="1"/>
  </cols>
  <sheetData>
    <row r="1" spans="1:2" x14ac:dyDescent="0.25">
      <c r="A1" s="18" t="s">
        <v>392</v>
      </c>
      <c r="B1" s="117" t="s">
        <v>393</v>
      </c>
    </row>
    <row r="2" spans="1:2" x14ac:dyDescent="0.25">
      <c r="A2" t="s">
        <v>40</v>
      </c>
      <c r="B2" s="117"/>
    </row>
    <row r="3" spans="1:2" x14ac:dyDescent="0.25">
      <c r="A3" s="7" t="s">
        <v>263</v>
      </c>
      <c r="B3" s="516"/>
    </row>
    <row r="5" spans="1:2" ht="30.6" customHeight="1" x14ac:dyDescent="0.25">
      <c r="A5" s="8" t="s">
        <v>1850</v>
      </c>
      <c r="B5" s="516" t="s">
        <v>8380</v>
      </c>
    </row>
    <row r="6" spans="1:2" x14ac:dyDescent="0.25">
      <c r="A6" s="8"/>
      <c r="B6" s="516"/>
    </row>
    <row r="7" spans="1:2" ht="45.95" customHeight="1" x14ac:dyDescent="0.25">
      <c r="A7" s="9" t="s">
        <v>8381</v>
      </c>
      <c r="B7" s="516" t="s">
        <v>8382</v>
      </c>
    </row>
    <row r="8" spans="1:2" x14ac:dyDescent="0.25">
      <c r="A8" s="8"/>
      <c r="B8" s="516"/>
    </row>
    <row r="9" spans="1:2" ht="51" customHeight="1" x14ac:dyDescent="0.25">
      <c r="A9" s="8" t="s">
        <v>395</v>
      </c>
      <c r="B9" s="516" t="s">
        <v>8383</v>
      </c>
    </row>
    <row r="10" spans="1:2" x14ac:dyDescent="0.25">
      <c r="A10" s="8"/>
      <c r="B10" s="516"/>
    </row>
    <row r="11" spans="1:2" ht="26.25" customHeight="1" x14ac:dyDescent="0.25">
      <c r="A11" s="616"/>
      <c r="B11" s="617" t="s">
        <v>8384</v>
      </c>
    </row>
    <row r="12" spans="1:2" ht="26.25" customHeight="1" thickBot="1" x14ac:dyDescent="0.3">
      <c r="A12" s="332" t="s">
        <v>397</v>
      </c>
      <c r="B12" s="333" t="s">
        <v>1763</v>
      </c>
    </row>
    <row r="13" spans="1:2" ht="30" x14ac:dyDescent="0.25">
      <c r="A13" s="235" t="s">
        <v>1101</v>
      </c>
      <c r="B13" s="126" t="s">
        <v>8385</v>
      </c>
    </row>
    <row r="14" spans="1:2" ht="30" x14ac:dyDescent="0.25">
      <c r="A14" s="515" t="s">
        <v>603</v>
      </c>
      <c r="B14" s="926" t="s">
        <v>8386</v>
      </c>
    </row>
    <row r="15" spans="1:2" ht="30" x14ac:dyDescent="0.25">
      <c r="A15" s="515" t="s">
        <v>686</v>
      </c>
      <c r="B15" s="926" t="s">
        <v>8387</v>
      </c>
    </row>
    <row r="16" spans="1:2" x14ac:dyDescent="0.25">
      <c r="A16" s="515" t="s">
        <v>2038</v>
      </c>
      <c r="B16" s="926" t="s">
        <v>8388</v>
      </c>
    </row>
    <row r="17" spans="1:2" x14ac:dyDescent="0.25">
      <c r="A17" s="515" t="s">
        <v>1789</v>
      </c>
      <c r="B17" s="926" t="s">
        <v>8389</v>
      </c>
    </row>
    <row r="18" spans="1:2" x14ac:dyDescent="0.25">
      <c r="A18" s="515" t="s">
        <v>1790</v>
      </c>
      <c r="B18" s="926" t="s">
        <v>8390</v>
      </c>
    </row>
    <row r="19" spans="1:2" x14ac:dyDescent="0.25">
      <c r="A19" s="120" t="s">
        <v>1791</v>
      </c>
      <c r="B19" s="619" t="s">
        <v>8391</v>
      </c>
    </row>
    <row r="20" spans="1:2" x14ac:dyDescent="0.25">
      <c r="A20" s="515" t="s">
        <v>1792</v>
      </c>
      <c r="B20" s="926" t="s">
        <v>8392</v>
      </c>
    </row>
    <row r="21" spans="1:2" x14ac:dyDescent="0.25">
      <c r="A21" s="515" t="s">
        <v>1755</v>
      </c>
      <c r="B21" s="926" t="s">
        <v>8393</v>
      </c>
    </row>
    <row r="22" spans="1:2" x14ac:dyDescent="0.25">
      <c r="A22" s="515" t="s">
        <v>1795</v>
      </c>
      <c r="B22" s="926" t="s">
        <v>8394</v>
      </c>
    </row>
    <row r="23" spans="1:2" ht="30" x14ac:dyDescent="0.25">
      <c r="A23" s="515" t="s">
        <v>1796</v>
      </c>
      <c r="B23" s="926" t="s">
        <v>8395</v>
      </c>
    </row>
    <row r="24" spans="1:2" x14ac:dyDescent="0.25">
      <c r="A24" s="515" t="s">
        <v>1797</v>
      </c>
      <c r="B24" s="926" t="s">
        <v>8396</v>
      </c>
    </row>
    <row r="25" spans="1:2" x14ac:dyDescent="0.25">
      <c r="A25" s="515" t="s">
        <v>1970</v>
      </c>
      <c r="B25" s="926" t="s">
        <v>8397</v>
      </c>
    </row>
    <row r="26" spans="1:2" x14ac:dyDescent="0.25">
      <c r="A26" s="515" t="s">
        <v>1748</v>
      </c>
      <c r="B26" s="926" t="s">
        <v>8398</v>
      </c>
    </row>
    <row r="27" spans="1:2" x14ac:dyDescent="0.25">
      <c r="A27" s="515" t="s">
        <v>405</v>
      </c>
      <c r="B27" s="926" t="s">
        <v>8399</v>
      </c>
    </row>
    <row r="28" spans="1:2" ht="30" x14ac:dyDescent="0.25">
      <c r="A28" s="515" t="s">
        <v>416</v>
      </c>
      <c r="B28" s="926" t="s">
        <v>8400</v>
      </c>
    </row>
    <row r="29" spans="1:2" x14ac:dyDescent="0.25">
      <c r="A29" s="515" t="s">
        <v>1798</v>
      </c>
      <c r="B29" s="926" t="s">
        <v>8401</v>
      </c>
    </row>
    <row r="30" spans="1:2" x14ac:dyDescent="0.25">
      <c r="A30" s="515" t="s">
        <v>1799</v>
      </c>
      <c r="B30" s="926" t="s">
        <v>8402</v>
      </c>
    </row>
    <row r="31" spans="1:2" x14ac:dyDescent="0.25">
      <c r="A31" s="515" t="s">
        <v>1800</v>
      </c>
      <c r="B31" s="926" t="s">
        <v>8403</v>
      </c>
    </row>
    <row r="32" spans="1:2" x14ac:dyDescent="0.25">
      <c r="A32" s="515" t="s">
        <v>8404</v>
      </c>
      <c r="B32" s="926" t="s">
        <v>8405</v>
      </c>
    </row>
    <row r="33" spans="1:2" ht="30" x14ac:dyDescent="0.25">
      <c r="A33" s="515" t="s">
        <v>756</v>
      </c>
      <c r="B33" s="926" t="s">
        <v>8406</v>
      </c>
    </row>
    <row r="34" spans="1:2" ht="30" x14ac:dyDescent="0.25">
      <c r="A34" s="515" t="s">
        <v>1801</v>
      </c>
      <c r="B34" s="926" t="s">
        <v>8407</v>
      </c>
    </row>
    <row r="35" spans="1:2" ht="45" x14ac:dyDescent="0.25">
      <c r="A35" s="515" t="s">
        <v>1829</v>
      </c>
      <c r="B35" s="926" t="s">
        <v>8408</v>
      </c>
    </row>
    <row r="36" spans="1:2" x14ac:dyDescent="0.25">
      <c r="A36" s="515" t="s">
        <v>2612</v>
      </c>
      <c r="B36" s="926" t="s">
        <v>8409</v>
      </c>
    </row>
    <row r="37" spans="1:2" x14ac:dyDescent="0.25">
      <c r="A37" s="515" t="s">
        <v>1804</v>
      </c>
      <c r="B37" s="926" t="s">
        <v>8410</v>
      </c>
    </row>
    <row r="38" spans="1:2" ht="30" x14ac:dyDescent="0.25">
      <c r="A38" s="515">
        <v>2</v>
      </c>
      <c r="B38" s="926" t="s">
        <v>8411</v>
      </c>
    </row>
    <row r="39" spans="1:2" ht="45" x14ac:dyDescent="0.25">
      <c r="A39" s="515">
        <v>3</v>
      </c>
      <c r="B39" s="926" t="s">
        <v>8412</v>
      </c>
    </row>
    <row r="40" spans="1:2" ht="30" x14ac:dyDescent="0.25">
      <c r="A40" s="120">
        <v>4</v>
      </c>
      <c r="B40" s="619" t="s">
        <v>8413</v>
      </c>
    </row>
    <row r="41" spans="1:2" ht="45" x14ac:dyDescent="0.25">
      <c r="A41" s="120">
        <v>5</v>
      </c>
      <c r="B41" s="619" t="s">
        <v>8414</v>
      </c>
    </row>
    <row r="42" spans="1:2" ht="26.25" customHeight="1" x14ac:dyDescent="0.25">
      <c r="A42" s="615"/>
      <c r="B42" s="617" t="s">
        <v>8415</v>
      </c>
    </row>
    <row r="43" spans="1:2" ht="26.25" customHeight="1" thickBot="1" x14ac:dyDescent="0.3">
      <c r="A43" s="554" t="s">
        <v>397</v>
      </c>
      <c r="B43" s="553" t="s">
        <v>1763</v>
      </c>
    </row>
    <row r="44" spans="1:2" ht="45" x14ac:dyDescent="0.25">
      <c r="A44" s="235" t="s">
        <v>1101</v>
      </c>
      <c r="B44" s="126" t="s">
        <v>8416</v>
      </c>
    </row>
    <row r="45" spans="1:2" x14ac:dyDescent="0.25">
      <c r="A45" s="515" t="s">
        <v>603</v>
      </c>
      <c r="B45" s="926" t="s">
        <v>8417</v>
      </c>
    </row>
    <row r="46" spans="1:2" x14ac:dyDescent="0.25">
      <c r="A46" s="515" t="s">
        <v>686</v>
      </c>
      <c r="B46" s="926" t="s">
        <v>8418</v>
      </c>
    </row>
    <row r="47" spans="1:2" ht="45" x14ac:dyDescent="0.25">
      <c r="A47" s="515" t="s">
        <v>2038</v>
      </c>
      <c r="B47" s="926" t="s">
        <v>8419</v>
      </c>
    </row>
    <row r="48" spans="1:2" x14ac:dyDescent="0.25">
      <c r="A48" s="515" t="s">
        <v>1789</v>
      </c>
      <c r="B48" s="926" t="s">
        <v>8420</v>
      </c>
    </row>
    <row r="49" spans="1:2" x14ac:dyDescent="0.25">
      <c r="A49" s="515" t="s">
        <v>1790</v>
      </c>
      <c r="B49" s="926" t="s">
        <v>8421</v>
      </c>
    </row>
    <row r="50" spans="1:2" x14ac:dyDescent="0.25">
      <c r="A50" s="515" t="s">
        <v>1791</v>
      </c>
      <c r="B50" s="926" t="s">
        <v>8422</v>
      </c>
    </row>
    <row r="51" spans="1:2" x14ac:dyDescent="0.25">
      <c r="A51" s="515" t="s">
        <v>1792</v>
      </c>
      <c r="B51" s="926" t="s">
        <v>8423</v>
      </c>
    </row>
    <row r="52" spans="1:2" ht="45" x14ac:dyDescent="0.25">
      <c r="A52" s="515" t="s">
        <v>1746</v>
      </c>
      <c r="B52" s="926" t="s">
        <v>8424</v>
      </c>
    </row>
    <row r="53" spans="1:2" x14ac:dyDescent="0.25">
      <c r="A53" s="515" t="s">
        <v>1755</v>
      </c>
      <c r="B53" s="926" t="s">
        <v>8425</v>
      </c>
    </row>
    <row r="54" spans="1:2" x14ac:dyDescent="0.25">
      <c r="A54" s="515" t="s">
        <v>1795</v>
      </c>
      <c r="B54" s="926" t="s">
        <v>8426</v>
      </c>
    </row>
    <row r="55" spans="1:2" x14ac:dyDescent="0.25">
      <c r="A55" s="515" t="s">
        <v>1796</v>
      </c>
      <c r="B55" s="926" t="s">
        <v>8427</v>
      </c>
    </row>
    <row r="56" spans="1:2" x14ac:dyDescent="0.25">
      <c r="A56" s="515" t="s">
        <v>1748</v>
      </c>
      <c r="B56" s="926" t="s">
        <v>8398</v>
      </c>
    </row>
    <row r="57" spans="1:2" x14ac:dyDescent="0.25">
      <c r="A57" s="515" t="s">
        <v>405</v>
      </c>
      <c r="B57" s="926" t="s">
        <v>8428</v>
      </c>
    </row>
    <row r="58" spans="1:2" x14ac:dyDescent="0.25">
      <c r="A58" s="515" t="s">
        <v>416</v>
      </c>
      <c r="B58" s="926" t="s">
        <v>8429</v>
      </c>
    </row>
    <row r="59" spans="1:2" x14ac:dyDescent="0.25">
      <c r="A59" s="515" t="s">
        <v>1798</v>
      </c>
      <c r="B59" s="926" t="s">
        <v>8430</v>
      </c>
    </row>
    <row r="60" spans="1:2" x14ac:dyDescent="0.25">
      <c r="A60" s="515" t="s">
        <v>1799</v>
      </c>
      <c r="B60" s="926" t="s">
        <v>8431</v>
      </c>
    </row>
    <row r="61" spans="1:2" x14ac:dyDescent="0.25">
      <c r="A61" s="515" t="s">
        <v>1800</v>
      </c>
      <c r="B61" s="926" t="s">
        <v>8432</v>
      </c>
    </row>
    <row r="62" spans="1:2" x14ac:dyDescent="0.25">
      <c r="A62" s="515" t="s">
        <v>2044</v>
      </c>
      <c r="B62" s="926" t="s">
        <v>8433</v>
      </c>
    </row>
    <row r="63" spans="1:2" x14ac:dyDescent="0.25">
      <c r="A63" s="515" t="s">
        <v>756</v>
      </c>
      <c r="B63" s="926" t="s">
        <v>8434</v>
      </c>
    </row>
    <row r="64" spans="1:2" x14ac:dyDescent="0.25">
      <c r="A64" s="515" t="s">
        <v>1801</v>
      </c>
      <c r="B64" s="926" t="s">
        <v>8435</v>
      </c>
    </row>
    <row r="65" spans="1:2" x14ac:dyDescent="0.25">
      <c r="A65" s="515" t="s">
        <v>1829</v>
      </c>
      <c r="B65" s="926" t="s">
        <v>8436</v>
      </c>
    </row>
    <row r="66" spans="1:2" ht="30" x14ac:dyDescent="0.25">
      <c r="A66" s="120" t="s">
        <v>2612</v>
      </c>
      <c r="B66" s="619" t="s">
        <v>8437</v>
      </c>
    </row>
    <row r="67" spans="1:2" x14ac:dyDescent="0.25">
      <c r="A67" s="515" t="s">
        <v>1804</v>
      </c>
      <c r="B67" s="926" t="s">
        <v>8438</v>
      </c>
    </row>
    <row r="68" spans="1:2" x14ac:dyDescent="0.25">
      <c r="A68" s="118"/>
      <c r="B68" s="516"/>
    </row>
    <row r="69" spans="1:2" ht="14.45" customHeight="1" x14ac:dyDescent="0.25">
      <c r="A69" s="8" t="s">
        <v>8439</v>
      </c>
      <c r="B69" s="8"/>
    </row>
    <row r="70" spans="1:2" x14ac:dyDescent="0.25">
      <c r="A70" s="8" t="s">
        <v>8440</v>
      </c>
      <c r="B70" s="8"/>
    </row>
    <row r="71" spans="1:2" ht="26.25" customHeight="1" x14ac:dyDescent="0.25">
      <c r="A71" s="76" t="s">
        <v>397</v>
      </c>
      <c r="B71" s="76" t="s">
        <v>1763</v>
      </c>
    </row>
    <row r="72" spans="1:2" ht="75" x14ac:dyDescent="0.25">
      <c r="A72" s="235">
        <v>1</v>
      </c>
      <c r="B72" s="126" t="s">
        <v>8441</v>
      </c>
    </row>
    <row r="73" spans="1:2" ht="120" x14ac:dyDescent="0.25">
      <c r="A73" s="515">
        <v>2</v>
      </c>
      <c r="B73" s="926" t="s">
        <v>8442</v>
      </c>
    </row>
    <row r="74" spans="1:2" ht="285" x14ac:dyDescent="0.25">
      <c r="A74" s="515">
        <v>3</v>
      </c>
      <c r="B74" s="926" t="s">
        <v>8443</v>
      </c>
    </row>
    <row r="75" spans="1:2" ht="240" x14ac:dyDescent="0.25">
      <c r="A75" s="515">
        <v>4</v>
      </c>
      <c r="B75" s="926" t="s">
        <v>8444</v>
      </c>
    </row>
    <row r="76" spans="1:2" ht="14.45" customHeight="1" x14ac:dyDescent="0.25">
      <c r="A76" s="609" t="s">
        <v>8445</v>
      </c>
      <c r="B76" s="610"/>
    </row>
    <row r="77" spans="1:2" x14ac:dyDescent="0.25">
      <c r="A77" s="611" t="s">
        <v>8446</v>
      </c>
      <c r="B77" s="612"/>
    </row>
    <row r="78" spans="1:2" x14ac:dyDescent="0.25">
      <c r="A78" s="515">
        <v>5</v>
      </c>
      <c r="B78" s="926" t="s">
        <v>8447</v>
      </c>
    </row>
    <row r="79" spans="1:2" x14ac:dyDescent="0.25">
      <c r="A79" s="515">
        <v>6</v>
      </c>
      <c r="B79" s="926" t="s">
        <v>8448</v>
      </c>
    </row>
    <row r="80" spans="1:2" x14ac:dyDescent="0.25">
      <c r="A80" s="515">
        <v>8</v>
      </c>
      <c r="B80" s="926" t="s">
        <v>8449</v>
      </c>
    </row>
    <row r="81" spans="1:2" x14ac:dyDescent="0.25">
      <c r="A81" s="515" t="s">
        <v>686</v>
      </c>
      <c r="B81" s="926" t="s">
        <v>8450</v>
      </c>
    </row>
    <row r="82" spans="1:2" ht="45" x14ac:dyDescent="0.25">
      <c r="A82" s="515" t="s">
        <v>2038</v>
      </c>
      <c r="B82" s="926" t="s">
        <v>8451</v>
      </c>
    </row>
    <row r="83" spans="1:2" ht="45" x14ac:dyDescent="0.25">
      <c r="A83" s="515" t="s">
        <v>1797</v>
      </c>
      <c r="B83" s="926" t="s">
        <v>8452</v>
      </c>
    </row>
    <row r="84" spans="1:2" ht="45" x14ac:dyDescent="0.25">
      <c r="A84" s="515" t="s">
        <v>1970</v>
      </c>
      <c r="B84" s="926" t="s">
        <v>8453</v>
      </c>
    </row>
    <row r="85" spans="1:2" x14ac:dyDescent="0.25">
      <c r="A85" s="515" t="s">
        <v>1799</v>
      </c>
      <c r="B85" s="926" t="s">
        <v>8454</v>
      </c>
    </row>
    <row r="86" spans="1:2" x14ac:dyDescent="0.25">
      <c r="A86" s="515" t="s">
        <v>1804</v>
      </c>
      <c r="B86" s="926" t="s">
        <v>8455</v>
      </c>
    </row>
    <row r="87" spans="1:2" x14ac:dyDescent="0.25">
      <c r="A87" s="118"/>
      <c r="B87" s="516"/>
    </row>
    <row r="88" spans="1:2" ht="29.1" customHeight="1" x14ac:dyDescent="0.25">
      <c r="A88" s="9"/>
      <c r="B88" s="9" t="s">
        <v>8456</v>
      </c>
    </row>
    <row r="89" spans="1:2" x14ac:dyDescent="0.25">
      <c r="A89" s="9"/>
      <c r="B89" s="9"/>
    </row>
    <row r="90" spans="1:2" x14ac:dyDescent="0.25">
      <c r="A90" s="9"/>
      <c r="B90" s="9" t="s">
        <v>3702</v>
      </c>
    </row>
    <row r="91" spans="1:2" x14ac:dyDescent="0.25">
      <c r="A91" s="9"/>
      <c r="B91" s="9" t="s">
        <v>8457</v>
      </c>
    </row>
    <row r="92" spans="1:2" x14ac:dyDescent="0.25">
      <c r="A92" s="9"/>
      <c r="B92" s="9" t="s">
        <v>8458</v>
      </c>
    </row>
    <row r="93" spans="1:2" x14ac:dyDescent="0.25">
      <c r="A93" s="9"/>
      <c r="B93" s="9" t="s">
        <v>8459</v>
      </c>
    </row>
    <row r="94" spans="1:2" x14ac:dyDescent="0.25">
      <c r="A94" s="9"/>
      <c r="B94" s="9" t="s">
        <v>8460</v>
      </c>
    </row>
    <row r="95" spans="1:2" x14ac:dyDescent="0.25">
      <c r="A95" s="9"/>
      <c r="B95" s="9" t="s">
        <v>8461</v>
      </c>
    </row>
    <row r="96" spans="1:2" x14ac:dyDescent="0.25">
      <c r="A96" s="9"/>
      <c r="B96" s="9" t="s">
        <v>8462</v>
      </c>
    </row>
    <row r="97" spans="1:2" x14ac:dyDescent="0.25">
      <c r="A97" s="9"/>
      <c r="B97" s="9"/>
    </row>
    <row r="98" spans="1:2" x14ac:dyDescent="0.25">
      <c r="A98" s="118"/>
      <c r="B98" s="516"/>
    </row>
    <row r="99" spans="1:2" x14ac:dyDescent="0.25">
      <c r="A99" s="118"/>
      <c r="B99" s="516"/>
    </row>
    <row r="100" spans="1:2" x14ac:dyDescent="0.25">
      <c r="A100" s="118"/>
      <c r="B100" s="516"/>
    </row>
    <row r="101" spans="1:2" x14ac:dyDescent="0.25">
      <c r="A101" s="118"/>
      <c r="B101" s="516"/>
    </row>
    <row r="102" spans="1:2" x14ac:dyDescent="0.25">
      <c r="A102" s="118"/>
      <c r="B102" s="516"/>
    </row>
    <row r="103" spans="1:2" x14ac:dyDescent="0.25">
      <c r="A103" s="118"/>
      <c r="B103" s="516"/>
    </row>
    <row r="104" spans="1:2" x14ac:dyDescent="0.25">
      <c r="A104" s="118"/>
      <c r="B104" s="516"/>
    </row>
    <row r="105" spans="1:2" x14ac:dyDescent="0.25">
      <c r="A105" s="118"/>
      <c r="B105" s="516"/>
    </row>
    <row r="106" spans="1:2" x14ac:dyDescent="0.25">
      <c r="A106" s="118"/>
      <c r="B106" s="516"/>
    </row>
    <row r="107" spans="1:2" x14ac:dyDescent="0.25">
      <c r="A107" s="118"/>
      <c r="B107" s="516"/>
    </row>
    <row r="108" spans="1:2" x14ac:dyDescent="0.25">
      <c r="A108" s="118"/>
      <c r="B108" s="516"/>
    </row>
    <row r="109" spans="1:2" x14ac:dyDescent="0.25">
      <c r="A109" s="118"/>
      <c r="B109" s="516"/>
    </row>
    <row r="110" spans="1:2" x14ac:dyDescent="0.25">
      <c r="A110" s="118"/>
      <c r="B110" s="516"/>
    </row>
    <row r="111" spans="1:2" x14ac:dyDescent="0.25">
      <c r="A111" s="118"/>
      <c r="B111" s="516"/>
    </row>
    <row r="112" spans="1:2" x14ac:dyDescent="0.25">
      <c r="A112" s="118"/>
      <c r="B112" s="516"/>
    </row>
    <row r="113" spans="1:2" x14ac:dyDescent="0.25">
      <c r="A113" s="118"/>
      <c r="B113" s="516"/>
    </row>
    <row r="114" spans="1:2" x14ac:dyDescent="0.25">
      <c r="A114" s="118"/>
      <c r="B114" s="516"/>
    </row>
    <row r="115" spans="1:2" x14ac:dyDescent="0.25">
      <c r="A115" s="118"/>
      <c r="B115" s="516"/>
    </row>
    <row r="116" spans="1:2" x14ac:dyDescent="0.25">
      <c r="A116" s="118"/>
      <c r="B116" s="516"/>
    </row>
    <row r="117" spans="1:2" x14ac:dyDescent="0.25">
      <c r="A117" s="118"/>
      <c r="B117" s="516"/>
    </row>
    <row r="118" spans="1:2" x14ac:dyDescent="0.25">
      <c r="A118" s="118"/>
      <c r="B118" s="516"/>
    </row>
    <row r="119" spans="1:2" x14ac:dyDescent="0.25">
      <c r="A119" s="893"/>
      <c r="B119" s="516"/>
    </row>
    <row r="120" spans="1:2" x14ac:dyDescent="0.25">
      <c r="A120" s="893"/>
      <c r="B120" s="516"/>
    </row>
    <row r="121" spans="1:2" x14ac:dyDescent="0.25">
      <c r="A121" s="893"/>
      <c r="B121" s="516"/>
    </row>
    <row r="122" spans="1:2" x14ac:dyDescent="0.25">
      <c r="A122" s="893"/>
      <c r="B122" s="516"/>
    </row>
    <row r="123" spans="1:2" x14ac:dyDescent="0.25">
      <c r="A123" s="893"/>
      <c r="B123" s="516"/>
    </row>
    <row r="124" spans="1:2" x14ac:dyDescent="0.25">
      <c r="A124" s="893"/>
      <c r="B124" s="516"/>
    </row>
    <row r="125" spans="1:2" x14ac:dyDescent="0.25">
      <c r="A125" s="893"/>
      <c r="B125" s="516"/>
    </row>
    <row r="126" spans="1:2" x14ac:dyDescent="0.25">
      <c r="A126" s="893"/>
      <c r="B126" s="516"/>
    </row>
    <row r="127" spans="1:2" x14ac:dyDescent="0.25">
      <c r="A127" s="893"/>
      <c r="B127" s="516"/>
    </row>
    <row r="128" spans="1:2" x14ac:dyDescent="0.25">
      <c r="A128" s="893"/>
      <c r="B128" s="516"/>
    </row>
    <row r="129" spans="1:1" x14ac:dyDescent="0.25">
      <c r="A129" s="893"/>
    </row>
    <row r="130" spans="1:1" x14ac:dyDescent="0.25">
      <c r="A130" s="893"/>
    </row>
    <row r="131" spans="1:1" x14ac:dyDescent="0.25">
      <c r="A131" s="893"/>
    </row>
    <row r="132" spans="1:1" x14ac:dyDescent="0.25">
      <c r="A132" s="893"/>
    </row>
    <row r="133" spans="1:1" x14ac:dyDescent="0.25">
      <c r="A133" s="893"/>
    </row>
    <row r="134" spans="1:1" x14ac:dyDescent="0.25">
      <c r="A134" s="893"/>
    </row>
    <row r="135" spans="1:1" x14ac:dyDescent="0.25">
      <c r="A135" s="893"/>
    </row>
    <row r="136" spans="1:1" x14ac:dyDescent="0.25">
      <c r="A136" s="893"/>
    </row>
    <row r="137" spans="1:1" x14ac:dyDescent="0.25">
      <c r="A137" s="893"/>
    </row>
    <row r="138" spans="1:1" x14ac:dyDescent="0.25">
      <c r="A138" s="893"/>
    </row>
    <row r="139" spans="1:1" x14ac:dyDescent="0.25">
      <c r="A139" s="893"/>
    </row>
    <row r="140" spans="1:1" x14ac:dyDescent="0.25">
      <c r="A140" s="893"/>
    </row>
    <row r="141" spans="1:1" x14ac:dyDescent="0.25">
      <c r="A141" s="893"/>
    </row>
    <row r="142" spans="1:1" x14ac:dyDescent="0.25">
      <c r="A142" s="893"/>
    </row>
    <row r="143" spans="1:1" x14ac:dyDescent="0.25">
      <c r="A143" s="893"/>
    </row>
    <row r="144" spans="1:1" x14ac:dyDescent="0.25">
      <c r="A144" s="893"/>
    </row>
    <row r="145" spans="1:1" x14ac:dyDescent="0.25">
      <c r="A145" s="893"/>
    </row>
    <row r="146" spans="1:1" x14ac:dyDescent="0.25">
      <c r="A146" s="893"/>
    </row>
    <row r="147" spans="1:1" x14ac:dyDescent="0.25">
      <c r="A147" s="893"/>
    </row>
    <row r="148" spans="1:1" x14ac:dyDescent="0.25">
      <c r="A148" s="893"/>
    </row>
    <row r="149" spans="1:1" x14ac:dyDescent="0.25">
      <c r="A149" s="893"/>
    </row>
    <row r="150" spans="1:1" x14ac:dyDescent="0.25">
      <c r="A150" s="893"/>
    </row>
    <row r="151" spans="1:1" x14ac:dyDescent="0.25">
      <c r="A151" s="893"/>
    </row>
    <row r="152" spans="1:1" x14ac:dyDescent="0.25">
      <c r="A152" s="893"/>
    </row>
    <row r="153" spans="1:1" x14ac:dyDescent="0.25">
      <c r="A153" s="893"/>
    </row>
    <row r="154" spans="1:1" x14ac:dyDescent="0.25">
      <c r="A154" s="893"/>
    </row>
    <row r="155" spans="1:1" x14ac:dyDescent="0.25">
      <c r="A155" s="893"/>
    </row>
    <row r="156" spans="1:1" x14ac:dyDescent="0.25">
      <c r="A156" s="893"/>
    </row>
    <row r="157" spans="1:1" x14ac:dyDescent="0.25">
      <c r="A157" s="893"/>
    </row>
    <row r="158" spans="1:1" x14ac:dyDescent="0.25">
      <c r="A158" s="893"/>
    </row>
    <row r="159" spans="1:1" x14ac:dyDescent="0.25">
      <c r="A159" s="893"/>
    </row>
    <row r="160" spans="1:1" x14ac:dyDescent="0.25">
      <c r="A160" s="893"/>
    </row>
    <row r="161" spans="1:1" x14ac:dyDescent="0.25">
      <c r="A161" s="893"/>
    </row>
    <row r="162" spans="1:1" x14ac:dyDescent="0.25">
      <c r="A162" s="893"/>
    </row>
    <row r="163" spans="1:1" x14ac:dyDescent="0.25">
      <c r="A163" s="893"/>
    </row>
    <row r="164" spans="1:1" x14ac:dyDescent="0.25">
      <c r="A164" s="893"/>
    </row>
    <row r="165" spans="1:1" x14ac:dyDescent="0.25">
      <c r="A165" s="893"/>
    </row>
    <row r="166" spans="1:1" x14ac:dyDescent="0.25">
      <c r="A166" s="893"/>
    </row>
    <row r="167" spans="1:1" x14ac:dyDescent="0.25">
      <c r="A167" s="893"/>
    </row>
    <row r="168" spans="1:1" x14ac:dyDescent="0.25">
      <c r="A168" s="893"/>
    </row>
    <row r="169" spans="1:1" x14ac:dyDescent="0.25">
      <c r="A169" s="893"/>
    </row>
    <row r="170" spans="1:1" x14ac:dyDescent="0.25">
      <c r="A170" s="893"/>
    </row>
    <row r="171" spans="1:1" x14ac:dyDescent="0.25">
      <c r="A171" s="893"/>
    </row>
    <row r="172" spans="1:1" x14ac:dyDescent="0.25">
      <c r="A172" s="893"/>
    </row>
    <row r="173" spans="1:1" x14ac:dyDescent="0.25">
      <c r="A173" s="893"/>
    </row>
    <row r="174" spans="1:1" x14ac:dyDescent="0.25">
      <c r="A174" s="893"/>
    </row>
    <row r="175" spans="1:1" x14ac:dyDescent="0.25">
      <c r="A175" s="893"/>
    </row>
    <row r="176" spans="1:1" x14ac:dyDescent="0.25">
      <c r="A176" s="893"/>
    </row>
    <row r="177" spans="1:1" x14ac:dyDescent="0.25">
      <c r="A177" s="893"/>
    </row>
    <row r="178" spans="1:1" x14ac:dyDescent="0.25">
      <c r="A178" s="893"/>
    </row>
    <row r="179" spans="1:1" x14ac:dyDescent="0.25">
      <c r="A179" s="893"/>
    </row>
    <row r="180" spans="1:1" x14ac:dyDescent="0.25">
      <c r="A180" s="893"/>
    </row>
    <row r="181" spans="1:1" x14ac:dyDescent="0.25">
      <c r="A181" s="893"/>
    </row>
    <row r="182" spans="1:1" x14ac:dyDescent="0.25">
      <c r="A182" s="893"/>
    </row>
    <row r="183" spans="1:1" x14ac:dyDescent="0.25">
      <c r="A183" s="893"/>
    </row>
    <row r="184" spans="1:1" x14ac:dyDescent="0.25">
      <c r="A184" s="893"/>
    </row>
    <row r="185" spans="1:1" x14ac:dyDescent="0.25">
      <c r="A185" s="893"/>
    </row>
    <row r="186" spans="1:1" x14ac:dyDescent="0.25">
      <c r="A186" s="893"/>
    </row>
  </sheetData>
  <hyperlinks>
    <hyperlink ref="B1" location="'T85-INFO'!A1" tooltip="ADDITIONAL INFORMATION" display="ADDITIONAL INFORMATION"/>
    <hyperlink ref="A1" location="'V10-TOC'!A1" tooltip="BACK TO V10-TOC" display="BACK TO V10-TOC"/>
  </hyperlinks>
  <pageMargins left="0.7" right="0.7" top="0.75" bottom="0.75" header="0.3" footer="0.3"/>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8463</v>
      </c>
      <c r="B1" s="18" t="s">
        <v>392</v>
      </c>
    </row>
    <row r="2" spans="1:2" x14ac:dyDescent="0.25">
      <c r="A2" t="str">
        <f>'T85'!A2&amp;" - Additional Information"</f>
        <v>Table 85 - Additional Information</v>
      </c>
    </row>
    <row r="3" spans="1:2" x14ac:dyDescent="0.25">
      <c r="A3" s="7" t="s">
        <v>263</v>
      </c>
    </row>
    <row r="5" spans="1:2" x14ac:dyDescent="0.25">
      <c r="A5" s="6" t="s">
        <v>1933</v>
      </c>
      <c r="B5" s="896" t="s">
        <v>8464</v>
      </c>
    </row>
    <row r="6" spans="1:2" x14ac:dyDescent="0.25">
      <c r="A6" s="6" t="s">
        <v>1935</v>
      </c>
      <c r="B6" s="896" t="s">
        <v>8465</v>
      </c>
    </row>
    <row r="7" spans="1:2" x14ac:dyDescent="0.25">
      <c r="A7" s="6" t="s">
        <v>1937</v>
      </c>
      <c r="B7" s="896" t="s">
        <v>8466</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22" t="s">
        <v>8467</v>
      </c>
    </row>
    <row r="18" spans="1:2" x14ac:dyDescent="0.25">
      <c r="A18" s="13"/>
      <c r="B18" s="22" t="s">
        <v>8468</v>
      </c>
    </row>
    <row r="19" spans="1:2" x14ac:dyDescent="0.25">
      <c r="A19" s="13"/>
      <c r="B19" s="22" t="s">
        <v>8469</v>
      </c>
    </row>
    <row r="20" spans="1:2" x14ac:dyDescent="0.25">
      <c r="A20" s="21"/>
      <c r="B20" s="22" t="s">
        <v>8470</v>
      </c>
    </row>
    <row r="21" spans="1:2" x14ac:dyDescent="0.25">
      <c r="A21" s="3"/>
      <c r="B21" s="637"/>
    </row>
    <row r="22" spans="1:2" x14ac:dyDescent="0.25">
      <c r="A22" s="529" t="s">
        <v>1950</v>
      </c>
      <c r="B22" s="25"/>
    </row>
    <row r="23" spans="1:2" x14ac:dyDescent="0.25">
      <c r="A23" s="13" t="s">
        <v>1951</v>
      </c>
      <c r="B23" s="523">
        <v>9215</v>
      </c>
    </row>
    <row r="24" spans="1:2" x14ac:dyDescent="0.25">
      <c r="A24" s="107" t="s">
        <v>1952</v>
      </c>
      <c r="B24" s="10" t="s">
        <v>8471</v>
      </c>
    </row>
    <row r="25" spans="1:2" x14ac:dyDescent="0.25">
      <c r="A25" s="256"/>
      <c r="B25" s="11" t="s">
        <v>2592</v>
      </c>
    </row>
  </sheetData>
  <hyperlinks>
    <hyperlink ref="B1" location="'V10-TOC'!A1" tooltip="BACK TO V10-TOC" display="BACK TO V10-TOC"/>
    <hyperlink ref="A1" location="'T85'!A1" tooltip="BACK TO TABLE 85" display="BACK TO TABLE 85"/>
  </hyperlinks>
  <pageMargins left="0.7" right="0.7" top="0.75" bottom="0.75" header="0.3" footer="0.3"/>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9.7109375" customWidth="1"/>
    <col min="2" max="2" width="55.5703125" style="39" customWidth="1"/>
  </cols>
  <sheetData>
    <row r="1" spans="1:2" x14ac:dyDescent="0.25">
      <c r="A1" s="18" t="s">
        <v>392</v>
      </c>
      <c r="B1" s="111" t="s">
        <v>393</v>
      </c>
    </row>
    <row r="2" spans="1:2" x14ac:dyDescent="0.25">
      <c r="A2" s="57" t="s">
        <v>8472</v>
      </c>
      <c r="B2" s="111"/>
    </row>
    <row r="3" spans="1:2" x14ac:dyDescent="0.25">
      <c r="A3" s="7" t="s">
        <v>8473</v>
      </c>
    </row>
    <row r="5" spans="1:2" ht="62.45" customHeight="1" x14ac:dyDescent="0.25">
      <c r="A5" s="8" t="s">
        <v>1850</v>
      </c>
      <c r="B5" s="9" t="s">
        <v>8474</v>
      </c>
    </row>
    <row r="6" spans="1:2" x14ac:dyDescent="0.25">
      <c r="A6" s="8"/>
      <c r="B6" s="9"/>
    </row>
    <row r="7" spans="1:2" x14ac:dyDescent="0.25">
      <c r="A7" s="3" t="s">
        <v>395</v>
      </c>
      <c r="B7" s="4" t="s">
        <v>8475</v>
      </c>
    </row>
    <row r="8" spans="1:2" x14ac:dyDescent="0.25">
      <c r="A8" s="3"/>
      <c r="B8" s="4"/>
    </row>
    <row r="9" spans="1:2" ht="26.25" customHeight="1" x14ac:dyDescent="0.25">
      <c r="A9" s="128" t="s">
        <v>397</v>
      </c>
      <c r="B9" s="127" t="s">
        <v>8476</v>
      </c>
    </row>
    <row r="10" spans="1:2" x14ac:dyDescent="0.25">
      <c r="A10" s="5" t="s">
        <v>1829</v>
      </c>
      <c r="B10" s="123" t="s">
        <v>8477</v>
      </c>
    </row>
    <row r="11" spans="1:2" x14ac:dyDescent="0.25">
      <c r="A11" s="5" t="s">
        <v>1101</v>
      </c>
      <c r="B11" s="123" t="s">
        <v>8478</v>
      </c>
    </row>
    <row r="12" spans="1:2" x14ac:dyDescent="0.25">
      <c r="A12" s="28" t="s">
        <v>603</v>
      </c>
      <c r="B12" s="131" t="s">
        <v>8479</v>
      </c>
    </row>
    <row r="13" spans="1:2" x14ac:dyDescent="0.25">
      <c r="A13" s="5" t="s">
        <v>686</v>
      </c>
      <c r="B13" s="123" t="s">
        <v>8480</v>
      </c>
    </row>
    <row r="14" spans="1:2" x14ac:dyDescent="0.25">
      <c r="A14" s="194" t="s">
        <v>2038</v>
      </c>
      <c r="B14" s="130" t="s">
        <v>8481</v>
      </c>
    </row>
    <row r="15" spans="1:2" x14ac:dyDescent="0.25">
      <c r="A15" s="194" t="s">
        <v>1789</v>
      </c>
      <c r="B15" s="130" t="s">
        <v>8482</v>
      </c>
    </row>
    <row r="16" spans="1:2" x14ac:dyDescent="0.25">
      <c r="A16" s="194" t="s">
        <v>1790</v>
      </c>
      <c r="B16" s="130" t="s">
        <v>8483</v>
      </c>
    </row>
    <row r="17" spans="1:2" x14ac:dyDescent="0.25">
      <c r="A17" s="194" t="s">
        <v>1791</v>
      </c>
      <c r="B17" s="130" t="s">
        <v>8484</v>
      </c>
    </row>
    <row r="18" spans="1:2" x14ac:dyDescent="0.25">
      <c r="A18" s="194" t="s">
        <v>1792</v>
      </c>
      <c r="B18" s="130" t="s">
        <v>8485</v>
      </c>
    </row>
    <row r="19" spans="1:2" x14ac:dyDescent="0.25">
      <c r="A19" s="194" t="s">
        <v>1755</v>
      </c>
      <c r="B19" s="130" t="s">
        <v>8486</v>
      </c>
    </row>
    <row r="20" spans="1:2" x14ac:dyDescent="0.25">
      <c r="A20" s="194" t="s">
        <v>1795</v>
      </c>
      <c r="B20" s="130" t="s">
        <v>8487</v>
      </c>
    </row>
    <row r="21" spans="1:2" x14ac:dyDescent="0.25">
      <c r="A21" s="194" t="s">
        <v>1797</v>
      </c>
      <c r="B21" s="130" t="s">
        <v>8488</v>
      </c>
    </row>
    <row r="22" spans="1:2" x14ac:dyDescent="0.25">
      <c r="A22" s="194" t="s">
        <v>405</v>
      </c>
      <c r="B22" s="130" t="s">
        <v>8489</v>
      </c>
    </row>
    <row r="23" spans="1:2" x14ac:dyDescent="0.25">
      <c r="A23" s="194" t="s">
        <v>416</v>
      </c>
      <c r="B23" s="130" t="s">
        <v>8490</v>
      </c>
    </row>
    <row r="24" spans="1:2" x14ac:dyDescent="0.25">
      <c r="A24" s="194" t="s">
        <v>1798</v>
      </c>
      <c r="B24" s="130" t="s">
        <v>8491</v>
      </c>
    </row>
    <row r="25" spans="1:2" x14ac:dyDescent="0.25">
      <c r="A25" s="194" t="s">
        <v>1799</v>
      </c>
      <c r="B25" s="130" t="s">
        <v>8492</v>
      </c>
    </row>
    <row r="26" spans="1:2" x14ac:dyDescent="0.25">
      <c r="A26" s="194" t="s">
        <v>1800</v>
      </c>
      <c r="B26" s="130" t="s">
        <v>8493</v>
      </c>
    </row>
    <row r="27" spans="1:2" x14ac:dyDescent="0.25">
      <c r="A27" s="194" t="s">
        <v>2044</v>
      </c>
      <c r="B27" s="130" t="s">
        <v>8119</v>
      </c>
    </row>
    <row r="28" spans="1:2" x14ac:dyDescent="0.25">
      <c r="A28" s="194" t="s">
        <v>1801</v>
      </c>
      <c r="B28" s="130" t="s">
        <v>8494</v>
      </c>
    </row>
    <row r="29" spans="1:2" x14ac:dyDescent="0.25">
      <c r="A29" s="194" t="s">
        <v>1804</v>
      </c>
      <c r="B29" s="130" t="s">
        <v>8495</v>
      </c>
    </row>
  </sheetData>
  <autoFilter ref="A9:B9"/>
  <hyperlinks>
    <hyperlink ref="A1" location="'V10-TOC'!A1" tooltip="BACK TO V10-TOC" display="BACK TO V10-TOC"/>
    <hyperlink ref="B1" location="'T86-INFO'!A1" tooltip="ADDITIONAL INFORMATION" display="ADDITIONAL INFORMATION"/>
  </hyperlinks>
  <pageMargins left="0.7" right="0.7" top="0.75" bottom="0.75" header="0.3" footer="0.3"/>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8496</v>
      </c>
      <c r="B1" s="18" t="s">
        <v>392</v>
      </c>
    </row>
    <row r="2" spans="1:2" x14ac:dyDescent="0.25">
      <c r="A2" t="s">
        <v>8497</v>
      </c>
    </row>
    <row r="3" spans="1:2" x14ac:dyDescent="0.25">
      <c r="A3" s="7" t="str">
        <f>'T86'!A3</f>
        <v>CLASS RATING</v>
      </c>
    </row>
    <row r="5" spans="1:2" x14ac:dyDescent="0.25">
      <c r="A5" s="6" t="s">
        <v>1933</v>
      </c>
      <c r="B5" s="896" t="s">
        <v>8498</v>
      </c>
    </row>
    <row r="6" spans="1:2" x14ac:dyDescent="0.25">
      <c r="A6" s="6" t="s">
        <v>1935</v>
      </c>
      <c r="B6" s="896" t="s">
        <v>8499</v>
      </c>
    </row>
    <row r="7" spans="1:2" x14ac:dyDescent="0.25">
      <c r="A7" s="6" t="s">
        <v>1937</v>
      </c>
      <c r="B7" s="896" t="s">
        <v>8500</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8501</v>
      </c>
    </row>
    <row r="18" spans="1:2" x14ac:dyDescent="0.25">
      <c r="A18" s="3"/>
      <c r="B18" s="637"/>
    </row>
    <row r="19" spans="1:2" x14ac:dyDescent="0.25">
      <c r="A19" s="529" t="s">
        <v>1950</v>
      </c>
      <c r="B19" s="25"/>
    </row>
    <row r="20" spans="1:2" x14ac:dyDescent="0.25">
      <c r="A20" s="6" t="s">
        <v>1951</v>
      </c>
      <c r="B20" s="523" t="str">
        <f>RIGHT(B7,4)</f>
        <v>2770</v>
      </c>
    </row>
    <row r="21" spans="1:2" x14ac:dyDescent="0.25">
      <c r="A21" s="12" t="s">
        <v>1952</v>
      </c>
      <c r="B21" s="10" t="s">
        <v>8502</v>
      </c>
    </row>
    <row r="22" spans="1:2" x14ac:dyDescent="0.25">
      <c r="A22" s="13"/>
      <c r="B22" s="11" t="s">
        <v>8501</v>
      </c>
    </row>
    <row r="23" spans="1:2" x14ac:dyDescent="0.25">
      <c r="A23" s="21"/>
      <c r="B23" s="11"/>
    </row>
  </sheetData>
  <hyperlinks>
    <hyperlink ref="A1" location="'T86'!A1" tooltip="BACK TO TABLE 86" display="BACK TO TABLE 86"/>
    <hyperlink ref="B1" location="'V10-TOC'!A1" tooltip="BACK TO V10-TOC" display="BACK TO V10-TOC"/>
  </hyperlinks>
  <pageMargins left="0.7" right="0.7" top="0.75" bottom="0.75" header="0.3" footer="0.3"/>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pane xSplit="1" ySplit="10" topLeftCell="B11" activePane="bottomRight" state="frozen"/>
      <selection pane="topRight" activeCell="B1" sqref="B1"/>
      <selection pane="bottomLeft" activeCell="A11" sqref="A11"/>
      <selection pane="bottomRight" activeCell="B1" sqref="B1"/>
    </sheetView>
  </sheetViews>
  <sheetFormatPr defaultRowHeight="15" x14ac:dyDescent="0.25"/>
  <cols>
    <col min="1" max="1" width="29.7109375" customWidth="1"/>
    <col min="2" max="2" width="136.7109375" customWidth="1"/>
  </cols>
  <sheetData>
    <row r="1" spans="1:2" x14ac:dyDescent="0.25">
      <c r="A1" s="18" t="s">
        <v>392</v>
      </c>
      <c r="B1" s="18" t="s">
        <v>393</v>
      </c>
    </row>
    <row r="2" spans="1:2" s="59" customFormat="1" x14ac:dyDescent="0.25">
      <c r="A2" s="58" t="s">
        <v>8503</v>
      </c>
      <c r="B2" s="58"/>
    </row>
    <row r="3" spans="1:2" x14ac:dyDescent="0.25">
      <c r="A3" s="7" t="s">
        <v>8504</v>
      </c>
    </row>
    <row r="5" spans="1:2" ht="30" x14ac:dyDescent="0.25">
      <c r="A5" s="8" t="s">
        <v>1850</v>
      </c>
      <c r="B5" s="9" t="s">
        <v>8505</v>
      </c>
    </row>
    <row r="6" spans="1:2" x14ac:dyDescent="0.25">
      <c r="A6" s="8"/>
      <c r="B6" s="9"/>
    </row>
    <row r="7" spans="1:2" x14ac:dyDescent="0.25">
      <c r="A7" s="3" t="s">
        <v>395</v>
      </c>
      <c r="B7" s="4" t="s">
        <v>8506</v>
      </c>
    </row>
    <row r="8" spans="1:2" x14ac:dyDescent="0.25">
      <c r="A8" s="3"/>
      <c r="B8" s="4" t="s">
        <v>8507</v>
      </c>
    </row>
    <row r="9" spans="1:2" x14ac:dyDescent="0.25">
      <c r="A9" s="3"/>
      <c r="B9" s="4"/>
    </row>
    <row r="10" spans="1:2" s="548" customFormat="1" ht="26.25" customHeight="1" x14ac:dyDescent="0.25">
      <c r="A10" s="128" t="s">
        <v>397</v>
      </c>
      <c r="B10" s="128" t="s">
        <v>8508</v>
      </c>
    </row>
    <row r="11" spans="1:2" ht="30" x14ac:dyDescent="0.25">
      <c r="A11" s="194" t="s">
        <v>1101</v>
      </c>
      <c r="B11" s="896" t="s">
        <v>8509</v>
      </c>
    </row>
    <row r="12" spans="1:2" x14ac:dyDescent="0.25">
      <c r="A12" s="194" t="s">
        <v>686</v>
      </c>
      <c r="B12" s="896" t="s">
        <v>8510</v>
      </c>
    </row>
    <row r="13" spans="1:2" x14ac:dyDescent="0.25">
      <c r="A13" s="194" t="s">
        <v>2038</v>
      </c>
      <c r="B13" s="896" t="s">
        <v>8511</v>
      </c>
    </row>
    <row r="14" spans="1:2" x14ac:dyDescent="0.25">
      <c r="A14" s="194" t="s">
        <v>1790</v>
      </c>
      <c r="B14" s="2" t="s">
        <v>8512</v>
      </c>
    </row>
    <row r="15" spans="1:2" x14ac:dyDescent="0.25">
      <c r="A15" s="194" t="s">
        <v>1792</v>
      </c>
      <c r="B15" s="2" t="s">
        <v>8513</v>
      </c>
    </row>
    <row r="16" spans="1:2" x14ac:dyDescent="0.25">
      <c r="A16" s="194" t="s">
        <v>1795</v>
      </c>
      <c r="B16" s="2" t="s">
        <v>8514</v>
      </c>
    </row>
    <row r="17" spans="1:2" x14ac:dyDescent="0.25">
      <c r="A17" s="194" t="s">
        <v>1796</v>
      </c>
      <c r="B17" s="2" t="s">
        <v>8515</v>
      </c>
    </row>
    <row r="18" spans="1:2" x14ac:dyDescent="0.25">
      <c r="A18" s="194" t="s">
        <v>1748</v>
      </c>
      <c r="B18" s="2" t="s">
        <v>8516</v>
      </c>
    </row>
    <row r="19" spans="1:2" x14ac:dyDescent="0.25">
      <c r="A19" s="194" t="s">
        <v>1804</v>
      </c>
      <c r="B19" s="2" t="s">
        <v>8517</v>
      </c>
    </row>
  </sheetData>
  <autoFilter ref="A10:B10"/>
  <hyperlinks>
    <hyperlink ref="A1" location="'V10-TOC'!A1" tooltip="BACK TO V10-TOC" display="BACK TO V10-TOC"/>
    <hyperlink ref="B1" location="'T87-INFO'!A1" tooltip="ADDITIONAL INFORMATION" display="ADDITIONAL INFORMATION"/>
  </hyperlinks>
  <pageMargins left="0.7" right="0.7" top="0.75" bottom="0.75" header="0.3" footer="0.3"/>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8518</v>
      </c>
      <c r="B1" s="18" t="s">
        <v>392</v>
      </c>
    </row>
    <row r="2" spans="1:2" x14ac:dyDescent="0.25">
      <c r="A2" t="s">
        <v>8519</v>
      </c>
    </row>
    <row r="3" spans="1:2" x14ac:dyDescent="0.25">
      <c r="A3" s="7" t="str">
        <f>'T87'!A3</f>
        <v>ARMY RECOVERABILITY CODES</v>
      </c>
    </row>
    <row r="5" spans="1:2" x14ac:dyDescent="0.25">
      <c r="A5" s="6" t="s">
        <v>1933</v>
      </c>
      <c r="B5" s="896" t="s">
        <v>8504</v>
      </c>
    </row>
    <row r="6" spans="1:2" x14ac:dyDescent="0.25">
      <c r="A6" s="6" t="s">
        <v>1935</v>
      </c>
      <c r="B6" s="896" t="s">
        <v>8520</v>
      </c>
    </row>
    <row r="7" spans="1:2" x14ac:dyDescent="0.25">
      <c r="A7" s="6" t="s">
        <v>1937</v>
      </c>
      <c r="B7" s="896" t="s">
        <v>8521</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8522</v>
      </c>
    </row>
    <row r="18" spans="1:2" x14ac:dyDescent="0.25">
      <c r="A18" s="3"/>
      <c r="B18" s="637"/>
    </row>
    <row r="19" spans="1:2" x14ac:dyDescent="0.25">
      <c r="A19" s="550" t="s">
        <v>1950</v>
      </c>
      <c r="B19" s="25"/>
    </row>
    <row r="20" spans="1:2" x14ac:dyDescent="0.25">
      <c r="A20" s="6" t="s">
        <v>1951</v>
      </c>
      <c r="B20" s="523" t="str">
        <f>RIGHT(B7,4)</f>
        <v>2892</v>
      </c>
    </row>
    <row r="21" spans="1:2" x14ac:dyDescent="0.25">
      <c r="A21" s="12" t="s">
        <v>1952</v>
      </c>
      <c r="B21" s="10" t="s">
        <v>3696</v>
      </c>
    </row>
    <row r="22" spans="1:2" x14ac:dyDescent="0.25">
      <c r="A22" s="13"/>
      <c r="B22" s="11" t="s">
        <v>8522</v>
      </c>
    </row>
    <row r="23" spans="1:2" x14ac:dyDescent="0.25">
      <c r="A23" s="21"/>
      <c r="B23" s="11" t="s">
        <v>2293</v>
      </c>
    </row>
  </sheetData>
  <hyperlinks>
    <hyperlink ref="A1" location="'T87'!A1" tooltip="BACK TO TABLE 87" display="BACK TO TABLE 87"/>
    <hyperlink ref="B1" location="'V10-TOC'!A1" tooltip="BACK TO V10-TOC" display="BACK TO V10-TOC"/>
  </hyperlinks>
  <pageMargins left="0.7" right="0.7" top="0.75" bottom="0.75" header="0.3" footer="0.3"/>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9.7109375" customWidth="1"/>
    <col min="2" max="2" width="92.140625" customWidth="1"/>
  </cols>
  <sheetData>
    <row r="1" spans="1:2" x14ac:dyDescent="0.25">
      <c r="A1" s="18" t="s">
        <v>392</v>
      </c>
      <c r="B1" s="18" t="s">
        <v>393</v>
      </c>
    </row>
    <row r="2" spans="1:2" x14ac:dyDescent="0.25">
      <c r="A2" t="s">
        <v>8523</v>
      </c>
      <c r="B2" s="18"/>
    </row>
    <row r="3" spans="1:2" x14ac:dyDescent="0.25">
      <c r="A3" s="7" t="s">
        <v>8524</v>
      </c>
    </row>
    <row r="5" spans="1:2" ht="17.100000000000001" customHeight="1" x14ac:dyDescent="0.25">
      <c r="A5" s="8" t="s">
        <v>1850</v>
      </c>
      <c r="B5" s="9" t="s">
        <v>8525</v>
      </c>
    </row>
    <row r="6" spans="1:2" x14ac:dyDescent="0.25">
      <c r="A6" s="8"/>
      <c r="B6" s="9"/>
    </row>
    <row r="7" spans="1:2" x14ac:dyDescent="0.25">
      <c r="A7" s="3" t="s">
        <v>395</v>
      </c>
      <c r="B7" s="4" t="s">
        <v>8526</v>
      </c>
    </row>
    <row r="8" spans="1:2" x14ac:dyDescent="0.25">
      <c r="A8" s="3"/>
      <c r="B8" s="4"/>
    </row>
    <row r="9" spans="1:2" ht="26.25" customHeight="1" x14ac:dyDescent="0.25">
      <c r="A9" s="128" t="s">
        <v>397</v>
      </c>
      <c r="B9" s="128" t="s">
        <v>1926</v>
      </c>
    </row>
    <row r="10" spans="1:2" x14ac:dyDescent="0.25">
      <c r="A10" s="194" t="s">
        <v>8527</v>
      </c>
      <c r="B10" s="896" t="s">
        <v>8528</v>
      </c>
    </row>
    <row r="11" spans="1:2" x14ac:dyDescent="0.25">
      <c r="A11" s="194" t="s">
        <v>1791</v>
      </c>
      <c r="B11" s="896" t="s">
        <v>8529</v>
      </c>
    </row>
    <row r="12" spans="1:2" x14ac:dyDescent="0.25">
      <c r="A12" s="194">
        <v>5</v>
      </c>
      <c r="B12" s="896" t="s">
        <v>8530</v>
      </c>
    </row>
  </sheetData>
  <autoFilter ref="A9:B9"/>
  <hyperlinks>
    <hyperlink ref="A1" location="'V10-TOC'!A1" tooltip="BACK TO V10-TOC" display="BACK TO V10-TOC"/>
    <hyperlink ref="B1" location="'T88-INFO'!A1" tooltip="ADDITIONAL INFORMATION" display="ADDITIONAL INFORMATION"/>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1983</v>
      </c>
      <c r="B2" s="18"/>
    </row>
    <row r="3" spans="1:2" x14ac:dyDescent="0.25">
      <c r="A3" s="7" t="s">
        <v>1984</v>
      </c>
    </row>
    <row r="5" spans="1:2" x14ac:dyDescent="0.25">
      <c r="A5" s="8" t="s">
        <v>1850</v>
      </c>
      <c r="B5" s="9" t="s">
        <v>1985</v>
      </c>
    </row>
    <row r="6" spans="1:2" x14ac:dyDescent="0.25">
      <c r="A6" s="8"/>
      <c r="B6" s="9"/>
    </row>
    <row r="7" spans="1:2" ht="60" x14ac:dyDescent="0.25">
      <c r="A7" s="8" t="s">
        <v>395</v>
      </c>
      <c r="B7" s="4" t="s">
        <v>1986</v>
      </c>
    </row>
    <row r="8" spans="1:2" x14ac:dyDescent="0.25">
      <c r="A8" s="3"/>
      <c r="B8" s="4"/>
    </row>
    <row r="9" spans="1:2" ht="26.25" customHeight="1" x14ac:dyDescent="0.25">
      <c r="A9" s="128" t="s">
        <v>1987</v>
      </c>
      <c r="B9" s="128" t="s">
        <v>1926</v>
      </c>
    </row>
    <row r="10" spans="1:2" x14ac:dyDescent="0.25">
      <c r="A10" s="517">
        <v>1</v>
      </c>
      <c r="B10" s="525" t="s">
        <v>1988</v>
      </c>
    </row>
    <row r="11" spans="1:2" ht="30" x14ac:dyDescent="0.25">
      <c r="A11" s="517">
        <v>2</v>
      </c>
      <c r="B11" s="525" t="s">
        <v>1989</v>
      </c>
    </row>
    <row r="12" spans="1:2" x14ac:dyDescent="0.25">
      <c r="A12" s="517">
        <v>3</v>
      </c>
      <c r="B12" s="525" t="s">
        <v>1990</v>
      </c>
    </row>
    <row r="13" spans="1:2" ht="60" x14ac:dyDescent="0.25">
      <c r="A13" s="517">
        <v>4</v>
      </c>
      <c r="B13" s="525" t="s">
        <v>1991</v>
      </c>
    </row>
    <row r="14" spans="1:2" ht="30" x14ac:dyDescent="0.25">
      <c r="A14" s="517">
        <v>5</v>
      </c>
      <c r="B14" s="525" t="s">
        <v>1992</v>
      </c>
    </row>
    <row r="15" spans="1:2" ht="45" x14ac:dyDescent="0.25">
      <c r="A15" s="517">
        <v>6</v>
      </c>
      <c r="B15" s="525" t="s">
        <v>1993</v>
      </c>
    </row>
    <row r="16" spans="1:2" ht="30" x14ac:dyDescent="0.25">
      <c r="A16" s="517">
        <v>9</v>
      </c>
      <c r="B16" s="525" t="s">
        <v>1994</v>
      </c>
    </row>
  </sheetData>
  <autoFilter ref="A9:B9"/>
  <hyperlinks>
    <hyperlink ref="B1" location="'T3-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8531</v>
      </c>
      <c r="B1" s="18" t="s">
        <v>392</v>
      </c>
    </row>
    <row r="2" spans="1:2" x14ac:dyDescent="0.25">
      <c r="A2" t="s">
        <v>8532</v>
      </c>
    </row>
    <row r="3" spans="1:2" x14ac:dyDescent="0.25">
      <c r="A3" s="7" t="str">
        <f>'T88'!A3</f>
        <v>CAGE DESIGNATOR CODES</v>
      </c>
    </row>
    <row r="5" spans="1:2" x14ac:dyDescent="0.25">
      <c r="A5" s="6" t="s">
        <v>1933</v>
      </c>
      <c r="B5" s="2" t="s">
        <v>8524</v>
      </c>
    </row>
    <row r="6" spans="1:2" x14ac:dyDescent="0.25">
      <c r="A6" s="6" t="s">
        <v>1935</v>
      </c>
      <c r="B6" s="896" t="s">
        <v>8533</v>
      </c>
    </row>
    <row r="7" spans="1:2" x14ac:dyDescent="0.25">
      <c r="A7" s="6" t="s">
        <v>1937</v>
      </c>
      <c r="B7" s="896" t="s">
        <v>8534</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8535</v>
      </c>
    </row>
    <row r="18" spans="1:2" x14ac:dyDescent="0.25">
      <c r="A18" s="3"/>
      <c r="B18" s="637"/>
    </row>
    <row r="19" spans="1:2" x14ac:dyDescent="0.25">
      <c r="A19" s="550" t="s">
        <v>1950</v>
      </c>
      <c r="B19" s="25"/>
    </row>
    <row r="20" spans="1:2" x14ac:dyDescent="0.25">
      <c r="A20" s="6" t="s">
        <v>1951</v>
      </c>
      <c r="B20" s="523" t="str">
        <f>RIGHT(B7,4)</f>
        <v>2620</v>
      </c>
    </row>
    <row r="21" spans="1:2" x14ac:dyDescent="0.25">
      <c r="A21" s="12" t="s">
        <v>1952</v>
      </c>
      <c r="B21" s="10" t="s">
        <v>2621</v>
      </c>
    </row>
    <row r="22" spans="1:2" x14ac:dyDescent="0.25">
      <c r="A22" s="13"/>
      <c r="B22" s="11" t="s">
        <v>8535</v>
      </c>
    </row>
    <row r="23" spans="1:2" x14ac:dyDescent="0.25">
      <c r="A23" s="21"/>
      <c r="B23" s="11"/>
    </row>
  </sheetData>
  <hyperlinks>
    <hyperlink ref="A1" location="'T88'!A1" tooltip="BACK TO TABLE 88" display="BACK TO TABLE 88"/>
    <hyperlink ref="B1" location="'V10-TOC'!A1" tooltip="BACK TO V10-TOC" display="BACK TO V10-TOC"/>
  </hyperlinks>
  <pageMargins left="0.7" right="0.7" top="0.75" bottom="0.75" header="0.3" footer="0.3"/>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pane ySplit="10" topLeftCell="A11" activePane="bottomLeft" state="frozen"/>
      <selection pane="bottomLeft" activeCell="B1" sqref="B1"/>
    </sheetView>
  </sheetViews>
  <sheetFormatPr defaultRowHeight="15" x14ac:dyDescent="0.25"/>
  <cols>
    <col min="1" max="1" width="32.42578125" customWidth="1"/>
    <col min="2" max="2" width="97.140625" customWidth="1"/>
  </cols>
  <sheetData>
    <row r="1" spans="1:2" x14ac:dyDescent="0.25">
      <c r="A1" s="18" t="s">
        <v>392</v>
      </c>
      <c r="B1" s="18" t="s">
        <v>393</v>
      </c>
    </row>
    <row r="2" spans="1:2" x14ac:dyDescent="0.25">
      <c r="A2" t="s">
        <v>8536</v>
      </c>
    </row>
    <row r="3" spans="1:2" x14ac:dyDescent="0.25">
      <c r="A3" s="7" t="s">
        <v>8537</v>
      </c>
    </row>
    <row r="5" spans="1:2" ht="30" x14ac:dyDescent="0.25">
      <c r="A5" s="8" t="s">
        <v>1850</v>
      </c>
      <c r="B5" s="9" t="s">
        <v>8538</v>
      </c>
    </row>
    <row r="6" spans="1:2" x14ac:dyDescent="0.25">
      <c r="A6" s="8"/>
      <c r="B6" s="9"/>
    </row>
    <row r="7" spans="1:2" x14ac:dyDescent="0.25">
      <c r="A7" s="3" t="s">
        <v>395</v>
      </c>
      <c r="B7" s="4" t="s">
        <v>8539</v>
      </c>
    </row>
    <row r="8" spans="1:2" ht="33.6" customHeight="1" x14ac:dyDescent="0.25">
      <c r="A8" s="3"/>
      <c r="B8" s="4" t="s">
        <v>8540</v>
      </c>
    </row>
    <row r="9" spans="1:2" x14ac:dyDescent="0.25">
      <c r="A9" s="3"/>
      <c r="B9" s="4"/>
    </row>
    <row r="10" spans="1:2" ht="26.25" customHeight="1" x14ac:dyDescent="0.25">
      <c r="A10" s="127" t="s">
        <v>8541</v>
      </c>
      <c r="B10" s="128" t="s">
        <v>8542</v>
      </c>
    </row>
    <row r="11" spans="1:2" x14ac:dyDescent="0.25">
      <c r="A11" s="31" t="s">
        <v>8543</v>
      </c>
      <c r="B11" s="896" t="s">
        <v>8544</v>
      </c>
    </row>
    <row r="12" spans="1:2" x14ac:dyDescent="0.25">
      <c r="A12" s="5">
        <v>6</v>
      </c>
      <c r="B12" s="896" t="s">
        <v>8545</v>
      </c>
    </row>
    <row r="13" spans="1:2" x14ac:dyDescent="0.25">
      <c r="A13" s="5">
        <v>7</v>
      </c>
      <c r="B13" s="896" t="s">
        <v>8546</v>
      </c>
    </row>
    <row r="14" spans="1:2" x14ac:dyDescent="0.25">
      <c r="A14" s="5">
        <v>8</v>
      </c>
      <c r="B14" s="2" t="s">
        <v>8547</v>
      </c>
    </row>
    <row r="15" spans="1:2" x14ac:dyDescent="0.25">
      <c r="A15" s="5">
        <v>9</v>
      </c>
      <c r="B15" s="2" t="s">
        <v>8548</v>
      </c>
    </row>
    <row r="16" spans="1:2" ht="29.1" customHeight="1" x14ac:dyDescent="0.25">
      <c r="A16" s="5">
        <v>10</v>
      </c>
      <c r="B16" s="26" t="s">
        <v>8549</v>
      </c>
    </row>
    <row r="17" spans="1:2" x14ac:dyDescent="0.25">
      <c r="A17" s="5" t="s">
        <v>8550</v>
      </c>
      <c r="B17" s="2" t="s">
        <v>8551</v>
      </c>
    </row>
    <row r="18" spans="1:2" x14ac:dyDescent="0.25">
      <c r="A18" s="5" t="s">
        <v>8552</v>
      </c>
      <c r="B18" s="2" t="s">
        <v>8553</v>
      </c>
    </row>
    <row r="19" spans="1:2" x14ac:dyDescent="0.25">
      <c r="A19" s="5">
        <v>19</v>
      </c>
      <c r="B19" s="2" t="s">
        <v>8554</v>
      </c>
    </row>
    <row r="20" spans="1:2" x14ac:dyDescent="0.25">
      <c r="A20" s="5" t="s">
        <v>8555</v>
      </c>
      <c r="B20" s="2" t="s">
        <v>8556</v>
      </c>
    </row>
    <row r="21" spans="1:2" x14ac:dyDescent="0.25">
      <c r="A21" s="5">
        <v>21</v>
      </c>
      <c r="B21" s="2" t="s">
        <v>8557</v>
      </c>
    </row>
    <row r="22" spans="1:2" x14ac:dyDescent="0.25">
      <c r="A22" s="5" t="s">
        <v>8558</v>
      </c>
      <c r="B22" s="2" t="s">
        <v>8559</v>
      </c>
    </row>
    <row r="23" spans="1:2" x14ac:dyDescent="0.25">
      <c r="A23" s="5" t="s">
        <v>8560</v>
      </c>
      <c r="B23" s="2" t="s">
        <v>8561</v>
      </c>
    </row>
    <row r="24" spans="1:2" x14ac:dyDescent="0.25">
      <c r="A24" s="5" t="s">
        <v>8562</v>
      </c>
      <c r="B24" s="2" t="s">
        <v>8563</v>
      </c>
    </row>
    <row r="25" spans="1:2" x14ac:dyDescent="0.25">
      <c r="A25" s="5" t="s">
        <v>8564</v>
      </c>
      <c r="B25" s="2" t="s">
        <v>8565</v>
      </c>
    </row>
    <row r="26" spans="1:2" x14ac:dyDescent="0.25">
      <c r="A26" s="5" t="s">
        <v>8566</v>
      </c>
      <c r="B26" s="2" t="s">
        <v>8567</v>
      </c>
    </row>
    <row r="27" spans="1:2" x14ac:dyDescent="0.25">
      <c r="A27" s="5" t="s">
        <v>8568</v>
      </c>
      <c r="B27" s="2" t="s">
        <v>8569</v>
      </c>
    </row>
    <row r="28" spans="1:2" x14ac:dyDescent="0.25">
      <c r="A28" s="5" t="s">
        <v>8570</v>
      </c>
      <c r="B28" s="2" t="s">
        <v>8571</v>
      </c>
    </row>
    <row r="29" spans="1:2" x14ac:dyDescent="0.25">
      <c r="A29" s="5" t="s">
        <v>8572</v>
      </c>
      <c r="B29" s="2" t="s">
        <v>8573</v>
      </c>
    </row>
  </sheetData>
  <autoFilter ref="A10:B10"/>
  <hyperlinks>
    <hyperlink ref="A1" location="'V10-TOC'!A1" tooltip="BACK TO V10-TOC" display="BACK TO V10-TOC"/>
    <hyperlink ref="B1" location="'T89-INFO'!A1" tooltip="ADDITIONAL INFORMATION" display="ADDITIONAL INFORMATION"/>
  </hyperlinks>
  <pageMargins left="0.7" right="0.7" top="0.75" bottom="0.75" header="0.3" footer="0.3"/>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8574</v>
      </c>
      <c r="B1" s="18" t="s">
        <v>392</v>
      </c>
    </row>
    <row r="2" spans="1:2" x14ac:dyDescent="0.25">
      <c r="A2" t="s">
        <v>8575</v>
      </c>
    </row>
    <row r="3" spans="1:2" ht="30" customHeight="1" x14ac:dyDescent="0.25">
      <c r="A3" s="60" t="str">
        <f>'T89'!A3</f>
        <v>CAGE/NCAGE KHN TRANSACTION LINE NUMBERS</v>
      </c>
    </row>
    <row r="5" spans="1:2" x14ac:dyDescent="0.25">
      <c r="A5" s="6" t="s">
        <v>1933</v>
      </c>
      <c r="B5" s="896" t="s">
        <v>8576</v>
      </c>
    </row>
    <row r="6" spans="1:2" x14ac:dyDescent="0.25">
      <c r="A6" s="6" t="s">
        <v>1935</v>
      </c>
      <c r="B6" s="896" t="s">
        <v>8577</v>
      </c>
    </row>
    <row r="7" spans="1:2" x14ac:dyDescent="0.25">
      <c r="A7" s="6" t="s">
        <v>1937</v>
      </c>
      <c r="B7" s="896" t="s">
        <v>8578</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24"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523" t="s">
        <v>2167</v>
      </c>
    </row>
    <row r="18" spans="1:2" x14ac:dyDescent="0.25">
      <c r="A18" s="21"/>
      <c r="B18" s="22" t="s">
        <v>8579</v>
      </c>
    </row>
    <row r="19" spans="1:2" x14ac:dyDescent="0.25">
      <c r="A19" s="3"/>
      <c r="B19" s="637"/>
    </row>
    <row r="20" spans="1:2" x14ac:dyDescent="0.25">
      <c r="A20" s="24" t="s">
        <v>1950</v>
      </c>
      <c r="B20" s="25"/>
    </row>
    <row r="21" spans="1:2" x14ac:dyDescent="0.25">
      <c r="A21" s="6" t="s">
        <v>1951</v>
      </c>
      <c r="B21" s="523" t="str">
        <f>RIGHT(B7,4)</f>
        <v>1001</v>
      </c>
    </row>
    <row r="22" spans="1:2" x14ac:dyDescent="0.25">
      <c r="A22" s="12" t="s">
        <v>1952</v>
      </c>
      <c r="B22" s="10" t="s">
        <v>2849</v>
      </c>
    </row>
    <row r="23" spans="1:2" x14ac:dyDescent="0.25">
      <c r="A23" s="21"/>
      <c r="B23" s="11" t="s">
        <v>8579</v>
      </c>
    </row>
  </sheetData>
  <hyperlinks>
    <hyperlink ref="A1" location="'T89'!A1" tooltip="BACK TO TABLE 89" display="BACK TO TABLE 89"/>
    <hyperlink ref="B1" location="'V10-TOC'!A1" tooltip="BACK TO V10-TOC" display="BACK TO V10-TOC"/>
  </hyperlinks>
  <pageMargins left="0.7" right="0.7" top="0.75" bottom="0.75" header="0.3" footer="0.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pane xSplit="1" ySplit="10" topLeftCell="B11" activePane="bottomRight" state="frozen"/>
      <selection pane="topRight" activeCell="B1" sqref="B1"/>
      <selection pane="bottomLeft" activeCell="A11" sqref="A11"/>
      <selection pane="bottomRight" activeCell="B1" sqref="B1"/>
    </sheetView>
  </sheetViews>
  <sheetFormatPr defaultRowHeight="15" x14ac:dyDescent="0.25"/>
  <cols>
    <col min="1" max="1" width="29.7109375" customWidth="1"/>
    <col min="2" max="2" width="113.42578125" customWidth="1"/>
  </cols>
  <sheetData>
    <row r="1" spans="1:2" x14ac:dyDescent="0.25">
      <c r="A1" s="18" t="s">
        <v>392</v>
      </c>
      <c r="B1" s="18" t="s">
        <v>393</v>
      </c>
    </row>
    <row r="2" spans="1:2" x14ac:dyDescent="0.25">
      <c r="A2" t="s">
        <v>8580</v>
      </c>
      <c r="B2" s="18"/>
    </row>
    <row r="3" spans="1:2" x14ac:dyDescent="0.25">
      <c r="A3" s="7" t="s">
        <v>8581</v>
      </c>
    </row>
    <row r="5" spans="1:2" x14ac:dyDescent="0.25">
      <c r="A5" s="8" t="s">
        <v>1850</v>
      </c>
      <c r="B5" s="9" t="s">
        <v>8582</v>
      </c>
    </row>
    <row r="6" spans="1:2" x14ac:dyDescent="0.25">
      <c r="A6" s="8"/>
      <c r="B6" s="9"/>
    </row>
    <row r="7" spans="1:2" ht="30" x14ac:dyDescent="0.25">
      <c r="A7" s="3" t="s">
        <v>395</v>
      </c>
      <c r="B7" s="4" t="s">
        <v>8583</v>
      </c>
    </row>
    <row r="8" spans="1:2" x14ac:dyDescent="0.25">
      <c r="A8" s="3"/>
      <c r="B8" s="4" t="s">
        <v>8584</v>
      </c>
    </row>
    <row r="9" spans="1:2" x14ac:dyDescent="0.25">
      <c r="A9" s="3"/>
      <c r="B9" s="4"/>
    </row>
    <row r="10" spans="1:2" ht="26.25" customHeight="1" x14ac:dyDescent="0.25">
      <c r="A10" s="127" t="s">
        <v>397</v>
      </c>
      <c r="B10" s="128" t="s">
        <v>1926</v>
      </c>
    </row>
    <row r="11" spans="1:2" x14ac:dyDescent="0.25">
      <c r="A11" s="31" t="s">
        <v>8585</v>
      </c>
      <c r="B11" s="896" t="s">
        <v>8586</v>
      </c>
    </row>
    <row r="12" spans="1:2" ht="30" x14ac:dyDescent="0.25">
      <c r="A12" s="5" t="s">
        <v>1789</v>
      </c>
      <c r="B12" s="896" t="s">
        <v>8587</v>
      </c>
    </row>
    <row r="13" spans="1:2" ht="30" x14ac:dyDescent="0.25">
      <c r="A13" s="5" t="s">
        <v>686</v>
      </c>
      <c r="B13" s="896" t="s">
        <v>8588</v>
      </c>
    </row>
    <row r="14" spans="1:2" ht="30" x14ac:dyDescent="0.25">
      <c r="A14" s="5" t="s">
        <v>1790</v>
      </c>
      <c r="B14" s="26" t="s">
        <v>8589</v>
      </c>
    </row>
    <row r="15" spans="1:2" ht="42.95" customHeight="1" x14ac:dyDescent="0.25">
      <c r="A15" s="5" t="s">
        <v>1791</v>
      </c>
      <c r="B15" s="26" t="s">
        <v>8590</v>
      </c>
    </row>
    <row r="16" spans="1:2" x14ac:dyDescent="0.25">
      <c r="A16" s="33"/>
      <c r="B16" s="32"/>
    </row>
    <row r="17" spans="1:2" ht="15.75" customHeight="1" x14ac:dyDescent="0.25">
      <c r="A17" s="607" t="s">
        <v>8591</v>
      </c>
      <c r="B17" s="608"/>
    </row>
    <row r="18" spans="1:2" x14ac:dyDescent="0.25">
      <c r="A18" s="33"/>
      <c r="B18" s="32"/>
    </row>
    <row r="19" spans="1:2" x14ac:dyDescent="0.25">
      <c r="A19" s="5" t="s">
        <v>1792</v>
      </c>
      <c r="B19" s="2" t="s">
        <v>8592</v>
      </c>
    </row>
    <row r="20" spans="1:2" x14ac:dyDescent="0.25">
      <c r="A20" s="5" t="s">
        <v>1746</v>
      </c>
      <c r="B20" s="2" t="s">
        <v>8593</v>
      </c>
    </row>
    <row r="21" spans="1:2" x14ac:dyDescent="0.25">
      <c r="A21" s="5" t="s">
        <v>1797</v>
      </c>
      <c r="B21" s="2" t="s">
        <v>8594</v>
      </c>
    </row>
  </sheetData>
  <autoFilter ref="A10:B10"/>
  <hyperlinks>
    <hyperlink ref="A1" location="'V10-TOC'!A1" tooltip="BACK TO V10-TOC" display="BACK TO V10-TOC"/>
    <hyperlink ref="B1" location="'T90-INFO'!A1" tooltip="ADDITIONAL INFORMATION" display="ADDITIONAL INFORMATION"/>
  </hyperlinks>
  <pageMargins left="0.7" right="0.7" top="0.75" bottom="0.75" header="0.3" footer="0.3"/>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8595</v>
      </c>
      <c r="B1" s="18" t="s">
        <v>392</v>
      </c>
    </row>
    <row r="2" spans="1:2" x14ac:dyDescent="0.25">
      <c r="A2" t="s">
        <v>8596</v>
      </c>
    </row>
    <row r="3" spans="1:2" x14ac:dyDescent="0.25">
      <c r="A3" s="7" t="str">
        <f>'T90'!A3</f>
        <v>TYPE CODE FOR COMMERCIAL AND GOVERNMENT ENTITY CODE (CAGE) NATO COMMERCIAL AND GOVERNMENT ENTITY (NCAGE) CODES</v>
      </c>
    </row>
    <row r="5" spans="1:2" x14ac:dyDescent="0.25">
      <c r="A5" s="6" t="s">
        <v>1933</v>
      </c>
      <c r="B5" s="896" t="s">
        <v>8597</v>
      </c>
    </row>
    <row r="6" spans="1:2" x14ac:dyDescent="0.25">
      <c r="A6" s="6" t="s">
        <v>1935</v>
      </c>
      <c r="B6" s="896" t="s">
        <v>8598</v>
      </c>
    </row>
    <row r="7" spans="1:2" x14ac:dyDescent="0.25">
      <c r="A7" s="6" t="s">
        <v>1937</v>
      </c>
      <c r="B7" s="896" t="s">
        <v>8599</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8600</v>
      </c>
    </row>
    <row r="18" spans="1:2" x14ac:dyDescent="0.25">
      <c r="A18" s="3"/>
      <c r="B18" s="637"/>
    </row>
    <row r="19" spans="1:2" x14ac:dyDescent="0.25">
      <c r="A19" s="550" t="s">
        <v>1950</v>
      </c>
      <c r="B19" s="25"/>
    </row>
    <row r="20" spans="1:2" x14ac:dyDescent="0.25">
      <c r="A20" s="6" t="s">
        <v>1951</v>
      </c>
      <c r="B20" s="523" t="str">
        <f>RIGHT(B7,4)</f>
        <v>4238</v>
      </c>
    </row>
    <row r="21" spans="1:2" x14ac:dyDescent="0.25">
      <c r="A21" s="12" t="s">
        <v>1952</v>
      </c>
      <c r="B21" s="10" t="s">
        <v>2621</v>
      </c>
    </row>
    <row r="22" spans="1:2" x14ac:dyDescent="0.25">
      <c r="A22" s="13"/>
      <c r="B22" s="11" t="s">
        <v>8600</v>
      </c>
    </row>
    <row r="23" spans="1:2" x14ac:dyDescent="0.25">
      <c r="A23" s="21"/>
      <c r="B23" s="11" t="s">
        <v>2623</v>
      </c>
    </row>
  </sheetData>
  <hyperlinks>
    <hyperlink ref="A1" location="'T90'!A1" tooltip="BACK TO TABLE 90" display="BACK TO TABLE 90"/>
    <hyperlink ref="B1" location="'V10-TOC'!A1" tooltip="BACK TO V10-TOC" display="BACK TO V10-TOC"/>
  </hyperlinks>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pane xSplit="1" ySplit="11" topLeftCell="B12" activePane="bottomRight" state="frozen"/>
      <selection pane="topRight" activeCell="B1" sqref="B1"/>
      <selection pane="bottomLeft" activeCell="A12" sqref="A12"/>
      <selection pane="bottomRight" activeCell="B1" sqref="B1"/>
    </sheetView>
  </sheetViews>
  <sheetFormatPr defaultRowHeight="15" x14ac:dyDescent="0.25"/>
  <cols>
    <col min="1" max="1" width="29.7109375" customWidth="1"/>
    <col min="2" max="2" width="118.85546875" customWidth="1"/>
  </cols>
  <sheetData>
    <row r="1" spans="1:2" x14ac:dyDescent="0.25">
      <c r="A1" s="18" t="s">
        <v>392</v>
      </c>
      <c r="B1" s="18" t="s">
        <v>393</v>
      </c>
    </row>
    <row r="2" spans="1:2" x14ac:dyDescent="0.25">
      <c r="A2" t="s">
        <v>8601</v>
      </c>
      <c r="B2" s="18"/>
    </row>
    <row r="3" spans="1:2" x14ac:dyDescent="0.25">
      <c r="A3" s="7" t="s">
        <v>8602</v>
      </c>
    </row>
    <row r="5" spans="1:2" ht="58.5" customHeight="1" x14ac:dyDescent="0.25">
      <c r="A5" s="8" t="s">
        <v>1850</v>
      </c>
      <c r="B5" s="9" t="s">
        <v>8603</v>
      </c>
    </row>
    <row r="6" spans="1:2" x14ac:dyDescent="0.25">
      <c r="A6" s="8"/>
      <c r="B6" s="9"/>
    </row>
    <row r="7" spans="1:2" x14ac:dyDescent="0.25">
      <c r="A7" s="3" t="s">
        <v>395</v>
      </c>
      <c r="B7" s="4" t="s">
        <v>8604</v>
      </c>
    </row>
    <row r="8" spans="1:2" x14ac:dyDescent="0.25">
      <c r="A8" s="3"/>
      <c r="B8" s="4" t="s">
        <v>8605</v>
      </c>
    </row>
    <row r="9" spans="1:2" ht="45" x14ac:dyDescent="0.25">
      <c r="A9" s="3"/>
      <c r="B9" s="4" t="s">
        <v>8606</v>
      </c>
    </row>
    <row r="11" spans="1:2" ht="26.25" customHeight="1" x14ac:dyDescent="0.25">
      <c r="A11" s="127" t="s">
        <v>8607</v>
      </c>
      <c r="B11" s="128" t="s">
        <v>1926</v>
      </c>
    </row>
    <row r="12" spans="1:2" x14ac:dyDescent="0.25">
      <c r="A12" s="5">
        <v>0</v>
      </c>
      <c r="B12" s="896" t="s">
        <v>8608</v>
      </c>
    </row>
    <row r="13" spans="1:2" ht="30" x14ac:dyDescent="0.25">
      <c r="A13" s="5">
        <v>1</v>
      </c>
      <c r="B13" s="896" t="s">
        <v>8609</v>
      </c>
    </row>
    <row r="14" spans="1:2" ht="30" x14ac:dyDescent="0.25">
      <c r="A14" s="5">
        <v>2</v>
      </c>
      <c r="B14" s="26" t="s">
        <v>8610</v>
      </c>
    </row>
    <row r="15" spans="1:2" x14ac:dyDescent="0.25">
      <c r="A15" s="5">
        <v>3</v>
      </c>
      <c r="B15" s="26" t="s">
        <v>8611</v>
      </c>
    </row>
    <row r="16" spans="1:2" x14ac:dyDescent="0.25">
      <c r="A16" s="5">
        <v>5</v>
      </c>
      <c r="B16" s="26" t="s">
        <v>8612</v>
      </c>
    </row>
    <row r="17" spans="1:2" ht="45" x14ac:dyDescent="0.25">
      <c r="A17" s="5">
        <v>6</v>
      </c>
      <c r="B17" s="26" t="s">
        <v>8613</v>
      </c>
    </row>
    <row r="18" spans="1:2" x14ac:dyDescent="0.25">
      <c r="A18" s="5">
        <v>7</v>
      </c>
      <c r="B18" s="26" t="s">
        <v>8614</v>
      </c>
    </row>
    <row r="19" spans="1:2" x14ac:dyDescent="0.25">
      <c r="A19" s="5">
        <v>8</v>
      </c>
      <c r="B19" s="26" t="s">
        <v>8614</v>
      </c>
    </row>
    <row r="20" spans="1:2" ht="30" x14ac:dyDescent="0.25">
      <c r="A20" s="5" t="s">
        <v>603</v>
      </c>
      <c r="B20" s="26" t="s">
        <v>8615</v>
      </c>
    </row>
    <row r="21" spans="1:2" ht="30" x14ac:dyDescent="0.25">
      <c r="A21" s="5" t="s">
        <v>686</v>
      </c>
      <c r="B21" s="26" t="s">
        <v>8616</v>
      </c>
    </row>
    <row r="22" spans="1:2" ht="30" customHeight="1" x14ac:dyDescent="0.25">
      <c r="A22" s="5" t="s">
        <v>1789</v>
      </c>
      <c r="B22" s="26" t="s">
        <v>8617</v>
      </c>
    </row>
  </sheetData>
  <autoFilter ref="A11:B11"/>
  <hyperlinks>
    <hyperlink ref="A1" location="'V10-TOC'!A1" tooltip="BACK TO V10-TOC" display="BACK TO V10-TOC"/>
    <hyperlink ref="B1" location="'T91-INFO'!A1" tooltip="ADDITIONAL INFORMATION" display="ADDITIONAL INFORMATION"/>
  </hyperlinks>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8618</v>
      </c>
      <c r="B1" s="18" t="s">
        <v>392</v>
      </c>
    </row>
    <row r="2" spans="1:2" x14ac:dyDescent="0.25">
      <c r="A2" t="s">
        <v>8619</v>
      </c>
    </row>
    <row r="3" spans="1:2" x14ac:dyDescent="0.25">
      <c r="A3" s="7" t="str">
        <f>'T91'!A3</f>
        <v>ITEM STANDARDIZATION CODES</v>
      </c>
    </row>
    <row r="5" spans="1:2" x14ac:dyDescent="0.25">
      <c r="A5" s="6" t="s">
        <v>1933</v>
      </c>
      <c r="B5" s="896" t="s">
        <v>8620</v>
      </c>
    </row>
    <row r="6" spans="1:2" x14ac:dyDescent="0.25">
      <c r="A6" s="6" t="s">
        <v>1935</v>
      </c>
      <c r="B6" s="896" t="s">
        <v>8621</v>
      </c>
    </row>
    <row r="7" spans="1:2" x14ac:dyDescent="0.25">
      <c r="A7" s="6" t="s">
        <v>1937</v>
      </c>
      <c r="B7" s="896" t="s">
        <v>8622</v>
      </c>
    </row>
    <row r="8" spans="1:2" x14ac:dyDescent="0.25">
      <c r="A8" s="6" t="s">
        <v>1935</v>
      </c>
      <c r="B8" s="896" t="s">
        <v>8623</v>
      </c>
    </row>
    <row r="9" spans="1:2" x14ac:dyDescent="0.25">
      <c r="A9" s="6" t="s">
        <v>1937</v>
      </c>
      <c r="B9" s="896" t="s">
        <v>8624</v>
      </c>
    </row>
    <row r="10" spans="1:2" x14ac:dyDescent="0.25">
      <c r="A10" s="6" t="s">
        <v>1939</v>
      </c>
      <c r="B10" s="896" t="s">
        <v>1790</v>
      </c>
    </row>
    <row r="11" spans="1:2" x14ac:dyDescent="0.25">
      <c r="A11" s="6" t="s">
        <v>1940</v>
      </c>
      <c r="B11" s="896" t="s">
        <v>1941</v>
      </c>
    </row>
    <row r="12" spans="1:2" x14ac:dyDescent="0.25">
      <c r="A12" s="6" t="s">
        <v>1942</v>
      </c>
      <c r="B12" s="523">
        <v>1</v>
      </c>
    </row>
    <row r="13" spans="1:2" x14ac:dyDescent="0.25">
      <c r="A13" s="6" t="s">
        <v>1943</v>
      </c>
      <c r="B13" s="523" t="s">
        <v>8625</v>
      </c>
    </row>
    <row r="14" spans="1:2" x14ac:dyDescent="0.25">
      <c r="A14" s="3"/>
      <c r="B14" s="637"/>
    </row>
    <row r="15" spans="1:2" x14ac:dyDescent="0.25">
      <c r="A15" s="550" t="s">
        <v>1945</v>
      </c>
      <c r="B15" s="25"/>
    </row>
    <row r="16" spans="1:2" x14ac:dyDescent="0.25">
      <c r="A16" s="13" t="s">
        <v>1599</v>
      </c>
      <c r="B16" s="23" t="s">
        <v>1946</v>
      </c>
    </row>
    <row r="17" spans="1:2" x14ac:dyDescent="0.25">
      <c r="A17" s="13"/>
      <c r="B17" s="523" t="s">
        <v>1947</v>
      </c>
    </row>
    <row r="18" spans="1:2" x14ac:dyDescent="0.25">
      <c r="A18" s="13"/>
      <c r="B18" s="523" t="s">
        <v>1948</v>
      </c>
    </row>
    <row r="19" spans="1:2" x14ac:dyDescent="0.25">
      <c r="A19" s="21"/>
      <c r="B19" s="35" t="s">
        <v>8626</v>
      </c>
    </row>
    <row r="20" spans="1:2" x14ac:dyDescent="0.25">
      <c r="A20" s="3"/>
      <c r="B20" s="637"/>
    </row>
    <row r="21" spans="1:2" x14ac:dyDescent="0.25">
      <c r="A21" s="550" t="s">
        <v>1950</v>
      </c>
      <c r="B21" s="25"/>
    </row>
    <row r="22" spans="1:2" x14ac:dyDescent="0.25">
      <c r="A22" s="6" t="s">
        <v>1951</v>
      </c>
      <c r="B22" s="22" t="str">
        <f>RIGHT(B7,4)</f>
        <v>2650</v>
      </c>
    </row>
    <row r="23" spans="1:2" x14ac:dyDescent="0.25">
      <c r="A23" s="12" t="s">
        <v>1952</v>
      </c>
      <c r="B23" s="10" t="s">
        <v>2587</v>
      </c>
    </row>
    <row r="24" spans="1:2" x14ac:dyDescent="0.25">
      <c r="A24" s="13"/>
      <c r="B24" s="10" t="s">
        <v>8627</v>
      </c>
    </row>
    <row r="25" spans="1:2" x14ac:dyDescent="0.25">
      <c r="A25" s="13"/>
      <c r="B25" s="11" t="s">
        <v>8626</v>
      </c>
    </row>
    <row r="26" spans="1:2" x14ac:dyDescent="0.25">
      <c r="A26" s="13"/>
      <c r="B26" s="523" t="s">
        <v>2592</v>
      </c>
    </row>
    <row r="27" spans="1:2" x14ac:dyDescent="0.25">
      <c r="A27" s="13"/>
      <c r="B27" s="523" t="s">
        <v>8628</v>
      </c>
    </row>
    <row r="28" spans="1:2" x14ac:dyDescent="0.25">
      <c r="A28" s="21"/>
      <c r="B28" s="523" t="s">
        <v>8629</v>
      </c>
    </row>
    <row r="30" spans="1:2" x14ac:dyDescent="0.25">
      <c r="A30" s="6" t="s">
        <v>1951</v>
      </c>
      <c r="B30" s="22" t="str">
        <f>RIGHT(B9,4)</f>
        <v>8525</v>
      </c>
    </row>
    <row r="31" spans="1:2" x14ac:dyDescent="0.25">
      <c r="A31" s="6" t="s">
        <v>1952</v>
      </c>
      <c r="B31" s="46" t="s">
        <v>8629</v>
      </c>
    </row>
    <row r="32" spans="1:2" x14ac:dyDescent="0.25">
      <c r="A32" s="3"/>
      <c r="B32" s="637"/>
    </row>
    <row r="33" spans="1:2" x14ac:dyDescent="0.25">
      <c r="A33" s="3"/>
      <c r="B33" s="637"/>
    </row>
  </sheetData>
  <hyperlinks>
    <hyperlink ref="A1" location="'T91'!A1" tooltip="BACK TO TABLE 91" display="BACK TO TABLE 91"/>
    <hyperlink ref="B1" location="'V10-TOC'!A1" tooltip="BACK TO V10-TOC" display="BACK TO V10-TOC"/>
  </hyperlinks>
  <pageMargins left="0.7" right="0.7" top="0.75" bottom="0.75" header="0.3" footer="0.3"/>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pane xSplit="1" ySplit="11" topLeftCell="B12" activePane="bottomRight" state="frozen"/>
      <selection pane="topRight" activeCell="B1" sqref="B1"/>
      <selection pane="bottomLeft" activeCell="A12" sqref="A12"/>
      <selection pane="bottomRight" activeCell="B1" sqref="B1"/>
    </sheetView>
  </sheetViews>
  <sheetFormatPr defaultRowHeight="15" x14ac:dyDescent="0.25"/>
  <cols>
    <col min="1" max="1" width="17.42578125" customWidth="1"/>
    <col min="2" max="2" width="105.85546875" customWidth="1"/>
  </cols>
  <sheetData>
    <row r="1" spans="1:2" x14ac:dyDescent="0.25">
      <c r="A1" s="18" t="s">
        <v>392</v>
      </c>
      <c r="B1" s="18" t="s">
        <v>393</v>
      </c>
    </row>
    <row r="2" spans="1:2" x14ac:dyDescent="0.25">
      <c r="A2" t="s">
        <v>8630</v>
      </c>
    </row>
    <row r="3" spans="1:2" x14ac:dyDescent="0.25">
      <c r="A3" s="7" t="s">
        <v>8631</v>
      </c>
    </row>
    <row r="5" spans="1:2" ht="14.1" customHeight="1" x14ac:dyDescent="0.25">
      <c r="A5" s="8" t="s">
        <v>1850</v>
      </c>
      <c r="B5" s="9" t="s">
        <v>8632</v>
      </c>
    </row>
    <row r="6" spans="1:2" x14ac:dyDescent="0.25">
      <c r="A6" s="8"/>
      <c r="B6" s="9"/>
    </row>
    <row r="7" spans="1:2" x14ac:dyDescent="0.25">
      <c r="A7" s="3" t="s">
        <v>395</v>
      </c>
      <c r="B7" s="4" t="s">
        <v>8633</v>
      </c>
    </row>
    <row r="8" spans="1:2" ht="30" x14ac:dyDescent="0.25">
      <c r="A8" s="3"/>
      <c r="B8" s="4" t="s">
        <v>8634</v>
      </c>
    </row>
    <row r="9" spans="1:2" ht="27" customHeight="1" x14ac:dyDescent="0.25">
      <c r="A9" s="3"/>
      <c r="B9" s="4" t="s">
        <v>8635</v>
      </c>
    </row>
    <row r="10" spans="1:2" x14ac:dyDescent="0.25">
      <c r="A10" s="3"/>
      <c r="B10" s="4"/>
    </row>
    <row r="11" spans="1:2" ht="26.25" customHeight="1" x14ac:dyDescent="0.25">
      <c r="A11" s="128" t="s">
        <v>8636</v>
      </c>
      <c r="B11" s="128" t="s">
        <v>8637</v>
      </c>
    </row>
    <row r="12" spans="1:2" x14ac:dyDescent="0.25">
      <c r="A12" s="5">
        <v>2</v>
      </c>
      <c r="B12" s="895">
        <v>1</v>
      </c>
    </row>
    <row r="13" spans="1:2" x14ac:dyDescent="0.25">
      <c r="A13" s="5">
        <v>3</v>
      </c>
      <c r="B13" s="895" t="s">
        <v>8638</v>
      </c>
    </row>
    <row r="14" spans="1:2" x14ac:dyDescent="0.25">
      <c r="A14" s="5" t="s">
        <v>1789</v>
      </c>
      <c r="B14" s="895" t="s">
        <v>603</v>
      </c>
    </row>
  </sheetData>
  <autoFilter ref="A11:B11"/>
  <hyperlinks>
    <hyperlink ref="A1" location="'V10-TOC'!A1" tooltip="BACK TO V10-TOC" display="BACK TO V10-TOC"/>
    <hyperlink ref="B1" location="'T92-INFO'!A1" tooltip="ADDITIONAL INFORMATION" display="ADDITIONAL INFORMATION"/>
  </hyperlinks>
  <pageMargins left="0.7" right="0.7" top="0.75" bottom="0.75" header="0.3" footer="0.3"/>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8639</v>
      </c>
      <c r="B1" s="18" t="s">
        <v>392</v>
      </c>
    </row>
    <row r="2" spans="1:2" x14ac:dyDescent="0.25">
      <c r="A2" t="s">
        <v>8640</v>
      </c>
    </row>
    <row r="3" spans="1:2" x14ac:dyDescent="0.25">
      <c r="A3" s="7" t="str">
        <f>'T92'!A3</f>
        <v>VALID ITEM STANDARDIZATION CODE COMBINATIONS FOR STANDARDIZATION RELATIONSHIP</v>
      </c>
    </row>
    <row r="5" spans="1:2" x14ac:dyDescent="0.25">
      <c r="A5" s="6" t="s">
        <v>1933</v>
      </c>
      <c r="B5" s="896" t="s">
        <v>8641</v>
      </c>
    </row>
    <row r="6" spans="1:2" x14ac:dyDescent="0.25">
      <c r="A6" s="6" t="s">
        <v>1935</v>
      </c>
      <c r="B6" s="896" t="s">
        <v>8621</v>
      </c>
    </row>
    <row r="7" spans="1:2" x14ac:dyDescent="0.25">
      <c r="A7" s="6" t="s">
        <v>1937</v>
      </c>
      <c r="B7" s="896" t="s">
        <v>8622</v>
      </c>
    </row>
    <row r="8" spans="1:2" x14ac:dyDescent="0.25">
      <c r="A8" s="6" t="s">
        <v>1935</v>
      </c>
      <c r="B8" s="896" t="s">
        <v>8623</v>
      </c>
    </row>
    <row r="9" spans="1:2" x14ac:dyDescent="0.25">
      <c r="A9" s="6" t="s">
        <v>1937</v>
      </c>
      <c r="B9" s="896" t="s">
        <v>8624</v>
      </c>
    </row>
    <row r="10" spans="1:2" x14ac:dyDescent="0.25">
      <c r="A10" s="6" t="s">
        <v>1939</v>
      </c>
      <c r="B10" s="896" t="s">
        <v>1790</v>
      </c>
    </row>
    <row r="11" spans="1:2" x14ac:dyDescent="0.25">
      <c r="A11" s="6" t="s">
        <v>1940</v>
      </c>
      <c r="B11" s="896" t="s">
        <v>1941</v>
      </c>
    </row>
    <row r="12" spans="1:2" x14ac:dyDescent="0.25">
      <c r="A12" s="6" t="s">
        <v>1942</v>
      </c>
      <c r="B12" s="523">
        <v>1</v>
      </c>
    </row>
    <row r="13" spans="1:2" x14ac:dyDescent="0.25">
      <c r="A13" s="6" t="s">
        <v>1943</v>
      </c>
      <c r="B13" s="523" t="s">
        <v>8642</v>
      </c>
    </row>
    <row r="14" spans="1:2" x14ac:dyDescent="0.25">
      <c r="A14" s="3"/>
      <c r="B14" s="637"/>
    </row>
    <row r="15" spans="1:2" x14ac:dyDescent="0.25">
      <c r="A15" s="550" t="s">
        <v>1945</v>
      </c>
      <c r="B15" s="25"/>
    </row>
    <row r="16" spans="1:2" x14ac:dyDescent="0.25">
      <c r="A16" s="13" t="s">
        <v>1599</v>
      </c>
      <c r="B16" s="23" t="s">
        <v>1946</v>
      </c>
    </row>
    <row r="17" spans="1:2" x14ac:dyDescent="0.25">
      <c r="A17" s="13"/>
      <c r="B17" s="523" t="s">
        <v>1947</v>
      </c>
    </row>
    <row r="18" spans="1:2" x14ac:dyDescent="0.25">
      <c r="A18" s="13"/>
      <c r="B18" s="523" t="s">
        <v>1948</v>
      </c>
    </row>
    <row r="19" spans="1:2" x14ac:dyDescent="0.25">
      <c r="A19" s="21"/>
      <c r="B19" s="22" t="s">
        <v>8629</v>
      </c>
    </row>
    <row r="20" spans="1:2" x14ac:dyDescent="0.25">
      <c r="A20" s="3"/>
      <c r="B20" s="637"/>
    </row>
    <row r="21" spans="1:2" x14ac:dyDescent="0.25">
      <c r="A21" s="550" t="s">
        <v>1950</v>
      </c>
      <c r="B21" s="25"/>
    </row>
    <row r="22" spans="1:2" x14ac:dyDescent="0.25">
      <c r="A22" s="6" t="s">
        <v>1951</v>
      </c>
      <c r="B22" s="67" t="s">
        <v>8643</v>
      </c>
    </row>
    <row r="23" spans="1:2" x14ac:dyDescent="0.25">
      <c r="A23" s="12" t="s">
        <v>1952</v>
      </c>
      <c r="B23" s="10" t="s">
        <v>2587</v>
      </c>
    </row>
    <row r="24" spans="1:2" x14ac:dyDescent="0.25">
      <c r="A24" s="13"/>
      <c r="B24" s="10" t="s">
        <v>8627</v>
      </c>
    </row>
    <row r="25" spans="1:2" x14ac:dyDescent="0.25">
      <c r="A25" s="13"/>
      <c r="B25" s="11" t="s">
        <v>8626</v>
      </c>
    </row>
    <row r="26" spans="1:2" x14ac:dyDescent="0.25">
      <c r="A26" s="13"/>
      <c r="B26" s="523" t="s">
        <v>2592</v>
      </c>
    </row>
    <row r="27" spans="1:2" x14ac:dyDescent="0.25">
      <c r="A27" s="13"/>
      <c r="B27" s="523" t="s">
        <v>8628</v>
      </c>
    </row>
    <row r="28" spans="1:2" x14ac:dyDescent="0.25">
      <c r="A28" s="21"/>
      <c r="B28" s="523" t="s">
        <v>8629</v>
      </c>
    </row>
    <row r="30" spans="1:2" x14ac:dyDescent="0.25">
      <c r="A30" s="6" t="s">
        <v>1951</v>
      </c>
      <c r="B30" s="22" t="str">
        <f>RIGHT(B9,4)</f>
        <v>8525</v>
      </c>
    </row>
    <row r="31" spans="1:2" x14ac:dyDescent="0.25">
      <c r="A31" s="6" t="s">
        <v>1952</v>
      </c>
      <c r="B31" s="46" t="s">
        <v>8629</v>
      </c>
    </row>
  </sheetData>
  <hyperlinks>
    <hyperlink ref="A1" location="'T92'!A1" tooltip="BACK TO TABLE 92" display="BACK TO TABLE 92"/>
    <hyperlink ref="B1" location="'V10-TOC'!A1" tooltip="BACK TO V10-TOC" display="BACK TO V10-TOC"/>
  </hyperlinks>
  <pageMargins left="0.7" right="0.7" top="0.75" bottom="0.75" header="0.3" footer="0.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pane xSplit="1" ySplit="10" topLeftCell="B11"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45.42578125" customWidth="1"/>
    <col min="3" max="4" width="21.7109375" customWidth="1"/>
  </cols>
  <sheetData>
    <row r="1" spans="1:3" x14ac:dyDescent="0.25">
      <c r="A1" s="18" t="s">
        <v>392</v>
      </c>
      <c r="B1" s="18" t="s">
        <v>393</v>
      </c>
    </row>
    <row r="2" spans="1:3" x14ac:dyDescent="0.25">
      <c r="A2" t="s">
        <v>8644</v>
      </c>
      <c r="B2" s="18"/>
    </row>
    <row r="3" spans="1:3" x14ac:dyDescent="0.25">
      <c r="A3" s="7" t="s">
        <v>272</v>
      </c>
    </row>
    <row r="5" spans="1:3" x14ac:dyDescent="0.25">
      <c r="A5" s="8" t="s">
        <v>1850</v>
      </c>
      <c r="B5" s="8" t="s">
        <v>8645</v>
      </c>
      <c r="C5" s="8"/>
    </row>
    <row r="6" spans="1:3" x14ac:dyDescent="0.25">
      <c r="A6" s="8"/>
      <c r="B6" s="8" t="s">
        <v>8646</v>
      </c>
      <c r="C6" s="8"/>
    </row>
    <row r="7" spans="1:3" x14ac:dyDescent="0.25">
      <c r="A7" s="8"/>
      <c r="B7" s="9"/>
    </row>
    <row r="8" spans="1:3" x14ac:dyDescent="0.25">
      <c r="A8" s="8" t="s">
        <v>395</v>
      </c>
      <c r="B8" s="3" t="s">
        <v>8647</v>
      </c>
      <c r="C8" s="3"/>
    </row>
    <row r="9" spans="1:3" x14ac:dyDescent="0.25">
      <c r="A9" s="3"/>
      <c r="B9" s="4"/>
    </row>
    <row r="10" spans="1:3" ht="26.25" customHeight="1" x14ac:dyDescent="0.25">
      <c r="B10" s="801" t="s">
        <v>8648</v>
      </c>
    </row>
    <row r="11" spans="1:3" x14ac:dyDescent="0.25">
      <c r="B11" s="5">
        <v>5305</v>
      </c>
    </row>
    <row r="12" spans="1:3" x14ac:dyDescent="0.25">
      <c r="B12" s="5">
        <v>5306</v>
      </c>
    </row>
    <row r="13" spans="1:3" x14ac:dyDescent="0.25">
      <c r="B13" s="5">
        <v>5310</v>
      </c>
    </row>
    <row r="14" spans="1:3" x14ac:dyDescent="0.25">
      <c r="B14" s="5">
        <v>5905</v>
      </c>
    </row>
    <row r="15" spans="1:3" x14ac:dyDescent="0.25">
      <c r="B15" s="5">
        <v>5910</v>
      </c>
    </row>
    <row r="16" spans="1:3" x14ac:dyDescent="0.25">
      <c r="B16" s="895">
        <v>5915</v>
      </c>
    </row>
    <row r="17" spans="2:2" x14ac:dyDescent="0.25">
      <c r="B17" s="895">
        <v>5930</v>
      </c>
    </row>
    <row r="18" spans="2:2" x14ac:dyDescent="0.25">
      <c r="B18" s="895">
        <v>5925</v>
      </c>
    </row>
    <row r="19" spans="2:2" ht="15.75" customHeight="1" x14ac:dyDescent="0.25">
      <c r="B19" s="895">
        <v>5930</v>
      </c>
    </row>
    <row r="20" spans="2:2" x14ac:dyDescent="0.25">
      <c r="B20" s="73">
        <v>5935</v>
      </c>
    </row>
    <row r="21" spans="2:2" x14ac:dyDescent="0.25">
      <c r="B21" s="194">
        <v>5945</v>
      </c>
    </row>
    <row r="22" spans="2:2" x14ac:dyDescent="0.25">
      <c r="B22" s="194">
        <v>5950</v>
      </c>
    </row>
    <row r="23" spans="2:2" x14ac:dyDescent="0.25">
      <c r="B23" s="194">
        <v>5955</v>
      </c>
    </row>
    <row r="24" spans="2:2" x14ac:dyDescent="0.25">
      <c r="B24" s="194">
        <v>5960</v>
      </c>
    </row>
    <row r="25" spans="2:2" x14ac:dyDescent="0.25">
      <c r="B25" s="194">
        <v>5961</v>
      </c>
    </row>
    <row r="26" spans="2:2" x14ac:dyDescent="0.25">
      <c r="B26" s="194">
        <v>5962</v>
      </c>
    </row>
    <row r="27" spans="2:2" x14ac:dyDescent="0.25">
      <c r="B27" s="194">
        <v>5965</v>
      </c>
    </row>
    <row r="28" spans="2:2" x14ac:dyDescent="0.25">
      <c r="B28" s="194">
        <v>5985</v>
      </c>
    </row>
    <row r="29" spans="2:2" x14ac:dyDescent="0.25">
      <c r="B29" s="194">
        <v>5990</v>
      </c>
    </row>
    <row r="30" spans="2:2" x14ac:dyDescent="0.25">
      <c r="B30" s="194">
        <v>5999</v>
      </c>
    </row>
  </sheetData>
  <autoFilter ref="B10:B30"/>
  <hyperlinks>
    <hyperlink ref="B1" location="'T93-INFO'!A1" tooltip="ADDITIONAL INFORMATION" display="ADDITIONAL INFORMATION"/>
    <hyperlink ref="A1" location="'V10-TOC'!A1" tooltip="BACK TO V10-TOC" display="BACK TO V10-TO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A4" workbookViewId="0">
      <selection activeCell="B1" sqref="B1"/>
    </sheetView>
  </sheetViews>
  <sheetFormatPr defaultRowHeight="15" x14ac:dyDescent="0.25"/>
  <cols>
    <col min="1" max="1" width="31" bestFit="1" customWidth="1"/>
    <col min="2" max="2" width="116.5703125" customWidth="1"/>
  </cols>
  <sheetData>
    <row r="1" spans="1:2" x14ac:dyDescent="0.25">
      <c r="A1" s="18" t="s">
        <v>1995</v>
      </c>
      <c r="B1" s="18" t="s">
        <v>392</v>
      </c>
    </row>
    <row r="2" spans="1:2" x14ac:dyDescent="0.25">
      <c r="A2" t="s">
        <v>1996</v>
      </c>
    </row>
    <row r="3" spans="1:2" x14ac:dyDescent="0.25">
      <c r="A3" s="7" t="str">
        <f>'T3'!A3</f>
        <v>REFERENCE OR PARTIAL DESCRIPTIVE METHOD REASON CODES (RPDMRC)</v>
      </c>
    </row>
    <row r="5" spans="1:2" x14ac:dyDescent="0.25">
      <c r="A5" s="6" t="s">
        <v>1933</v>
      </c>
      <c r="B5" s="896" t="s">
        <v>1997</v>
      </c>
    </row>
    <row r="6" spans="1:2" x14ac:dyDescent="0.25">
      <c r="A6" s="6" t="s">
        <v>1935</v>
      </c>
      <c r="B6" s="896" t="s">
        <v>1987</v>
      </c>
    </row>
    <row r="7" spans="1:2" x14ac:dyDescent="0.25">
      <c r="A7" s="6" t="s">
        <v>1937</v>
      </c>
      <c r="B7" s="896" t="s">
        <v>1998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1999</v>
      </c>
    </row>
    <row r="18" spans="1:2" x14ac:dyDescent="0.25">
      <c r="A18" s="3"/>
      <c r="B18" s="637"/>
    </row>
    <row r="19" spans="1:2" x14ac:dyDescent="0.25">
      <c r="A19" s="529" t="s">
        <v>1950</v>
      </c>
      <c r="B19" s="25"/>
    </row>
    <row r="20" spans="1:2" x14ac:dyDescent="0.25">
      <c r="A20" s="13" t="s">
        <v>1951</v>
      </c>
      <c r="B20" s="523" t="str">
        <f>RIGHT(B7,4)</f>
        <v>4765</v>
      </c>
    </row>
    <row r="21" spans="1:2" x14ac:dyDescent="0.25">
      <c r="A21" s="107" t="s">
        <v>1952</v>
      </c>
      <c r="B21" s="10" t="s">
        <v>1978</v>
      </c>
    </row>
    <row r="22" spans="1:2" x14ac:dyDescent="0.25">
      <c r="A22" s="478"/>
      <c r="B22" s="35" t="s">
        <v>1999</v>
      </c>
    </row>
    <row r="23" spans="1:2" x14ac:dyDescent="0.25">
      <c r="A23" s="478"/>
      <c r="B23" s="11" t="s">
        <v>1979</v>
      </c>
    </row>
    <row r="24" spans="1:2" x14ac:dyDescent="0.25">
      <c r="A24" s="478"/>
      <c r="B24" s="11" t="s">
        <v>1980</v>
      </c>
    </row>
    <row r="25" spans="1:2" x14ac:dyDescent="0.25">
      <c r="A25" s="256"/>
      <c r="B25" s="651" t="s">
        <v>1981</v>
      </c>
    </row>
  </sheetData>
  <hyperlinks>
    <hyperlink ref="A1" location="'T3'!A1" tooltip="BACK TO TABLE 3" display="BACK TO TABLE 3"/>
    <hyperlink ref="B1" location="'V10-TOC'!A1" tooltip="BACK TO V10-TOC" display="BACK TO V10-TOC"/>
  </hyperlinks>
  <pageMargins left="0.7" right="0.7" top="0.75" bottom="0.75" header="0.3" footer="0.3"/>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8649</v>
      </c>
      <c r="B1" s="18" t="s">
        <v>392</v>
      </c>
    </row>
    <row r="2" spans="1:2" x14ac:dyDescent="0.25">
      <c r="A2" t="str">
        <f>'T93'!A2&amp;" - Additional Information"</f>
        <v>Table 93 - Additional Information</v>
      </c>
    </row>
    <row r="3" spans="1:2" x14ac:dyDescent="0.25">
      <c r="A3" s="7" t="s">
        <v>272</v>
      </c>
    </row>
    <row r="5" spans="1:2" x14ac:dyDescent="0.25">
      <c r="A5" s="6" t="s">
        <v>1933</v>
      </c>
      <c r="B5" s="896" t="s">
        <v>8620</v>
      </c>
    </row>
    <row r="6" spans="1:2" x14ac:dyDescent="0.25">
      <c r="A6" s="6" t="s">
        <v>1935</v>
      </c>
      <c r="B6" s="896" t="s">
        <v>8621</v>
      </c>
    </row>
    <row r="7" spans="1:2" x14ac:dyDescent="0.25">
      <c r="A7" s="6" t="s">
        <v>1937</v>
      </c>
      <c r="B7" s="896" t="s">
        <v>8622</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46" t="s">
        <v>8650</v>
      </c>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13"/>
      <c r="B16" s="523" t="s">
        <v>2022</v>
      </c>
    </row>
    <row r="17" spans="1:2" x14ac:dyDescent="0.25">
      <c r="A17" s="21"/>
      <c r="B17" s="22" t="s">
        <v>8651</v>
      </c>
    </row>
    <row r="18" spans="1:2" x14ac:dyDescent="0.25">
      <c r="A18" s="3"/>
      <c r="B18" s="637"/>
    </row>
    <row r="19" spans="1:2" x14ac:dyDescent="0.25">
      <c r="A19" s="550" t="s">
        <v>1950</v>
      </c>
      <c r="B19" s="25"/>
    </row>
    <row r="20" spans="1:2" x14ac:dyDescent="0.25">
      <c r="A20" s="13" t="s">
        <v>1951</v>
      </c>
      <c r="B20" s="523">
        <v>2650</v>
      </c>
    </row>
    <row r="21" spans="1:2" x14ac:dyDescent="0.25">
      <c r="A21" s="107" t="s">
        <v>1952</v>
      </c>
      <c r="B21" s="10" t="s">
        <v>8471</v>
      </c>
    </row>
    <row r="22" spans="1:2" x14ac:dyDescent="0.25">
      <c r="A22" s="478"/>
      <c r="B22" s="10" t="s">
        <v>8627</v>
      </c>
    </row>
    <row r="23" spans="1:2" x14ac:dyDescent="0.25">
      <c r="A23" s="478"/>
      <c r="B23" s="11" t="s">
        <v>8626</v>
      </c>
    </row>
    <row r="24" spans="1:2" x14ac:dyDescent="0.25">
      <c r="A24" s="478"/>
      <c r="B24" s="11" t="s">
        <v>2592</v>
      </c>
    </row>
    <row r="25" spans="1:2" x14ac:dyDescent="0.25">
      <c r="A25" s="478"/>
      <c r="B25" s="11" t="s">
        <v>8628</v>
      </c>
    </row>
    <row r="26" spans="1:2" x14ac:dyDescent="0.25">
      <c r="A26" s="256"/>
      <c r="B26" s="651" t="s">
        <v>8629</v>
      </c>
    </row>
    <row r="28" spans="1:2" x14ac:dyDescent="0.25">
      <c r="A28" s="550" t="s">
        <v>1950</v>
      </c>
      <c r="B28" s="25"/>
    </row>
    <row r="29" spans="1:2" x14ac:dyDescent="0.25">
      <c r="A29" s="13" t="s">
        <v>1951</v>
      </c>
      <c r="B29" s="523" t="s">
        <v>8652</v>
      </c>
    </row>
    <row r="30" spans="1:2" x14ac:dyDescent="0.25">
      <c r="A30" s="107" t="s">
        <v>1952</v>
      </c>
      <c r="B30" s="10" t="s">
        <v>8629</v>
      </c>
    </row>
    <row r="31" spans="1:2" x14ac:dyDescent="0.25">
      <c r="A31" s="478"/>
      <c r="B31" s="35"/>
    </row>
    <row r="32" spans="1:2" x14ac:dyDescent="0.25">
      <c r="A32" s="478"/>
      <c r="B32" s="11"/>
    </row>
    <row r="33" spans="1:2" x14ac:dyDescent="0.25">
      <c r="A33" s="478"/>
      <c r="B33" s="11"/>
    </row>
    <row r="34" spans="1:2" x14ac:dyDescent="0.25">
      <c r="A34" s="256"/>
      <c r="B34" s="651"/>
    </row>
  </sheetData>
  <hyperlinks>
    <hyperlink ref="B1" location="'V10-TOC'!A1" tooltip="BACK TO V10-TOC" display="BACK TO V10-TOC"/>
    <hyperlink ref="A1" location="'T93'!A1" tooltip="BACK TO TABLE 93" display="BACK TO TABLE 93"/>
  </hyperlinks>
  <pageMargins left="0.7" right="0.7" top="0.75" bottom="0.75" header="0.3" footer="0.3"/>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43.5703125" customWidth="1"/>
    <col min="3" max="3" width="12.85546875" customWidth="1"/>
    <col min="4" max="4" width="39.140625" customWidth="1"/>
  </cols>
  <sheetData>
    <row r="1" spans="1:6" x14ac:dyDescent="0.25">
      <c r="A1" s="18" t="s">
        <v>392</v>
      </c>
      <c r="B1" s="18" t="s">
        <v>393</v>
      </c>
    </row>
    <row r="2" spans="1:6" x14ac:dyDescent="0.25">
      <c r="A2" t="s">
        <v>8653</v>
      </c>
      <c r="B2" s="18"/>
    </row>
    <row r="3" spans="1:6" x14ac:dyDescent="0.25">
      <c r="A3" s="7" t="s">
        <v>273</v>
      </c>
    </row>
    <row r="5" spans="1:6" ht="47.45" customHeight="1" x14ac:dyDescent="0.25">
      <c r="A5" s="8" t="s">
        <v>1850</v>
      </c>
      <c r="B5" s="9" t="s">
        <v>8654</v>
      </c>
      <c r="C5" s="9"/>
      <c r="D5" s="9"/>
    </row>
    <row r="6" spans="1:6" x14ac:dyDescent="0.25">
      <c r="A6" s="8"/>
      <c r="B6" s="9"/>
    </row>
    <row r="7" spans="1:6" ht="29.45" customHeight="1" x14ac:dyDescent="0.25">
      <c r="A7" s="8" t="s">
        <v>395</v>
      </c>
      <c r="B7" s="4" t="s">
        <v>8655</v>
      </c>
    </row>
    <row r="8" spans="1:6" x14ac:dyDescent="0.25">
      <c r="A8" s="8"/>
      <c r="B8" s="4"/>
    </row>
    <row r="9" spans="1:6" ht="30" x14ac:dyDescent="0.25">
      <c r="B9" s="555" t="s">
        <v>8656</v>
      </c>
      <c r="D9" s="556" t="s">
        <v>8657</v>
      </c>
    </row>
    <row r="10" spans="1:6" x14ac:dyDescent="0.25">
      <c r="B10" s="31" t="s">
        <v>8658</v>
      </c>
      <c r="D10" s="16" t="s">
        <v>8659</v>
      </c>
    </row>
    <row r="11" spans="1:6" x14ac:dyDescent="0.25">
      <c r="B11" s="31" t="s">
        <v>8660</v>
      </c>
      <c r="D11" s="16" t="s">
        <v>8661</v>
      </c>
    </row>
    <row r="12" spans="1:6" x14ac:dyDescent="0.25">
      <c r="B12" s="31" t="s">
        <v>8662</v>
      </c>
      <c r="D12" s="16" t="s">
        <v>8663</v>
      </c>
      <c r="F12" s="362"/>
    </row>
    <row r="13" spans="1:6" x14ac:dyDescent="0.25">
      <c r="B13" s="31" t="s">
        <v>8664</v>
      </c>
      <c r="F13" s="362"/>
    </row>
    <row r="14" spans="1:6" x14ac:dyDescent="0.25">
      <c r="B14" s="31" t="s">
        <v>8665</v>
      </c>
      <c r="F14" s="362"/>
    </row>
    <row r="15" spans="1:6" x14ac:dyDescent="0.25">
      <c r="B15" s="31" t="s">
        <v>8666</v>
      </c>
    </row>
    <row r="16" spans="1:6" x14ac:dyDescent="0.25">
      <c r="B16" s="31" t="s">
        <v>8667</v>
      </c>
    </row>
    <row r="17" spans="1:4" x14ac:dyDescent="0.25">
      <c r="B17" s="31" t="s">
        <v>8668</v>
      </c>
    </row>
    <row r="18" spans="1:4" x14ac:dyDescent="0.25">
      <c r="B18" s="31" t="s">
        <v>8669</v>
      </c>
    </row>
    <row r="19" spans="1:4" x14ac:dyDescent="0.25">
      <c r="B19" s="87" t="s">
        <v>8670</v>
      </c>
      <c r="D19" s="15"/>
    </row>
    <row r="20" spans="1:4" ht="15.75" customHeight="1" x14ac:dyDescent="0.25">
      <c r="B20" s="87" t="s">
        <v>8671</v>
      </c>
      <c r="D20" s="15"/>
    </row>
    <row r="21" spans="1:4" x14ac:dyDescent="0.25">
      <c r="B21" s="87" t="s">
        <v>8672</v>
      </c>
      <c r="D21" s="15"/>
    </row>
    <row r="22" spans="1:4" x14ac:dyDescent="0.25">
      <c r="A22" s="15"/>
      <c r="B22" s="87" t="s">
        <v>8673</v>
      </c>
      <c r="D22" s="15"/>
    </row>
    <row r="23" spans="1:4" x14ac:dyDescent="0.25">
      <c r="A23" s="15"/>
      <c r="B23" s="88" t="s">
        <v>8674</v>
      </c>
      <c r="C23" s="15"/>
      <c r="D23" s="15"/>
    </row>
    <row r="24" spans="1:4" x14ac:dyDescent="0.25">
      <c r="A24" s="15"/>
      <c r="B24" s="88" t="s">
        <v>8675</v>
      </c>
      <c r="C24" s="15"/>
      <c r="D24" s="15"/>
    </row>
    <row r="25" spans="1:4" x14ac:dyDescent="0.25">
      <c r="B25" s="88" t="s">
        <v>8676</v>
      </c>
    </row>
    <row r="26" spans="1:4" x14ac:dyDescent="0.25">
      <c r="B26" s="16" t="s">
        <v>8677</v>
      </c>
    </row>
    <row r="27" spans="1:4" x14ac:dyDescent="0.25">
      <c r="B27" s="16" t="s">
        <v>8678</v>
      </c>
    </row>
    <row r="28" spans="1:4" x14ac:dyDescent="0.25">
      <c r="B28" s="16" t="s">
        <v>8679</v>
      </c>
    </row>
    <row r="29" spans="1:4" x14ac:dyDescent="0.25">
      <c r="B29" s="16" t="s">
        <v>8680</v>
      </c>
    </row>
    <row r="30" spans="1:4" x14ac:dyDescent="0.25">
      <c r="B30" s="16" t="s">
        <v>8681</v>
      </c>
    </row>
    <row r="31" spans="1:4" x14ac:dyDescent="0.25">
      <c r="B31" s="16" t="s">
        <v>8682</v>
      </c>
    </row>
    <row r="32" spans="1:4" x14ac:dyDescent="0.25">
      <c r="B32" s="16" t="s">
        <v>8683</v>
      </c>
    </row>
    <row r="33" spans="2:2" x14ac:dyDescent="0.25">
      <c r="B33" s="16" t="s">
        <v>2706</v>
      </c>
    </row>
    <row r="34" spans="2:2" x14ac:dyDescent="0.25">
      <c r="B34" s="16" t="s">
        <v>2707</v>
      </c>
    </row>
    <row r="35" spans="2:2" x14ac:dyDescent="0.25">
      <c r="B35" s="16" t="s">
        <v>8684</v>
      </c>
    </row>
    <row r="36" spans="2:2" x14ac:dyDescent="0.25">
      <c r="B36" s="16" t="s">
        <v>8685</v>
      </c>
    </row>
    <row r="37" spans="2:2" x14ac:dyDescent="0.25">
      <c r="B37" s="16" t="s">
        <v>8686</v>
      </c>
    </row>
    <row r="38" spans="2:2" x14ac:dyDescent="0.25">
      <c r="B38" s="16" t="s">
        <v>8687</v>
      </c>
    </row>
    <row r="39" spans="2:2" x14ac:dyDescent="0.25">
      <c r="B39" s="16" t="s">
        <v>8688</v>
      </c>
    </row>
    <row r="40" spans="2:2" x14ac:dyDescent="0.25">
      <c r="B40" s="16" t="s">
        <v>2717</v>
      </c>
    </row>
    <row r="41" spans="2:2" x14ac:dyDescent="0.25">
      <c r="B41" s="16" t="s">
        <v>8689</v>
      </c>
    </row>
    <row r="42" spans="2:2" x14ac:dyDescent="0.25">
      <c r="B42" s="16">
        <v>99238</v>
      </c>
    </row>
  </sheetData>
  <autoFilter ref="B9:D9"/>
  <hyperlinks>
    <hyperlink ref="B1" location="'T94-INFO'!A1" tooltip="ADDITIONAL INFORMATION" display="ADDITIONAL INFORMATION"/>
    <hyperlink ref="A1" location="'V10-TOC'!A1" tooltip="BACK TO V10-TOC" display="BACK TO V10-TOC"/>
  </hyperlinks>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8690</v>
      </c>
      <c r="B1" s="18" t="s">
        <v>392</v>
      </c>
    </row>
    <row r="2" spans="1:2" x14ac:dyDescent="0.25">
      <c r="A2" t="str">
        <f>'T94'!A2&amp;" - Additional Information"</f>
        <v>Table 94 - Additional Information</v>
      </c>
    </row>
    <row r="3" spans="1:2" x14ac:dyDescent="0.25">
      <c r="A3" s="7" t="s">
        <v>273</v>
      </c>
    </row>
    <row r="5" spans="1:2" x14ac:dyDescent="0.25">
      <c r="A5" s="6" t="s">
        <v>1933</v>
      </c>
      <c r="B5" s="896" t="s">
        <v>2724</v>
      </c>
    </row>
    <row r="6" spans="1:2" x14ac:dyDescent="0.25">
      <c r="A6" s="6" t="s">
        <v>1935</v>
      </c>
      <c r="B6" s="896" t="s">
        <v>2725</v>
      </c>
    </row>
    <row r="7" spans="1:2" x14ac:dyDescent="0.25">
      <c r="A7" s="6" t="s">
        <v>1937</v>
      </c>
      <c r="B7" s="896" t="s">
        <v>2726</v>
      </c>
    </row>
    <row r="8" spans="1:2" x14ac:dyDescent="0.25">
      <c r="A8" s="6" t="s">
        <v>1939</v>
      </c>
      <c r="B8" s="896" t="s">
        <v>1790</v>
      </c>
    </row>
    <row r="9" spans="1:2" x14ac:dyDescent="0.25">
      <c r="A9" s="6" t="s">
        <v>1940</v>
      </c>
      <c r="B9" s="896" t="s">
        <v>1941</v>
      </c>
    </row>
    <row r="10" spans="1:2" x14ac:dyDescent="0.25">
      <c r="A10" s="6" t="s">
        <v>1942</v>
      </c>
      <c r="B10" s="523">
        <v>5</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13"/>
      <c r="B16" s="523" t="s">
        <v>2022</v>
      </c>
    </row>
    <row r="17" spans="1:2" x14ac:dyDescent="0.25">
      <c r="A17" s="21"/>
      <c r="B17" s="22" t="s">
        <v>2862</v>
      </c>
    </row>
    <row r="18" spans="1:2" x14ac:dyDescent="0.25">
      <c r="A18" s="3"/>
      <c r="B18" s="637"/>
    </row>
    <row r="19" spans="1:2" x14ac:dyDescent="0.25">
      <c r="A19" s="550" t="s">
        <v>1950</v>
      </c>
      <c r="B19" s="25"/>
    </row>
    <row r="20" spans="1:2" x14ac:dyDescent="0.25">
      <c r="A20" s="13" t="s">
        <v>1951</v>
      </c>
      <c r="B20" s="74">
        <v>9250</v>
      </c>
    </row>
    <row r="21" spans="1:2" x14ac:dyDescent="0.25">
      <c r="A21" s="107" t="s">
        <v>1952</v>
      </c>
      <c r="B21" s="46" t="s">
        <v>8691</v>
      </c>
    </row>
    <row r="22" spans="1:2" x14ac:dyDescent="0.25">
      <c r="A22" s="478"/>
      <c r="B22" s="46" t="s">
        <v>8692</v>
      </c>
    </row>
    <row r="23" spans="1:2" x14ac:dyDescent="0.25">
      <c r="A23" s="478"/>
      <c r="B23" s="46" t="s">
        <v>8693</v>
      </c>
    </row>
    <row r="24" spans="1:2" x14ac:dyDescent="0.25">
      <c r="A24" s="478"/>
      <c r="B24" s="46" t="s">
        <v>2764</v>
      </c>
    </row>
    <row r="25" spans="1:2" x14ac:dyDescent="0.25">
      <c r="A25" s="478"/>
      <c r="B25" s="196" t="s">
        <v>2765</v>
      </c>
    </row>
    <row r="26" spans="1:2" x14ac:dyDescent="0.25">
      <c r="A26" s="478"/>
      <c r="B26" s="86" t="s">
        <v>2766</v>
      </c>
    </row>
    <row r="27" spans="1:2" x14ac:dyDescent="0.25">
      <c r="A27" s="478"/>
      <c r="B27" s="86" t="s">
        <v>2767</v>
      </c>
    </row>
    <row r="28" spans="1:2" x14ac:dyDescent="0.25">
      <c r="A28" s="478"/>
      <c r="B28" s="86" t="s">
        <v>2768</v>
      </c>
    </row>
    <row r="29" spans="1:2" x14ac:dyDescent="0.25">
      <c r="A29" s="478"/>
      <c r="B29" s="86" t="s">
        <v>8694</v>
      </c>
    </row>
    <row r="30" spans="1:2" x14ac:dyDescent="0.25">
      <c r="A30" s="478"/>
      <c r="B30" s="86" t="s">
        <v>2770</v>
      </c>
    </row>
    <row r="31" spans="1:2" x14ac:dyDescent="0.25">
      <c r="A31" s="478"/>
      <c r="B31" s="86" t="s">
        <v>2771</v>
      </c>
    </row>
    <row r="32" spans="1:2" x14ac:dyDescent="0.25">
      <c r="A32" s="478"/>
      <c r="B32" s="86" t="s">
        <v>2772</v>
      </c>
    </row>
    <row r="33" spans="1:2" x14ac:dyDescent="0.25">
      <c r="A33" s="478"/>
      <c r="B33" s="86" t="s">
        <v>2773</v>
      </c>
    </row>
    <row r="34" spans="1:2" x14ac:dyDescent="0.25">
      <c r="A34" s="478"/>
      <c r="B34" s="86" t="s">
        <v>2849</v>
      </c>
    </row>
    <row r="35" spans="1:2" x14ac:dyDescent="0.25">
      <c r="A35" s="478"/>
      <c r="B35" s="86" t="s">
        <v>2775</v>
      </c>
    </row>
    <row r="36" spans="1:2" x14ac:dyDescent="0.25">
      <c r="A36" s="478"/>
      <c r="B36" s="86" t="s">
        <v>2776</v>
      </c>
    </row>
    <row r="37" spans="1:2" x14ac:dyDescent="0.25">
      <c r="A37" s="478"/>
      <c r="B37" s="86" t="s">
        <v>2777</v>
      </c>
    </row>
    <row r="38" spans="1:2" x14ac:dyDescent="0.25">
      <c r="A38" s="478"/>
      <c r="B38" s="86" t="s">
        <v>2778</v>
      </c>
    </row>
    <row r="39" spans="1:2" x14ac:dyDescent="0.25">
      <c r="A39" s="478"/>
      <c r="B39" s="86" t="s">
        <v>2779</v>
      </c>
    </row>
    <row r="40" spans="1:2" x14ac:dyDescent="0.25">
      <c r="A40" s="478"/>
      <c r="B40" s="86" t="s">
        <v>2780</v>
      </c>
    </row>
    <row r="41" spans="1:2" x14ac:dyDescent="0.25">
      <c r="A41" s="478"/>
      <c r="B41" s="86" t="s">
        <v>2855</v>
      </c>
    </row>
    <row r="42" spans="1:2" x14ac:dyDescent="0.25">
      <c r="A42" s="478"/>
      <c r="B42" s="86" t="s">
        <v>8695</v>
      </c>
    </row>
    <row r="43" spans="1:2" x14ac:dyDescent="0.25">
      <c r="A43" s="478"/>
      <c r="B43" s="86" t="s">
        <v>2782</v>
      </c>
    </row>
    <row r="44" spans="1:2" x14ac:dyDescent="0.25">
      <c r="A44" s="478"/>
      <c r="B44" s="86" t="s">
        <v>2783</v>
      </c>
    </row>
    <row r="45" spans="1:2" x14ac:dyDescent="0.25">
      <c r="A45" s="478"/>
      <c r="B45" s="86" t="s">
        <v>2784</v>
      </c>
    </row>
    <row r="46" spans="1:2" x14ac:dyDescent="0.25">
      <c r="A46" s="478"/>
      <c r="B46" s="86" t="s">
        <v>2785</v>
      </c>
    </row>
    <row r="47" spans="1:2" x14ac:dyDescent="0.25">
      <c r="A47" s="478"/>
      <c r="B47" s="86" t="s">
        <v>2786</v>
      </c>
    </row>
    <row r="48" spans="1:2" x14ac:dyDescent="0.25">
      <c r="A48" s="478"/>
      <c r="B48" s="86" t="s">
        <v>2787</v>
      </c>
    </row>
    <row r="49" spans="1:2" x14ac:dyDescent="0.25">
      <c r="A49" s="478"/>
      <c r="B49" s="86" t="s">
        <v>2788</v>
      </c>
    </row>
    <row r="50" spans="1:2" x14ac:dyDescent="0.25">
      <c r="A50" s="478"/>
      <c r="B50" s="86" t="s">
        <v>2789</v>
      </c>
    </row>
    <row r="51" spans="1:2" x14ac:dyDescent="0.25">
      <c r="A51" s="478"/>
      <c r="B51" s="86" t="s">
        <v>2859</v>
      </c>
    </row>
    <row r="52" spans="1:2" x14ac:dyDescent="0.25">
      <c r="A52" s="478"/>
      <c r="B52" s="86" t="s">
        <v>2791</v>
      </c>
    </row>
    <row r="53" spans="1:2" x14ac:dyDescent="0.25">
      <c r="A53" s="478"/>
      <c r="B53" s="86" t="s">
        <v>2792</v>
      </c>
    </row>
    <row r="54" spans="1:2" x14ac:dyDescent="0.25">
      <c r="A54" s="478"/>
      <c r="B54" s="86" t="s">
        <v>2793</v>
      </c>
    </row>
    <row r="55" spans="1:2" x14ac:dyDescent="0.25">
      <c r="A55" s="478"/>
      <c r="B55" s="86" t="s">
        <v>8696</v>
      </c>
    </row>
    <row r="56" spans="1:2" x14ac:dyDescent="0.25">
      <c r="A56" s="478"/>
      <c r="B56" s="132" t="s">
        <v>2862</v>
      </c>
    </row>
    <row r="57" spans="1:2" x14ac:dyDescent="0.25">
      <c r="A57" s="478"/>
      <c r="B57" s="86" t="s">
        <v>2796</v>
      </c>
    </row>
    <row r="58" spans="1:2" x14ac:dyDescent="0.25">
      <c r="A58" s="478"/>
      <c r="B58" s="86" t="s">
        <v>2797</v>
      </c>
    </row>
    <row r="59" spans="1:2" x14ac:dyDescent="0.25">
      <c r="A59" s="478"/>
      <c r="B59" s="86" t="s">
        <v>2865</v>
      </c>
    </row>
    <row r="60" spans="1:2" x14ac:dyDescent="0.25">
      <c r="A60" s="478"/>
      <c r="B60" s="86" t="s">
        <v>2799</v>
      </c>
    </row>
    <row r="61" spans="1:2" x14ac:dyDescent="0.25">
      <c r="A61" s="478"/>
      <c r="B61" s="86" t="s">
        <v>2800</v>
      </c>
    </row>
    <row r="62" spans="1:2" x14ac:dyDescent="0.25">
      <c r="A62" s="256"/>
      <c r="B62" s="86" t="s">
        <v>2801</v>
      </c>
    </row>
  </sheetData>
  <hyperlinks>
    <hyperlink ref="B1" location="'V10-TOC'!A1" tooltip="BACK TO V10-TOC" display="BACK TO V10-TOC"/>
    <hyperlink ref="A1" location="'T94'!A1" tooltip="BACK TO TABLE 94" display="BACK TO TABLE 94"/>
  </hyperlinks>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9.7109375" customWidth="1"/>
    <col min="2" max="2" width="80.42578125" customWidth="1"/>
  </cols>
  <sheetData>
    <row r="1" spans="1:2" x14ac:dyDescent="0.25">
      <c r="A1" s="18" t="s">
        <v>392</v>
      </c>
      <c r="B1" s="18" t="s">
        <v>393</v>
      </c>
    </row>
    <row r="2" spans="1:2" x14ac:dyDescent="0.25">
      <c r="A2" t="s">
        <v>8697</v>
      </c>
    </row>
    <row r="3" spans="1:2" x14ac:dyDescent="0.25">
      <c r="A3" s="7" t="s">
        <v>8698</v>
      </c>
    </row>
    <row r="5" spans="1:2" ht="45" x14ac:dyDescent="0.25">
      <c r="A5" s="8" t="s">
        <v>1850</v>
      </c>
      <c r="B5" s="9" t="s">
        <v>8699</v>
      </c>
    </row>
    <row r="6" spans="1:2" x14ac:dyDescent="0.25">
      <c r="A6" s="8"/>
      <c r="B6" s="9"/>
    </row>
    <row r="7" spans="1:2" x14ac:dyDescent="0.25">
      <c r="A7" s="3" t="s">
        <v>395</v>
      </c>
      <c r="B7" s="4" t="s">
        <v>8700</v>
      </c>
    </row>
    <row r="8" spans="1:2" x14ac:dyDescent="0.25">
      <c r="A8" s="3"/>
      <c r="B8" s="4"/>
    </row>
    <row r="9" spans="1:2" ht="26.25" customHeight="1" x14ac:dyDescent="0.25">
      <c r="A9" s="128" t="s">
        <v>8701</v>
      </c>
      <c r="B9" s="128" t="s">
        <v>1821</v>
      </c>
    </row>
    <row r="10" spans="1:2" x14ac:dyDescent="0.25">
      <c r="A10" s="31" t="s">
        <v>2175</v>
      </c>
      <c r="B10" s="523" t="s">
        <v>8702</v>
      </c>
    </row>
    <row r="11" spans="1:2" ht="30" x14ac:dyDescent="0.25">
      <c r="A11" s="31" t="s">
        <v>3961</v>
      </c>
      <c r="B11" s="523" t="s">
        <v>8703</v>
      </c>
    </row>
    <row r="12" spans="1:2" x14ac:dyDescent="0.25">
      <c r="A12" s="31" t="s">
        <v>411</v>
      </c>
      <c r="B12" s="523" t="s">
        <v>8704</v>
      </c>
    </row>
    <row r="13" spans="1:2" x14ac:dyDescent="0.25">
      <c r="A13" s="31" t="s">
        <v>414</v>
      </c>
      <c r="B13" s="523" t="s">
        <v>8705</v>
      </c>
    </row>
    <row r="14" spans="1:2" x14ac:dyDescent="0.25">
      <c r="A14" s="31" t="s">
        <v>417</v>
      </c>
      <c r="B14" s="523" t="s">
        <v>8706</v>
      </c>
    </row>
    <row r="15" spans="1:2" x14ac:dyDescent="0.25">
      <c r="A15" s="31" t="s">
        <v>419</v>
      </c>
      <c r="B15" s="523" t="s">
        <v>8707</v>
      </c>
    </row>
    <row r="16" spans="1:2" ht="30" x14ac:dyDescent="0.25">
      <c r="A16" s="31" t="s">
        <v>430</v>
      </c>
      <c r="B16" s="523" t="s">
        <v>8708</v>
      </c>
    </row>
    <row r="17" spans="1:2" ht="44.1" customHeight="1" x14ac:dyDescent="0.25">
      <c r="A17" s="31" t="s">
        <v>441</v>
      </c>
      <c r="B17" s="523" t="s">
        <v>8709</v>
      </c>
    </row>
    <row r="18" spans="1:2" x14ac:dyDescent="0.25">
      <c r="A18" s="31" t="s">
        <v>445</v>
      </c>
      <c r="B18" s="523" t="s">
        <v>8710</v>
      </c>
    </row>
    <row r="19" spans="1:2" ht="30" x14ac:dyDescent="0.25">
      <c r="A19" s="31" t="s">
        <v>453</v>
      </c>
      <c r="B19" s="523" t="s">
        <v>8711</v>
      </c>
    </row>
    <row r="20" spans="1:2" x14ac:dyDescent="0.25">
      <c r="A20" s="31" t="s">
        <v>467</v>
      </c>
      <c r="B20" s="523" t="s">
        <v>8712</v>
      </c>
    </row>
    <row r="21" spans="1:2" x14ac:dyDescent="0.25">
      <c r="A21" s="31" t="s">
        <v>469</v>
      </c>
      <c r="B21" s="523" t="s">
        <v>8713</v>
      </c>
    </row>
    <row r="22" spans="1:2" x14ac:dyDescent="0.25">
      <c r="A22" s="31" t="s">
        <v>477</v>
      </c>
      <c r="B22" s="523" t="s">
        <v>8714</v>
      </c>
    </row>
    <row r="23" spans="1:2" ht="30" x14ac:dyDescent="0.25">
      <c r="A23" s="31" t="s">
        <v>3997</v>
      </c>
      <c r="B23" s="523" t="s">
        <v>8715</v>
      </c>
    </row>
    <row r="24" spans="1:2" x14ac:dyDescent="0.25">
      <c r="A24" s="31" t="s">
        <v>479</v>
      </c>
      <c r="B24" s="523" t="s">
        <v>8716</v>
      </c>
    </row>
    <row r="25" spans="1:2" x14ac:dyDescent="0.25">
      <c r="A25" s="31" t="s">
        <v>490</v>
      </c>
      <c r="B25" s="523" t="s">
        <v>8717</v>
      </c>
    </row>
    <row r="26" spans="1:2" ht="30" x14ac:dyDescent="0.25">
      <c r="A26" s="31" t="s">
        <v>4012</v>
      </c>
      <c r="B26" s="523" t="s">
        <v>8718</v>
      </c>
    </row>
    <row r="27" spans="1:2" ht="30" x14ac:dyDescent="0.25">
      <c r="A27" s="31" t="s">
        <v>496</v>
      </c>
      <c r="B27" s="523" t="s">
        <v>8719</v>
      </c>
    </row>
    <row r="28" spans="1:2" x14ac:dyDescent="0.25">
      <c r="A28" s="31" t="s">
        <v>499</v>
      </c>
      <c r="B28" s="523" t="s">
        <v>8720</v>
      </c>
    </row>
    <row r="29" spans="1:2" x14ac:dyDescent="0.25">
      <c r="A29" s="31" t="s">
        <v>8721</v>
      </c>
      <c r="B29" s="523" t="s">
        <v>8722</v>
      </c>
    </row>
    <row r="30" spans="1:2" ht="30" x14ac:dyDescent="0.25">
      <c r="A30" s="31" t="s">
        <v>5055</v>
      </c>
      <c r="B30" s="523" t="s">
        <v>8723</v>
      </c>
    </row>
    <row r="31" spans="1:2" x14ac:dyDescent="0.25">
      <c r="A31" s="31" t="s">
        <v>5057</v>
      </c>
      <c r="B31" s="523" t="s">
        <v>8724</v>
      </c>
    </row>
    <row r="32" spans="1:2" x14ac:dyDescent="0.25">
      <c r="A32" s="31" t="s">
        <v>5059</v>
      </c>
      <c r="B32" s="523" t="s">
        <v>8725</v>
      </c>
    </row>
    <row r="33" spans="1:2" ht="45" x14ac:dyDescent="0.25">
      <c r="A33" s="31" t="s">
        <v>503</v>
      </c>
      <c r="B33" s="523" t="s">
        <v>8726</v>
      </c>
    </row>
    <row r="34" spans="1:2" ht="30" x14ac:dyDescent="0.25">
      <c r="A34" s="31" t="s">
        <v>506</v>
      </c>
      <c r="B34" s="523" t="s">
        <v>8727</v>
      </c>
    </row>
    <row r="35" spans="1:2" ht="30" x14ac:dyDescent="0.25">
      <c r="A35" s="31" t="s">
        <v>514</v>
      </c>
      <c r="B35" s="523" t="s">
        <v>8728</v>
      </c>
    </row>
    <row r="36" spans="1:2" x14ac:dyDescent="0.25">
      <c r="A36" s="31" t="s">
        <v>595</v>
      </c>
      <c r="B36" s="523" t="s">
        <v>8729</v>
      </c>
    </row>
    <row r="37" spans="1:2" ht="45" x14ac:dyDescent="0.25">
      <c r="A37" s="31" t="s">
        <v>5331</v>
      </c>
      <c r="B37" s="523" t="s">
        <v>8730</v>
      </c>
    </row>
    <row r="38" spans="1:2" ht="30" x14ac:dyDescent="0.25">
      <c r="A38" s="31" t="s">
        <v>1337</v>
      </c>
      <c r="B38" s="523" t="s">
        <v>8731</v>
      </c>
    </row>
    <row r="39" spans="1:2" ht="30" x14ac:dyDescent="0.25">
      <c r="A39" s="31" t="s">
        <v>1484</v>
      </c>
      <c r="B39" s="523" t="s">
        <v>8732</v>
      </c>
    </row>
    <row r="40" spans="1:2" x14ac:dyDescent="0.25">
      <c r="A40" s="31" t="s">
        <v>3904</v>
      </c>
      <c r="B40" s="523" t="s">
        <v>8733</v>
      </c>
    </row>
    <row r="41" spans="1:2" ht="30" x14ac:dyDescent="0.25">
      <c r="A41" s="31" t="s">
        <v>5455</v>
      </c>
      <c r="B41" s="523" t="s">
        <v>8734</v>
      </c>
    </row>
    <row r="42" spans="1:2" ht="30" x14ac:dyDescent="0.25">
      <c r="A42" s="31" t="s">
        <v>3906</v>
      </c>
      <c r="B42" s="523" t="s">
        <v>8735</v>
      </c>
    </row>
    <row r="43" spans="1:2" ht="45" x14ac:dyDescent="0.25">
      <c r="A43" s="31" t="s">
        <v>5457</v>
      </c>
      <c r="B43" s="523" t="s">
        <v>8736</v>
      </c>
    </row>
    <row r="44" spans="1:2" x14ac:dyDescent="0.25">
      <c r="A44" s="31" t="s">
        <v>3908</v>
      </c>
      <c r="B44" s="523" t="s">
        <v>8737</v>
      </c>
    </row>
    <row r="45" spans="1:2" ht="30" x14ac:dyDescent="0.25">
      <c r="A45" s="31" t="s">
        <v>3910</v>
      </c>
      <c r="B45" s="523" t="s">
        <v>8738</v>
      </c>
    </row>
    <row r="46" spans="1:2" ht="30" x14ac:dyDescent="0.25">
      <c r="A46" s="31" t="s">
        <v>3912</v>
      </c>
      <c r="B46" s="523" t="s">
        <v>8739</v>
      </c>
    </row>
    <row r="47" spans="1:2" ht="30" x14ac:dyDescent="0.25">
      <c r="A47" s="31" t="s">
        <v>5461</v>
      </c>
      <c r="B47" s="523" t="s">
        <v>8740</v>
      </c>
    </row>
    <row r="48" spans="1:2" x14ac:dyDescent="0.25">
      <c r="A48" s="31" t="s">
        <v>1489</v>
      </c>
      <c r="B48" s="523" t="s">
        <v>8741</v>
      </c>
    </row>
    <row r="49" spans="1:2" ht="30" x14ac:dyDescent="0.25">
      <c r="A49" s="31" t="s">
        <v>1492</v>
      </c>
      <c r="B49" s="523" t="s">
        <v>8742</v>
      </c>
    </row>
    <row r="50" spans="1:2" x14ac:dyDescent="0.25">
      <c r="A50" s="31" t="s">
        <v>6772</v>
      </c>
      <c r="B50" s="523" t="s">
        <v>8743</v>
      </c>
    </row>
    <row r="51" spans="1:2" x14ac:dyDescent="0.25">
      <c r="A51" s="31" t="s">
        <v>1502</v>
      </c>
      <c r="B51" s="523" t="s">
        <v>8744</v>
      </c>
    </row>
    <row r="52" spans="1:2" ht="30" x14ac:dyDescent="0.25">
      <c r="A52" s="31" t="s">
        <v>1508</v>
      </c>
      <c r="B52" s="523" t="s">
        <v>8745</v>
      </c>
    </row>
  </sheetData>
  <autoFilter ref="A9:B9"/>
  <hyperlinks>
    <hyperlink ref="A1" location="'V10-TOC'!A1" tooltip="BACK TO V10-TOC" display="BACK TO V10-TOC"/>
    <hyperlink ref="B1" location="'T95-INFO'!A1" tooltip="ADDITIONAL INFORMATION" display="ADDITIONAL INFORMATION"/>
  </hyperlinks>
  <pageMargins left="0.7" right="0.7" top="0.75" bottom="0.75" header="0.3" footer="0.3"/>
  <pageSetup orientation="portrait" horizontalDpi="4294967292" verticalDpi="0"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8746</v>
      </c>
      <c r="B1" s="18" t="s">
        <v>392</v>
      </c>
    </row>
    <row r="2" spans="1:2" x14ac:dyDescent="0.25">
      <c r="A2" t="s">
        <v>8747</v>
      </c>
    </row>
    <row r="3" spans="1:2" x14ac:dyDescent="0.25">
      <c r="A3" s="7" t="str">
        <f>'T95'!A3</f>
        <v>NAVY ISSUE, REPAIR, AND/OR REQUISTION RESTRICTION CODES</v>
      </c>
    </row>
    <row r="5" spans="1:2" x14ac:dyDescent="0.25">
      <c r="A5" s="6" t="s">
        <v>1933</v>
      </c>
      <c r="B5" s="896" t="s">
        <v>8748</v>
      </c>
    </row>
    <row r="6" spans="1:2" x14ac:dyDescent="0.25">
      <c r="A6" s="6" t="s">
        <v>1935</v>
      </c>
      <c r="B6" s="896" t="s">
        <v>8749</v>
      </c>
    </row>
    <row r="7" spans="1:2" x14ac:dyDescent="0.25">
      <c r="A7" s="6" t="s">
        <v>1937</v>
      </c>
      <c r="B7" s="896" t="s">
        <v>8750</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8751</v>
      </c>
    </row>
    <row r="18" spans="1:2" x14ac:dyDescent="0.25">
      <c r="A18" s="3"/>
      <c r="B18" s="637"/>
    </row>
    <row r="19" spans="1:2" x14ac:dyDescent="0.25">
      <c r="A19" s="550" t="s">
        <v>1950</v>
      </c>
      <c r="B19" s="25"/>
    </row>
    <row r="20" spans="1:2" x14ac:dyDescent="0.25">
      <c r="A20" s="6" t="s">
        <v>1951</v>
      </c>
      <c r="B20" s="47" t="str">
        <f>RIGHT(B7,4)</f>
        <v>0132</v>
      </c>
    </row>
    <row r="21" spans="1:2" x14ac:dyDescent="0.25">
      <c r="A21" s="12" t="s">
        <v>1952</v>
      </c>
      <c r="B21" s="10" t="s">
        <v>3696</v>
      </c>
    </row>
    <row r="22" spans="1:2" x14ac:dyDescent="0.25">
      <c r="A22" s="13"/>
      <c r="B22" s="11" t="s">
        <v>8752</v>
      </c>
    </row>
    <row r="23" spans="1:2" x14ac:dyDescent="0.25">
      <c r="A23" s="13"/>
      <c r="B23" s="11" t="s">
        <v>8751</v>
      </c>
    </row>
    <row r="24" spans="1:2" x14ac:dyDescent="0.25">
      <c r="A24" s="14"/>
      <c r="B24" s="651" t="s">
        <v>4826</v>
      </c>
    </row>
  </sheetData>
  <hyperlinks>
    <hyperlink ref="A1" location="'T95'!A1" tooltip="BACK TO TABLE 95" display="BACK TO TABLE 95"/>
    <hyperlink ref="B1" location="'V10-TOC'!A1" tooltip="BACK TO V10-TOC" display="BACK TO V10-TOC"/>
  </hyperlinks>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4"/>
  <sheetViews>
    <sheetView showGridLines="0" workbookViewId="0">
      <pane ySplit="3" topLeftCell="A13" activePane="bottomLeft" state="frozen"/>
      <selection pane="bottomLeft" activeCell="B1" sqref="B1"/>
    </sheetView>
  </sheetViews>
  <sheetFormatPr defaultRowHeight="15" x14ac:dyDescent="0.25"/>
  <cols>
    <col min="1" max="1" width="18.140625" customWidth="1"/>
    <col min="2" max="2" width="48.140625" customWidth="1"/>
    <col min="3" max="3" width="9.85546875" customWidth="1"/>
    <col min="4" max="4" width="6.85546875" customWidth="1"/>
    <col min="5" max="6" width="7.5703125" customWidth="1"/>
    <col min="7" max="7" width="6.7109375" customWidth="1"/>
    <col min="8" max="8" width="7.42578125" customWidth="1"/>
    <col min="9" max="10" width="6.5703125" customWidth="1"/>
    <col min="11" max="11" width="6.7109375" customWidth="1"/>
    <col min="12" max="12" width="6.42578125" customWidth="1"/>
    <col min="13" max="13" width="8.85546875" customWidth="1"/>
    <col min="14" max="14" width="7.5703125" customWidth="1"/>
    <col min="15" max="15" width="8.42578125" customWidth="1"/>
    <col min="16" max="16" width="8.85546875" customWidth="1"/>
    <col min="17" max="17" width="7.42578125" customWidth="1"/>
    <col min="18" max="18" width="7.5703125" customWidth="1"/>
    <col min="19" max="19" width="7.85546875" customWidth="1"/>
    <col min="20" max="20" width="6.85546875" customWidth="1"/>
    <col min="21" max="21" width="8.28515625" customWidth="1"/>
    <col min="22" max="22" width="7.28515625" customWidth="1"/>
    <col min="23" max="23" width="7.85546875" customWidth="1"/>
    <col min="24" max="24" width="8.5703125" customWidth="1"/>
    <col min="25" max="25" width="7.85546875" customWidth="1"/>
    <col min="26" max="26" width="6.85546875" customWidth="1"/>
    <col min="27" max="27" width="7.42578125" customWidth="1"/>
    <col min="28" max="28" width="6.85546875" customWidth="1"/>
    <col min="29" max="30" width="6" customWidth="1"/>
    <col min="31" max="31" width="7.28515625" customWidth="1"/>
    <col min="32" max="32" width="6.28515625" customWidth="1"/>
    <col min="33" max="33" width="7.85546875" customWidth="1"/>
  </cols>
  <sheetData>
    <row r="1" spans="1:33" x14ac:dyDescent="0.25">
      <c r="A1" s="18" t="s">
        <v>392</v>
      </c>
      <c r="B1" s="18" t="s">
        <v>393</v>
      </c>
    </row>
    <row r="2" spans="1:33" x14ac:dyDescent="0.25">
      <c r="A2" t="s">
        <v>8753</v>
      </c>
      <c r="B2" s="18"/>
    </row>
    <row r="3" spans="1:33" x14ac:dyDescent="0.25">
      <c r="A3" s="7" t="s">
        <v>275</v>
      </c>
    </row>
    <row r="5" spans="1:33" x14ac:dyDescent="0.25">
      <c r="A5" s="8" t="s">
        <v>1850</v>
      </c>
      <c r="B5" s="8" t="s">
        <v>8754</v>
      </c>
      <c r="C5" s="8"/>
      <c r="D5" s="8"/>
      <c r="E5" s="8"/>
      <c r="F5" s="8"/>
      <c r="G5" s="8"/>
      <c r="H5" s="8"/>
      <c r="I5" s="8"/>
      <c r="J5" s="8"/>
      <c r="K5" s="8"/>
      <c r="L5" s="8"/>
      <c r="M5" s="9"/>
      <c r="N5" s="9"/>
      <c r="O5" s="9"/>
      <c r="P5" s="9"/>
      <c r="Q5" s="9"/>
      <c r="R5" s="9"/>
      <c r="S5" s="9"/>
      <c r="T5" s="9"/>
      <c r="U5" s="9"/>
      <c r="V5" s="9"/>
      <c r="W5" s="9"/>
      <c r="X5" s="9"/>
      <c r="Y5" s="9"/>
      <c r="Z5" s="9"/>
      <c r="AA5" s="9"/>
      <c r="AB5" s="9"/>
      <c r="AC5" s="9"/>
      <c r="AD5" s="9"/>
      <c r="AE5" s="9"/>
      <c r="AF5" s="9"/>
      <c r="AG5" s="9"/>
    </row>
    <row r="6" spans="1:33" x14ac:dyDescent="0.25">
      <c r="A6" s="8"/>
      <c r="B6" s="8" t="s">
        <v>8755</v>
      </c>
      <c r="C6" s="8"/>
      <c r="D6" s="8"/>
      <c r="E6" s="8"/>
      <c r="F6" s="8"/>
      <c r="G6" s="8"/>
      <c r="H6" s="8"/>
      <c r="I6" s="8"/>
      <c r="J6" s="8"/>
      <c r="K6" s="8"/>
      <c r="L6" s="8"/>
      <c r="M6" s="9"/>
      <c r="N6" s="9"/>
      <c r="O6" s="9"/>
      <c r="P6" s="9"/>
      <c r="Q6" s="9"/>
      <c r="R6" s="9"/>
      <c r="S6" s="9"/>
      <c r="T6" s="9"/>
      <c r="U6" s="9"/>
      <c r="V6" s="9"/>
      <c r="W6" s="9"/>
      <c r="X6" s="9"/>
      <c r="Y6" s="9"/>
      <c r="Z6" s="9"/>
      <c r="AA6" s="9"/>
      <c r="AB6" s="9"/>
      <c r="AC6" s="9"/>
      <c r="AD6" s="9"/>
      <c r="AE6" s="9"/>
      <c r="AF6" s="9"/>
      <c r="AG6" s="9"/>
    </row>
    <row r="7" spans="1:33" x14ac:dyDescent="0.25">
      <c r="A7" s="8"/>
      <c r="B7" s="9" t="s">
        <v>8756</v>
      </c>
    </row>
    <row r="8" spans="1:33" x14ac:dyDescent="0.25">
      <c r="A8" s="8"/>
      <c r="B8" s="9"/>
    </row>
    <row r="9" spans="1:33" x14ac:dyDescent="0.25">
      <c r="A9" s="8" t="s">
        <v>395</v>
      </c>
      <c r="B9" s="8" t="s">
        <v>8757</v>
      </c>
      <c r="C9" s="8"/>
      <c r="D9" s="8"/>
      <c r="E9" s="8"/>
      <c r="F9" s="8"/>
      <c r="G9" s="8"/>
      <c r="H9" s="8"/>
      <c r="I9" s="8"/>
      <c r="J9" s="8"/>
      <c r="K9" s="8"/>
      <c r="L9" s="8"/>
      <c r="M9" s="8"/>
      <c r="N9" s="8"/>
      <c r="O9" s="8"/>
      <c r="P9" s="8"/>
      <c r="Q9" s="8"/>
      <c r="R9" s="8"/>
      <c r="S9" s="548"/>
      <c r="T9" s="548"/>
    </row>
    <row r="10" spans="1:33" ht="14.45" customHeight="1" x14ac:dyDescent="0.25">
      <c r="A10" s="8"/>
      <c r="B10" s="8" t="s">
        <v>8758</v>
      </c>
      <c r="C10" s="8"/>
      <c r="D10" s="8"/>
      <c r="E10" s="8"/>
      <c r="F10" s="8"/>
      <c r="G10" s="8"/>
      <c r="H10" s="8"/>
      <c r="I10" s="8"/>
      <c r="J10" s="8"/>
      <c r="K10" s="8"/>
      <c r="L10" s="8"/>
      <c r="M10" s="8"/>
      <c r="N10" s="8"/>
      <c r="O10" s="8"/>
      <c r="P10" s="8"/>
      <c r="Q10" s="8"/>
      <c r="R10" s="8"/>
      <c r="S10" s="548"/>
      <c r="T10" s="548"/>
    </row>
    <row r="11" spans="1:33" ht="14.45" customHeight="1" x14ac:dyDescent="0.25">
      <c r="A11" s="8"/>
      <c r="B11" s="8" t="s">
        <v>8759</v>
      </c>
      <c r="C11" s="8"/>
      <c r="D11" s="8"/>
      <c r="E11" s="8"/>
      <c r="F11" s="8"/>
      <c r="G11" s="8"/>
      <c r="H11" s="8"/>
      <c r="I11" s="8"/>
      <c r="J11" s="8"/>
      <c r="K11" s="8"/>
      <c r="L11" s="8"/>
      <c r="M11" s="8"/>
      <c r="N11" s="8"/>
      <c r="O11" s="8"/>
      <c r="P11" s="8"/>
      <c r="Q11" s="8"/>
      <c r="R11" s="8"/>
      <c r="S11" s="548"/>
      <c r="T11" s="548"/>
    </row>
    <row r="12" spans="1:33" ht="14.45" customHeight="1" x14ac:dyDescent="0.25">
      <c r="A12" s="8"/>
      <c r="B12" s="8" t="s">
        <v>8760</v>
      </c>
      <c r="C12" s="8"/>
      <c r="D12" s="8"/>
      <c r="E12" s="8"/>
      <c r="F12" s="8"/>
      <c r="G12" s="8"/>
      <c r="H12" s="8"/>
      <c r="I12" s="8"/>
      <c r="J12" s="8"/>
      <c r="K12" s="8"/>
      <c r="L12" s="8"/>
      <c r="M12" s="8"/>
      <c r="N12" s="8"/>
      <c r="O12" s="8"/>
      <c r="P12" s="8"/>
      <c r="Q12" s="8"/>
      <c r="R12" s="8"/>
      <c r="S12" s="548"/>
      <c r="T12" s="548"/>
    </row>
    <row r="13" spans="1:33" ht="14.45" customHeight="1" x14ac:dyDescent="0.25">
      <c r="A13" s="8"/>
      <c r="B13" s="8" t="s">
        <v>8761</v>
      </c>
      <c r="C13" s="8"/>
      <c r="D13" s="8"/>
      <c r="E13" s="8"/>
      <c r="F13" s="8"/>
      <c r="G13" s="8"/>
      <c r="H13" s="8"/>
      <c r="I13" s="8"/>
      <c r="J13" s="8"/>
      <c r="K13" s="8"/>
      <c r="L13" s="8"/>
      <c r="M13" s="8"/>
      <c r="N13" s="8"/>
      <c r="O13" s="8"/>
      <c r="P13" s="8"/>
      <c r="Q13" s="8"/>
      <c r="R13" s="8"/>
      <c r="S13" s="548"/>
      <c r="T13" s="548"/>
    </row>
    <row r="14" spans="1:33" x14ac:dyDescent="0.25">
      <c r="A14" s="8"/>
      <c r="B14" s="8" t="s">
        <v>8762</v>
      </c>
      <c r="C14" s="8"/>
      <c r="D14" s="8"/>
      <c r="E14" s="8"/>
      <c r="F14" s="8"/>
      <c r="G14" s="8"/>
      <c r="H14" s="8"/>
      <c r="I14" s="8"/>
      <c r="J14" s="8"/>
      <c r="K14" s="8"/>
      <c r="L14" s="8"/>
      <c r="M14" s="8"/>
      <c r="N14" s="8"/>
      <c r="O14" s="8"/>
      <c r="P14" s="8"/>
      <c r="Q14" s="8"/>
      <c r="R14" s="8"/>
      <c r="S14" s="548"/>
      <c r="T14" s="548"/>
    </row>
    <row r="15" spans="1:33" ht="14.45" customHeight="1" x14ac:dyDescent="0.25">
      <c r="A15" s="8"/>
      <c r="B15" s="8" t="s">
        <v>8763</v>
      </c>
      <c r="C15" s="8"/>
      <c r="D15" s="8"/>
      <c r="E15" s="8"/>
      <c r="F15" s="8"/>
      <c r="G15" s="8"/>
      <c r="H15" s="8"/>
      <c r="I15" s="8"/>
      <c r="J15" s="8"/>
      <c r="K15" s="8"/>
      <c r="L15" s="8"/>
      <c r="M15" s="8"/>
      <c r="N15" s="8"/>
      <c r="O15" s="8"/>
      <c r="P15" s="8"/>
      <c r="Q15" s="8"/>
      <c r="R15" s="8"/>
      <c r="S15" s="548"/>
      <c r="T15" s="548"/>
    </row>
    <row r="16" spans="1:33" ht="14.45" customHeight="1" x14ac:dyDescent="0.25">
      <c r="A16" s="8"/>
      <c r="B16" s="8" t="s">
        <v>8764</v>
      </c>
      <c r="C16" s="8"/>
      <c r="D16" s="8"/>
      <c r="E16" s="8"/>
      <c r="F16" s="8"/>
      <c r="G16" s="8"/>
      <c r="H16" s="8"/>
      <c r="I16" s="8"/>
      <c r="J16" s="8"/>
      <c r="K16" s="8"/>
      <c r="L16" s="8"/>
      <c r="M16" s="8"/>
      <c r="N16" s="8"/>
      <c r="O16" s="8"/>
      <c r="P16" s="8"/>
      <c r="Q16" s="8"/>
      <c r="R16" s="8"/>
      <c r="S16" s="8"/>
      <c r="T16" s="8"/>
    </row>
    <row r="17" spans="1:33" ht="14.45" customHeight="1" x14ac:dyDescent="0.25">
      <c r="A17" s="8"/>
      <c r="B17" s="8" t="s">
        <v>8765</v>
      </c>
      <c r="C17" s="8"/>
      <c r="D17" s="8"/>
      <c r="E17" s="8"/>
      <c r="F17" s="8"/>
      <c r="G17" s="8"/>
      <c r="H17" s="8"/>
      <c r="I17" s="8"/>
      <c r="J17" s="8"/>
      <c r="K17" s="8"/>
      <c r="L17" s="8"/>
      <c r="M17" s="8"/>
      <c r="N17" s="8"/>
      <c r="O17" s="8"/>
      <c r="P17" s="8"/>
      <c r="Q17" s="8"/>
      <c r="R17" s="8"/>
      <c r="S17" s="8"/>
      <c r="T17" s="548"/>
    </row>
    <row r="18" spans="1:33" x14ac:dyDescent="0.25">
      <c r="A18" s="8"/>
      <c r="B18" s="8" t="s">
        <v>8766</v>
      </c>
      <c r="C18" s="8"/>
      <c r="D18" s="8"/>
      <c r="E18" s="8"/>
      <c r="F18" s="8"/>
      <c r="G18" s="8"/>
      <c r="H18" s="8"/>
      <c r="I18" s="8"/>
      <c r="J18" s="8"/>
      <c r="K18" s="8"/>
      <c r="L18" s="8"/>
      <c r="M18" s="8"/>
      <c r="N18" s="8"/>
      <c r="O18" s="8"/>
      <c r="P18" s="8"/>
      <c r="Q18" s="8"/>
      <c r="R18" s="8"/>
      <c r="S18" s="548"/>
      <c r="T18" s="548"/>
    </row>
    <row r="19" spans="1:33" x14ac:dyDescent="0.25">
      <c r="A19" s="8"/>
      <c r="B19" s="8" t="s">
        <v>8767</v>
      </c>
      <c r="C19" s="8"/>
      <c r="D19" s="8"/>
      <c r="E19" s="8"/>
      <c r="F19" s="8"/>
      <c r="G19" s="8"/>
      <c r="H19" s="8"/>
      <c r="I19" s="8"/>
      <c r="J19" s="8"/>
      <c r="K19" s="8"/>
      <c r="L19" s="8"/>
      <c r="M19" s="8"/>
      <c r="N19" s="8"/>
      <c r="O19" s="8"/>
      <c r="P19" s="8"/>
      <c r="Q19" s="8"/>
      <c r="R19" s="8"/>
      <c r="S19" s="548"/>
      <c r="T19" s="548"/>
    </row>
    <row r="20" spans="1:33" x14ac:dyDescent="0.25">
      <c r="A20" s="8"/>
      <c r="B20" s="4"/>
    </row>
    <row r="21" spans="1:33" ht="26.25" customHeight="1" x14ac:dyDescent="0.25">
      <c r="A21" s="36"/>
      <c r="B21" s="802"/>
      <c r="C21" s="564"/>
      <c r="D21" s="564"/>
      <c r="E21" s="564"/>
      <c r="F21" s="564"/>
      <c r="G21" s="564"/>
      <c r="H21" s="564"/>
      <c r="I21" s="564"/>
      <c r="J21" s="564"/>
      <c r="K21" s="564"/>
      <c r="L21" s="564"/>
      <c r="M21" s="802" t="s">
        <v>8768</v>
      </c>
      <c r="N21" s="564"/>
      <c r="O21" s="564"/>
      <c r="P21" s="564"/>
      <c r="Q21" s="564"/>
      <c r="R21" s="564"/>
      <c r="S21" s="564"/>
      <c r="T21" s="564"/>
      <c r="U21" s="564"/>
      <c r="V21" s="564"/>
      <c r="W21" s="564"/>
      <c r="X21" s="564"/>
      <c r="Y21" s="564"/>
      <c r="Z21" s="564"/>
      <c r="AA21" s="564"/>
      <c r="AB21" s="564"/>
      <c r="AC21" s="564"/>
      <c r="AD21" s="564"/>
      <c r="AE21" s="564"/>
      <c r="AF21" s="564"/>
      <c r="AG21" s="565"/>
    </row>
    <row r="22" spans="1:33" x14ac:dyDescent="0.25">
      <c r="A22" s="606"/>
      <c r="B22" s="606" t="s">
        <v>8769</v>
      </c>
      <c r="C22" s="606" t="s">
        <v>1101</v>
      </c>
      <c r="D22" s="606" t="s">
        <v>686</v>
      </c>
      <c r="E22" s="606" t="s">
        <v>2038</v>
      </c>
      <c r="F22" s="606" t="s">
        <v>1789</v>
      </c>
      <c r="G22" s="606" t="s">
        <v>1790</v>
      </c>
      <c r="H22" s="606" t="s">
        <v>1791</v>
      </c>
      <c r="I22" s="606" t="s">
        <v>1792</v>
      </c>
      <c r="J22" s="606" t="s">
        <v>1755</v>
      </c>
      <c r="K22" s="606" t="s">
        <v>1795</v>
      </c>
      <c r="L22" s="606" t="s">
        <v>1796</v>
      </c>
      <c r="M22" s="606" t="s">
        <v>1797</v>
      </c>
      <c r="N22" s="606" t="s">
        <v>1970</v>
      </c>
      <c r="O22" s="606" t="s">
        <v>405</v>
      </c>
      <c r="P22" s="606" t="s">
        <v>416</v>
      </c>
      <c r="Q22" s="606" t="s">
        <v>1798</v>
      </c>
      <c r="R22" s="606" t="s">
        <v>1799</v>
      </c>
      <c r="S22" s="606" t="s">
        <v>1800</v>
      </c>
      <c r="T22" s="606" t="s">
        <v>2044</v>
      </c>
      <c r="U22" s="606" t="s">
        <v>756</v>
      </c>
      <c r="V22" s="606" t="s">
        <v>1829</v>
      </c>
      <c r="W22" s="606" t="s">
        <v>2612</v>
      </c>
      <c r="X22" s="606" t="s">
        <v>1804</v>
      </c>
      <c r="Y22" s="606">
        <v>0</v>
      </c>
      <c r="Z22" s="606">
        <v>2</v>
      </c>
      <c r="AA22" s="606">
        <v>3</v>
      </c>
      <c r="AB22" s="606">
        <v>4</v>
      </c>
      <c r="AC22" s="606">
        <v>5</v>
      </c>
      <c r="AD22" s="606">
        <v>6</v>
      </c>
      <c r="AE22" s="606">
        <v>7</v>
      </c>
      <c r="AF22" s="606">
        <v>8</v>
      </c>
      <c r="AG22" s="606">
        <v>9</v>
      </c>
    </row>
    <row r="23" spans="1:33" x14ac:dyDescent="0.25">
      <c r="A23" s="558" t="s">
        <v>8769</v>
      </c>
      <c r="B23" s="559" t="s">
        <v>1789</v>
      </c>
      <c r="C23" s="560"/>
      <c r="D23" s="560"/>
      <c r="E23" s="560" t="s">
        <v>1829</v>
      </c>
      <c r="F23" s="560"/>
      <c r="G23" s="560"/>
      <c r="H23" s="560" t="s">
        <v>1789</v>
      </c>
      <c r="I23" s="560" t="s">
        <v>1829</v>
      </c>
      <c r="J23" s="560"/>
      <c r="K23" s="560" t="s">
        <v>1829</v>
      </c>
      <c r="L23" s="560"/>
      <c r="M23" s="560"/>
      <c r="N23" s="560"/>
      <c r="O23" s="560"/>
      <c r="P23" s="560"/>
      <c r="Q23" s="560" t="s">
        <v>1829</v>
      </c>
      <c r="R23" s="560" t="s">
        <v>1789</v>
      </c>
      <c r="S23" s="560"/>
      <c r="T23" s="560"/>
      <c r="U23" s="560"/>
      <c r="V23" s="560" t="s">
        <v>1829</v>
      </c>
      <c r="W23" s="560" t="s">
        <v>1829</v>
      </c>
      <c r="X23" s="560"/>
      <c r="Y23" s="560" t="s">
        <v>1801</v>
      </c>
      <c r="Z23" s="560" t="s">
        <v>1801</v>
      </c>
      <c r="AA23" s="560"/>
      <c r="AB23" s="560" t="s">
        <v>2038</v>
      </c>
      <c r="AC23" s="560" t="s">
        <v>603</v>
      </c>
      <c r="AD23" s="560" t="s">
        <v>686</v>
      </c>
      <c r="AE23" s="560" t="s">
        <v>1789</v>
      </c>
      <c r="AF23" s="560" t="s">
        <v>1801</v>
      </c>
      <c r="AG23" s="560" t="s">
        <v>603</v>
      </c>
    </row>
    <row r="24" spans="1:33" x14ac:dyDescent="0.25">
      <c r="A24" s="561" t="s">
        <v>1101</v>
      </c>
      <c r="B24" s="562"/>
      <c r="C24" s="542"/>
      <c r="D24" s="542"/>
      <c r="E24" s="542"/>
      <c r="F24" s="542"/>
      <c r="G24" s="542"/>
      <c r="H24" s="542"/>
      <c r="I24" s="542"/>
      <c r="J24" s="542"/>
      <c r="K24" s="542" t="s">
        <v>1829</v>
      </c>
      <c r="L24" s="542"/>
      <c r="M24" s="542"/>
      <c r="N24" s="542"/>
      <c r="O24" s="542"/>
      <c r="P24" s="542"/>
      <c r="Q24" s="542"/>
      <c r="R24" s="542"/>
      <c r="S24" s="542"/>
      <c r="T24" s="542"/>
      <c r="U24" s="542"/>
      <c r="V24" s="542" t="s">
        <v>1829</v>
      </c>
      <c r="W24" s="542"/>
      <c r="X24" s="542"/>
      <c r="Y24" s="542"/>
      <c r="Z24" s="542"/>
      <c r="AA24" s="542"/>
      <c r="AB24" s="542"/>
      <c r="AC24" s="542"/>
      <c r="AD24" s="542"/>
      <c r="AE24" s="542"/>
      <c r="AF24" s="542"/>
      <c r="AG24" s="542"/>
    </row>
    <row r="25" spans="1:33" x14ac:dyDescent="0.25">
      <c r="A25" s="533" t="s">
        <v>686</v>
      </c>
      <c r="B25" s="484"/>
      <c r="C25" s="537"/>
      <c r="D25" s="537" t="s">
        <v>1829</v>
      </c>
      <c r="E25" s="537"/>
      <c r="F25" s="537"/>
      <c r="G25" s="537"/>
      <c r="H25" s="537"/>
      <c r="I25" s="537"/>
      <c r="J25" s="537"/>
      <c r="K25" s="537" t="s">
        <v>1829</v>
      </c>
      <c r="L25" s="537"/>
      <c r="M25" s="537"/>
      <c r="N25" s="537"/>
      <c r="O25" s="537"/>
      <c r="P25" s="537"/>
      <c r="Q25" s="537"/>
      <c r="R25" s="537"/>
      <c r="S25" s="537"/>
      <c r="T25" s="537"/>
      <c r="U25" s="537"/>
      <c r="V25" s="537" t="s">
        <v>1829</v>
      </c>
      <c r="W25" s="537"/>
      <c r="X25" s="537"/>
      <c r="Y25" s="537"/>
      <c r="Z25" s="537"/>
      <c r="AA25" s="537"/>
      <c r="AB25" s="537"/>
      <c r="AC25" s="537"/>
      <c r="AD25" s="537"/>
      <c r="AE25" s="537"/>
      <c r="AF25" s="537"/>
      <c r="AG25" s="537"/>
    </row>
    <row r="26" spans="1:33" x14ac:dyDescent="0.25">
      <c r="A26" s="533" t="s">
        <v>2038</v>
      </c>
      <c r="B26" s="484" t="s">
        <v>1829</v>
      </c>
      <c r="C26" s="537"/>
      <c r="D26" s="537"/>
      <c r="E26" s="537"/>
      <c r="F26" s="537" t="s">
        <v>1829</v>
      </c>
      <c r="G26" s="537" t="s">
        <v>1829</v>
      </c>
      <c r="H26" s="537" t="s">
        <v>1829</v>
      </c>
      <c r="I26" s="537" t="s">
        <v>1829</v>
      </c>
      <c r="J26" s="537" t="s">
        <v>1829</v>
      </c>
      <c r="K26" s="537" t="s">
        <v>1829</v>
      </c>
      <c r="L26" s="537" t="s">
        <v>1799</v>
      </c>
      <c r="M26" s="537" t="s">
        <v>1829</v>
      </c>
      <c r="N26" s="537" t="s">
        <v>1799</v>
      </c>
      <c r="O26" s="537" t="s">
        <v>1829</v>
      </c>
      <c r="P26" s="537" t="s">
        <v>1829</v>
      </c>
      <c r="Q26" s="537" t="s">
        <v>1829</v>
      </c>
      <c r="R26" s="537" t="s">
        <v>1829</v>
      </c>
      <c r="S26" s="537" t="s">
        <v>1829</v>
      </c>
      <c r="T26" s="537" t="s">
        <v>1829</v>
      </c>
      <c r="U26" s="537" t="s">
        <v>1829</v>
      </c>
      <c r="V26" s="537" t="s">
        <v>1829</v>
      </c>
      <c r="W26" s="537" t="s">
        <v>1829</v>
      </c>
      <c r="X26" s="537" t="s">
        <v>1829</v>
      </c>
      <c r="Y26" s="537" t="s">
        <v>1801</v>
      </c>
      <c r="Z26" s="537" t="s">
        <v>2038</v>
      </c>
      <c r="AA26" s="537" t="s">
        <v>1829</v>
      </c>
      <c r="AB26" s="537" t="s">
        <v>2038</v>
      </c>
      <c r="AC26" s="537" t="s">
        <v>686</v>
      </c>
      <c r="AD26" s="537" t="s">
        <v>686</v>
      </c>
      <c r="AE26" s="537" t="s">
        <v>1829</v>
      </c>
      <c r="AF26" s="537" t="s">
        <v>1801</v>
      </c>
      <c r="AG26" s="537" t="s">
        <v>603</v>
      </c>
    </row>
    <row r="27" spans="1:33" x14ac:dyDescent="0.25">
      <c r="A27" s="533" t="s">
        <v>1789</v>
      </c>
      <c r="B27" s="484"/>
      <c r="C27" s="537"/>
      <c r="D27" s="537"/>
      <c r="E27" s="537" t="s">
        <v>1829</v>
      </c>
      <c r="F27" s="537"/>
      <c r="G27" s="537"/>
      <c r="H27" s="537"/>
      <c r="I27" s="537" t="s">
        <v>1829</v>
      </c>
      <c r="J27" s="537"/>
      <c r="K27" s="537" t="s">
        <v>1829</v>
      </c>
      <c r="L27" s="537"/>
      <c r="M27" s="537"/>
      <c r="N27" s="537"/>
      <c r="O27" s="537"/>
      <c r="P27" s="537"/>
      <c r="Q27" s="537" t="s">
        <v>1829</v>
      </c>
      <c r="R27" s="537"/>
      <c r="S27" s="537"/>
      <c r="T27" s="537"/>
      <c r="U27" s="537"/>
      <c r="V27" s="537" t="s">
        <v>1829</v>
      </c>
      <c r="W27" s="537" t="s">
        <v>1829</v>
      </c>
      <c r="X27" s="537"/>
      <c r="Y27" s="537" t="s">
        <v>1801</v>
      </c>
      <c r="Z27" s="537" t="s">
        <v>1801</v>
      </c>
      <c r="AA27" s="537"/>
      <c r="AB27" s="537" t="s">
        <v>1801</v>
      </c>
      <c r="AC27" s="537" t="s">
        <v>1801</v>
      </c>
      <c r="AD27" s="537" t="s">
        <v>1801</v>
      </c>
      <c r="AE27" s="537"/>
      <c r="AF27" s="537" t="s">
        <v>1801</v>
      </c>
      <c r="AG27" s="537" t="s">
        <v>1801</v>
      </c>
    </row>
    <row r="28" spans="1:33" x14ac:dyDescent="0.25">
      <c r="A28" s="533" t="s">
        <v>1790</v>
      </c>
      <c r="B28" s="539"/>
      <c r="C28" s="537"/>
      <c r="D28" s="537"/>
      <c r="E28" s="537" t="s">
        <v>1829</v>
      </c>
      <c r="F28" s="537"/>
      <c r="G28" s="537"/>
      <c r="H28" s="537"/>
      <c r="I28" s="537" t="s">
        <v>1829</v>
      </c>
      <c r="J28" s="537"/>
      <c r="K28" s="537" t="s">
        <v>1829</v>
      </c>
      <c r="L28" s="537"/>
      <c r="M28" s="537"/>
      <c r="N28" s="537"/>
      <c r="O28" s="537"/>
      <c r="P28" s="537"/>
      <c r="Q28" s="537" t="s">
        <v>1829</v>
      </c>
      <c r="R28" s="537"/>
      <c r="S28" s="537"/>
      <c r="T28" s="537"/>
      <c r="U28" s="537"/>
      <c r="V28" s="537" t="s">
        <v>1829</v>
      </c>
      <c r="W28" s="537" t="s">
        <v>1829</v>
      </c>
      <c r="X28" s="537"/>
      <c r="Y28" s="537" t="s">
        <v>1801</v>
      </c>
      <c r="Z28" s="537" t="s">
        <v>1801</v>
      </c>
      <c r="AA28" s="537"/>
      <c r="AB28" s="537" t="s">
        <v>1801</v>
      </c>
      <c r="AC28" s="537" t="s">
        <v>1801</v>
      </c>
      <c r="AD28" s="537" t="s">
        <v>1801</v>
      </c>
      <c r="AE28" s="537"/>
      <c r="AF28" s="537" t="s">
        <v>1801</v>
      </c>
      <c r="AG28" s="537" t="s">
        <v>1801</v>
      </c>
    </row>
    <row r="29" spans="1:33" x14ac:dyDescent="0.25">
      <c r="A29" s="533" t="s">
        <v>1791</v>
      </c>
      <c r="B29" s="539" t="s">
        <v>1789</v>
      </c>
      <c r="C29" s="537"/>
      <c r="D29" s="537"/>
      <c r="E29" s="537" t="s">
        <v>1829</v>
      </c>
      <c r="F29" s="537"/>
      <c r="G29" s="537"/>
      <c r="H29" s="537" t="s">
        <v>1789</v>
      </c>
      <c r="I29" s="537" t="s">
        <v>1829</v>
      </c>
      <c r="J29" s="537"/>
      <c r="K29" s="537" t="s">
        <v>1829</v>
      </c>
      <c r="L29" s="537"/>
      <c r="M29" s="537"/>
      <c r="N29" s="537"/>
      <c r="O29" s="537"/>
      <c r="P29" s="537"/>
      <c r="Q29" s="537" t="s">
        <v>1829</v>
      </c>
      <c r="R29" s="537"/>
      <c r="S29" s="537"/>
      <c r="T29" s="537"/>
      <c r="U29" s="537"/>
      <c r="V29" s="537" t="s">
        <v>1829</v>
      </c>
      <c r="W29" s="537" t="s">
        <v>1829</v>
      </c>
      <c r="X29" s="537"/>
      <c r="Y29" s="537" t="s">
        <v>1801</v>
      </c>
      <c r="Z29" s="537" t="s">
        <v>1801</v>
      </c>
      <c r="AA29" s="537"/>
      <c r="AB29" s="537" t="s">
        <v>2038</v>
      </c>
      <c r="AC29" s="537" t="s">
        <v>1801</v>
      </c>
      <c r="AD29" s="537" t="s">
        <v>2038</v>
      </c>
      <c r="AE29" s="537" t="s">
        <v>1789</v>
      </c>
      <c r="AF29" s="537" t="s">
        <v>1801</v>
      </c>
      <c r="AG29" s="537" t="s">
        <v>1801</v>
      </c>
    </row>
    <row r="30" spans="1:33" x14ac:dyDescent="0.25">
      <c r="A30" s="533" t="s">
        <v>1792</v>
      </c>
      <c r="B30" s="539" t="s">
        <v>1829</v>
      </c>
      <c r="C30" s="537"/>
      <c r="D30" s="537"/>
      <c r="E30" s="537" t="s">
        <v>1829</v>
      </c>
      <c r="F30" s="537" t="s">
        <v>1829</v>
      </c>
      <c r="G30" s="537" t="s">
        <v>1829</v>
      </c>
      <c r="H30" s="537" t="s">
        <v>1829</v>
      </c>
      <c r="I30" s="537" t="s">
        <v>1829</v>
      </c>
      <c r="J30" s="537" t="s">
        <v>1829</v>
      </c>
      <c r="K30" s="537" t="s">
        <v>1829</v>
      </c>
      <c r="L30" s="537"/>
      <c r="M30" s="537"/>
      <c r="N30" s="537"/>
      <c r="O30" s="537"/>
      <c r="P30" s="537" t="s">
        <v>1829</v>
      </c>
      <c r="Q30" s="537" t="s">
        <v>1829</v>
      </c>
      <c r="R30" s="537" t="s">
        <v>1829</v>
      </c>
      <c r="S30" s="537"/>
      <c r="T30" s="537"/>
      <c r="U30" s="537"/>
      <c r="V30" s="537" t="s">
        <v>1829</v>
      </c>
      <c r="W30" s="537" t="s">
        <v>1829</v>
      </c>
      <c r="X30" s="537"/>
      <c r="Y30" s="537" t="s">
        <v>1801</v>
      </c>
      <c r="Z30" s="537" t="s">
        <v>1801</v>
      </c>
      <c r="AA30" s="537" t="s">
        <v>1829</v>
      </c>
      <c r="AB30" s="537" t="s">
        <v>1801</v>
      </c>
      <c r="AC30" s="537" t="s">
        <v>1801</v>
      </c>
      <c r="AD30" s="537" t="s">
        <v>1801</v>
      </c>
      <c r="AE30" s="537" t="s">
        <v>1829</v>
      </c>
      <c r="AF30" s="537" t="s">
        <v>1801</v>
      </c>
      <c r="AG30" s="537" t="s">
        <v>1801</v>
      </c>
    </row>
    <row r="31" spans="1:33" x14ac:dyDescent="0.25">
      <c r="A31" s="534" t="s">
        <v>1755</v>
      </c>
      <c r="B31" s="537"/>
      <c r="C31" s="537"/>
      <c r="D31" s="537"/>
      <c r="E31" s="537" t="s">
        <v>1829</v>
      </c>
      <c r="F31" s="537"/>
      <c r="G31" s="537"/>
      <c r="H31" s="537"/>
      <c r="I31" s="537" t="s">
        <v>1829</v>
      </c>
      <c r="J31" s="537" t="s">
        <v>1829</v>
      </c>
      <c r="K31" s="537" t="s">
        <v>1829</v>
      </c>
      <c r="L31" s="537"/>
      <c r="M31" s="537"/>
      <c r="N31" s="537"/>
      <c r="O31" s="537"/>
      <c r="P31" s="537"/>
      <c r="Q31" s="537" t="s">
        <v>1829</v>
      </c>
      <c r="R31" s="537"/>
      <c r="S31" s="537"/>
      <c r="T31" s="537"/>
      <c r="U31" s="537"/>
      <c r="V31" s="537" t="s">
        <v>1829</v>
      </c>
      <c r="W31" s="537" t="s">
        <v>1829</v>
      </c>
      <c r="X31" s="537"/>
      <c r="Y31" s="537" t="s">
        <v>1801</v>
      </c>
      <c r="Z31" s="537" t="s">
        <v>1801</v>
      </c>
      <c r="AA31" s="537" t="s">
        <v>1829</v>
      </c>
      <c r="AB31" s="537" t="s">
        <v>1801</v>
      </c>
      <c r="AC31" s="537" t="s">
        <v>1801</v>
      </c>
      <c r="AD31" s="537" t="s">
        <v>1801</v>
      </c>
      <c r="AE31" s="537"/>
      <c r="AF31" s="537" t="s">
        <v>1801</v>
      </c>
      <c r="AG31" s="537" t="s">
        <v>1801</v>
      </c>
    </row>
    <row r="32" spans="1:33" x14ac:dyDescent="0.25">
      <c r="A32" s="534" t="s">
        <v>1795</v>
      </c>
      <c r="B32" s="537" t="s">
        <v>1829</v>
      </c>
      <c r="C32" s="537" t="s">
        <v>1829</v>
      </c>
      <c r="D32" s="537" t="s">
        <v>1829</v>
      </c>
      <c r="E32" s="537" t="s">
        <v>1829</v>
      </c>
      <c r="F32" s="537" t="s">
        <v>1829</v>
      </c>
      <c r="G32" s="537" t="s">
        <v>1829</v>
      </c>
      <c r="H32" s="537" t="s">
        <v>1829</v>
      </c>
      <c r="I32" s="537" t="s">
        <v>1829</v>
      </c>
      <c r="J32" s="537" t="s">
        <v>1829</v>
      </c>
      <c r="K32" s="537"/>
      <c r="L32" s="537" t="s">
        <v>1799</v>
      </c>
      <c r="M32" s="537" t="s">
        <v>1829</v>
      </c>
      <c r="N32" s="537" t="s">
        <v>1799</v>
      </c>
      <c r="O32" s="537" t="s">
        <v>1829</v>
      </c>
      <c r="P32" s="537" t="s">
        <v>1829</v>
      </c>
      <c r="Q32" s="537" t="s">
        <v>1829</v>
      </c>
      <c r="R32" s="537" t="s">
        <v>1829</v>
      </c>
      <c r="S32" s="537" t="s">
        <v>1829</v>
      </c>
      <c r="T32" s="537" t="s">
        <v>1829</v>
      </c>
      <c r="U32" s="537" t="s">
        <v>1829</v>
      </c>
      <c r="V32" s="537" t="s">
        <v>1829</v>
      </c>
      <c r="W32" s="537" t="s">
        <v>1829</v>
      </c>
      <c r="X32" s="537" t="s">
        <v>1829</v>
      </c>
      <c r="Y32" s="537" t="s">
        <v>1801</v>
      </c>
      <c r="Z32" s="537" t="s">
        <v>2038</v>
      </c>
      <c r="AA32" s="537" t="s">
        <v>1829</v>
      </c>
      <c r="AB32" s="537" t="s">
        <v>2038</v>
      </c>
      <c r="AC32" s="537" t="s">
        <v>2038</v>
      </c>
      <c r="AD32" s="537" t="s">
        <v>686</v>
      </c>
      <c r="AE32" s="537" t="s">
        <v>1829</v>
      </c>
      <c r="AF32" s="537" t="s">
        <v>1801</v>
      </c>
      <c r="AG32" s="537" t="s">
        <v>603</v>
      </c>
    </row>
    <row r="33" spans="1:33" x14ac:dyDescent="0.25">
      <c r="A33" s="534" t="s">
        <v>1796</v>
      </c>
      <c r="B33" s="537"/>
      <c r="C33" s="537"/>
      <c r="D33" s="537"/>
      <c r="E33" s="537" t="s">
        <v>1799</v>
      </c>
      <c r="F33" s="537"/>
      <c r="G33" s="537"/>
      <c r="H33" s="537"/>
      <c r="I33" s="537"/>
      <c r="J33" s="537"/>
      <c r="K33" s="537" t="s">
        <v>1799</v>
      </c>
      <c r="L33" s="537"/>
      <c r="M33" s="537"/>
      <c r="N33" s="537"/>
      <c r="O33" s="537"/>
      <c r="P33" s="537"/>
      <c r="Q33" s="537"/>
      <c r="R33" s="537"/>
      <c r="S33" s="537"/>
      <c r="T33" s="537"/>
      <c r="U33" s="537"/>
      <c r="V33" s="537" t="s">
        <v>1799</v>
      </c>
      <c r="W33" s="537"/>
      <c r="X33" s="537"/>
      <c r="Y33" s="537"/>
      <c r="Z33" s="537" t="s">
        <v>1801</v>
      </c>
      <c r="AA33" s="537"/>
      <c r="AB33" s="537" t="s">
        <v>1801</v>
      </c>
      <c r="AC33" s="537"/>
      <c r="AD33" s="537"/>
      <c r="AE33" s="537"/>
      <c r="AF33" s="537"/>
      <c r="AG33" s="537"/>
    </row>
    <row r="34" spans="1:33" ht="15.75" customHeight="1" x14ac:dyDescent="0.25">
      <c r="A34" s="534" t="s">
        <v>1797</v>
      </c>
      <c r="B34" s="537"/>
      <c r="C34" s="537"/>
      <c r="D34" s="537"/>
      <c r="E34" s="537" t="s">
        <v>1829</v>
      </c>
      <c r="F34" s="537"/>
      <c r="G34" s="537"/>
      <c r="H34" s="537"/>
      <c r="I34" s="537"/>
      <c r="J34" s="537"/>
      <c r="K34" s="537" t="s">
        <v>1829</v>
      </c>
      <c r="L34" s="537"/>
      <c r="M34" s="537" t="s">
        <v>1797</v>
      </c>
      <c r="N34" s="537"/>
      <c r="O34" s="537"/>
      <c r="P34" s="537"/>
      <c r="Q34" s="537" t="s">
        <v>1829</v>
      </c>
      <c r="R34" s="537"/>
      <c r="S34" s="537"/>
      <c r="T34" s="537"/>
      <c r="U34" s="537"/>
      <c r="V34" s="537" t="s">
        <v>1829</v>
      </c>
      <c r="W34" s="537"/>
      <c r="X34" s="537"/>
      <c r="Y34" s="537" t="s">
        <v>1801</v>
      </c>
      <c r="Z34" s="537" t="s">
        <v>1801</v>
      </c>
      <c r="AA34" s="537"/>
      <c r="AB34" s="537" t="s">
        <v>1801</v>
      </c>
      <c r="AC34" s="537" t="s">
        <v>1801</v>
      </c>
      <c r="AD34" s="537" t="s">
        <v>1801</v>
      </c>
      <c r="AE34" s="537"/>
      <c r="AF34" s="537"/>
      <c r="AG34" s="537"/>
    </row>
    <row r="35" spans="1:33" x14ac:dyDescent="0.25">
      <c r="A35" s="534" t="s">
        <v>1970</v>
      </c>
      <c r="B35" s="537"/>
      <c r="C35" s="537"/>
      <c r="D35" s="537"/>
      <c r="E35" s="537" t="s">
        <v>1799</v>
      </c>
      <c r="F35" s="537"/>
      <c r="G35" s="537"/>
      <c r="H35" s="537"/>
      <c r="I35" s="537"/>
      <c r="J35" s="537"/>
      <c r="K35" s="537" t="s">
        <v>1799</v>
      </c>
      <c r="L35" s="537"/>
      <c r="M35" s="537"/>
      <c r="N35" s="537"/>
      <c r="O35" s="537"/>
      <c r="P35" s="537"/>
      <c r="Q35" s="537" t="s">
        <v>603</v>
      </c>
      <c r="R35" s="537"/>
      <c r="S35" s="537"/>
      <c r="T35" s="537"/>
      <c r="U35" s="537"/>
      <c r="V35" s="537" t="s">
        <v>1799</v>
      </c>
      <c r="W35" s="537"/>
      <c r="X35" s="537"/>
      <c r="Y35" s="537"/>
      <c r="Z35" s="537"/>
      <c r="AA35" s="537"/>
      <c r="AB35" s="537"/>
      <c r="AC35" s="537"/>
      <c r="AD35" s="537"/>
      <c r="AE35" s="537"/>
      <c r="AF35" s="537"/>
      <c r="AG35" s="537"/>
    </row>
    <row r="36" spans="1:33" x14ac:dyDescent="0.25">
      <c r="A36" s="534" t="s">
        <v>405</v>
      </c>
      <c r="B36" s="537"/>
      <c r="C36" s="537"/>
      <c r="D36" s="537"/>
      <c r="E36" s="537" t="s">
        <v>1829</v>
      </c>
      <c r="F36" s="537"/>
      <c r="G36" s="537"/>
      <c r="H36" s="537"/>
      <c r="I36" s="537"/>
      <c r="J36" s="537"/>
      <c r="K36" s="537" t="s">
        <v>1829</v>
      </c>
      <c r="L36" s="537"/>
      <c r="M36" s="537"/>
      <c r="N36" s="537"/>
      <c r="O36" s="537"/>
      <c r="P36" s="537"/>
      <c r="Q36" s="537"/>
      <c r="R36" s="537"/>
      <c r="S36" s="537"/>
      <c r="T36" s="537"/>
      <c r="U36" s="537"/>
      <c r="V36" s="537" t="s">
        <v>1829</v>
      </c>
      <c r="W36" s="537"/>
      <c r="X36" s="537"/>
      <c r="Y36" s="537" t="s">
        <v>1801</v>
      </c>
      <c r="Z36" s="537" t="s">
        <v>1801</v>
      </c>
      <c r="AA36" s="537"/>
      <c r="AB36" s="537" t="s">
        <v>1801</v>
      </c>
      <c r="AC36" s="537" t="s">
        <v>1801</v>
      </c>
      <c r="AD36" s="537" t="s">
        <v>1801</v>
      </c>
      <c r="AE36" s="537"/>
      <c r="AF36" s="537"/>
      <c r="AG36" s="537"/>
    </row>
    <row r="37" spans="1:33" x14ac:dyDescent="0.25">
      <c r="A37" s="534" t="s">
        <v>416</v>
      </c>
      <c r="B37" s="537"/>
      <c r="C37" s="537"/>
      <c r="D37" s="537"/>
      <c r="E37" s="537" t="s">
        <v>1829</v>
      </c>
      <c r="F37" s="537"/>
      <c r="G37" s="537"/>
      <c r="H37" s="537"/>
      <c r="I37" s="537" t="s">
        <v>1829</v>
      </c>
      <c r="J37" s="537"/>
      <c r="K37" s="537" t="s">
        <v>1829</v>
      </c>
      <c r="L37" s="537"/>
      <c r="M37" s="537"/>
      <c r="N37" s="537"/>
      <c r="O37" s="537"/>
      <c r="P37" s="537" t="s">
        <v>1829</v>
      </c>
      <c r="Q37" s="537" t="s">
        <v>1790</v>
      </c>
      <c r="R37" s="537"/>
      <c r="S37" s="537"/>
      <c r="T37" s="537"/>
      <c r="U37" s="537"/>
      <c r="V37" s="537" t="s">
        <v>1829</v>
      </c>
      <c r="W37" s="537" t="s">
        <v>1829</v>
      </c>
      <c r="X37" s="537"/>
      <c r="Y37" s="537" t="s">
        <v>1801</v>
      </c>
      <c r="Z37" s="537" t="s">
        <v>1801</v>
      </c>
      <c r="AA37" s="537" t="s">
        <v>8770</v>
      </c>
      <c r="AB37" s="537" t="s">
        <v>1801</v>
      </c>
      <c r="AC37" s="537" t="s">
        <v>1801</v>
      </c>
      <c r="AD37" s="537" t="s">
        <v>1801</v>
      </c>
      <c r="AE37" s="537"/>
      <c r="AF37" s="537"/>
      <c r="AG37" s="537" t="s">
        <v>1801</v>
      </c>
    </row>
    <row r="38" spans="1:33" x14ac:dyDescent="0.25">
      <c r="A38" s="534" t="s">
        <v>1798</v>
      </c>
      <c r="B38" s="537" t="s">
        <v>1829</v>
      </c>
      <c r="C38" s="537"/>
      <c r="D38" s="537"/>
      <c r="E38" s="537" t="s">
        <v>1829</v>
      </c>
      <c r="F38" s="537" t="s">
        <v>1829</v>
      </c>
      <c r="G38" s="537" t="s">
        <v>1829</v>
      </c>
      <c r="H38" s="537" t="s">
        <v>1829</v>
      </c>
      <c r="I38" s="537" t="s">
        <v>1829</v>
      </c>
      <c r="J38" s="537" t="s">
        <v>1829</v>
      </c>
      <c r="K38" s="537" t="s">
        <v>1829</v>
      </c>
      <c r="L38" s="537"/>
      <c r="M38" s="537" t="s">
        <v>1829</v>
      </c>
      <c r="N38" s="537" t="s">
        <v>603</v>
      </c>
      <c r="O38" s="537"/>
      <c r="P38" s="537" t="s">
        <v>1790</v>
      </c>
      <c r="Q38" s="537" t="s">
        <v>1829</v>
      </c>
      <c r="R38" s="537" t="s">
        <v>1829</v>
      </c>
      <c r="S38" s="537" t="s">
        <v>1829</v>
      </c>
      <c r="T38" s="537" t="s">
        <v>1829</v>
      </c>
      <c r="U38" s="537"/>
      <c r="V38" s="537" t="s">
        <v>1829</v>
      </c>
      <c r="W38" s="537" t="s">
        <v>1829</v>
      </c>
      <c r="X38" s="537"/>
      <c r="Y38" s="537" t="s">
        <v>1801</v>
      </c>
      <c r="Z38" s="537" t="s">
        <v>1801</v>
      </c>
      <c r="AA38" s="537" t="s">
        <v>1829</v>
      </c>
      <c r="AB38" s="537" t="s">
        <v>2038</v>
      </c>
      <c r="AC38" s="537" t="s">
        <v>1801</v>
      </c>
      <c r="AD38" s="537" t="s">
        <v>686</v>
      </c>
      <c r="AE38" s="537" t="s">
        <v>1829</v>
      </c>
      <c r="AF38" s="537"/>
      <c r="AG38" s="537" t="s">
        <v>1801</v>
      </c>
    </row>
    <row r="39" spans="1:33" x14ac:dyDescent="0.25">
      <c r="A39" s="534" t="s">
        <v>1799</v>
      </c>
      <c r="B39" s="537" t="s">
        <v>1789</v>
      </c>
      <c r="C39" s="537"/>
      <c r="D39" s="537"/>
      <c r="E39" s="537" t="s">
        <v>1829</v>
      </c>
      <c r="F39" s="537"/>
      <c r="G39" s="537"/>
      <c r="H39" s="537"/>
      <c r="I39" s="537" t="s">
        <v>1829</v>
      </c>
      <c r="J39" s="537"/>
      <c r="K39" s="537" t="s">
        <v>1829</v>
      </c>
      <c r="L39" s="537"/>
      <c r="M39" s="537"/>
      <c r="N39" s="537"/>
      <c r="O39" s="537"/>
      <c r="P39" s="537"/>
      <c r="Q39" s="537" t="s">
        <v>1829</v>
      </c>
      <c r="R39" s="537" t="s">
        <v>1789</v>
      </c>
      <c r="S39" s="537"/>
      <c r="T39" s="537"/>
      <c r="U39" s="537"/>
      <c r="V39" s="537" t="s">
        <v>1829</v>
      </c>
      <c r="W39" s="537" t="s">
        <v>1829</v>
      </c>
      <c r="X39" s="537"/>
      <c r="Y39" s="537" t="s">
        <v>1801</v>
      </c>
      <c r="Z39" s="537" t="s">
        <v>1801</v>
      </c>
      <c r="AA39" s="537"/>
      <c r="AB39" s="537" t="s">
        <v>1801</v>
      </c>
      <c r="AC39" s="537" t="s">
        <v>1801</v>
      </c>
      <c r="AD39" s="537" t="s">
        <v>2038</v>
      </c>
      <c r="AE39" s="537" t="s">
        <v>1789</v>
      </c>
      <c r="AF39" s="537"/>
      <c r="AG39" s="537"/>
    </row>
    <row r="40" spans="1:33" x14ac:dyDescent="0.25">
      <c r="A40" s="534" t="s">
        <v>1800</v>
      </c>
      <c r="B40" s="537"/>
      <c r="C40" s="537"/>
      <c r="D40" s="537"/>
      <c r="E40" s="537" t="s">
        <v>1829</v>
      </c>
      <c r="F40" s="537"/>
      <c r="G40" s="537"/>
      <c r="H40" s="537"/>
      <c r="I40" s="537"/>
      <c r="J40" s="537"/>
      <c r="K40" s="537" t="s">
        <v>1829</v>
      </c>
      <c r="L40" s="537"/>
      <c r="M40" s="537"/>
      <c r="N40" s="537"/>
      <c r="O40" s="537"/>
      <c r="P40" s="537"/>
      <c r="Q40" s="537" t="s">
        <v>1829</v>
      </c>
      <c r="R40" s="537"/>
      <c r="S40" s="537"/>
      <c r="T40" s="537"/>
      <c r="U40" s="537"/>
      <c r="V40" s="537" t="s">
        <v>1829</v>
      </c>
      <c r="W40" s="537"/>
      <c r="X40" s="537"/>
      <c r="Y40" s="537"/>
      <c r="Z40" s="537"/>
      <c r="AA40" s="537"/>
      <c r="AB40" s="537" t="s">
        <v>1801</v>
      </c>
      <c r="AC40" s="537"/>
      <c r="AD40" s="537"/>
      <c r="AE40" s="537"/>
      <c r="AF40" s="537"/>
      <c r="AG40" s="537"/>
    </row>
    <row r="41" spans="1:33" x14ac:dyDescent="0.25">
      <c r="A41" s="534" t="s">
        <v>2044</v>
      </c>
      <c r="B41" s="537"/>
      <c r="C41" s="537"/>
      <c r="D41" s="537"/>
      <c r="E41" s="537" t="s">
        <v>1829</v>
      </c>
      <c r="F41" s="537"/>
      <c r="G41" s="537"/>
      <c r="H41" s="537"/>
      <c r="I41" s="537"/>
      <c r="J41" s="537"/>
      <c r="K41" s="537" t="s">
        <v>1829</v>
      </c>
      <c r="L41" s="537"/>
      <c r="M41" s="537"/>
      <c r="N41" s="537"/>
      <c r="O41" s="537"/>
      <c r="P41" s="537"/>
      <c r="Q41" s="537" t="s">
        <v>1829</v>
      </c>
      <c r="R41" s="537"/>
      <c r="S41" s="537"/>
      <c r="T41" s="537"/>
      <c r="U41" s="537"/>
      <c r="V41" s="537" t="s">
        <v>1829</v>
      </c>
      <c r="W41" s="537"/>
      <c r="X41" s="537"/>
      <c r="Y41" s="537"/>
      <c r="Z41" s="537"/>
      <c r="AA41" s="537"/>
      <c r="AB41" s="537"/>
      <c r="AC41" s="537"/>
      <c r="AD41" s="537"/>
      <c r="AE41" s="537"/>
      <c r="AF41" s="537"/>
      <c r="AG41" s="537"/>
    </row>
    <row r="42" spans="1:33" x14ac:dyDescent="0.25">
      <c r="A42" s="534" t="s">
        <v>756</v>
      </c>
      <c r="B42" s="537"/>
      <c r="C42" s="537"/>
      <c r="D42" s="537"/>
      <c r="E42" s="537" t="s">
        <v>1829</v>
      </c>
      <c r="F42" s="537"/>
      <c r="G42" s="537"/>
      <c r="H42" s="537"/>
      <c r="I42" s="537"/>
      <c r="J42" s="537"/>
      <c r="K42" s="537" t="s">
        <v>1829</v>
      </c>
      <c r="L42" s="537"/>
      <c r="M42" s="537"/>
      <c r="N42" s="537"/>
      <c r="O42" s="537"/>
      <c r="P42" s="537"/>
      <c r="Q42" s="537"/>
      <c r="R42" s="537"/>
      <c r="S42" s="537"/>
      <c r="T42" s="537"/>
      <c r="U42" s="537"/>
      <c r="V42" s="537" t="s">
        <v>1829</v>
      </c>
      <c r="W42" s="537"/>
      <c r="X42" s="537"/>
      <c r="Y42" s="537"/>
      <c r="Z42" s="537"/>
      <c r="AA42" s="537"/>
      <c r="AB42" s="537" t="s">
        <v>1801</v>
      </c>
      <c r="AC42" s="537"/>
      <c r="AD42" s="537"/>
      <c r="AE42" s="537"/>
      <c r="AF42" s="537"/>
      <c r="AG42" s="537"/>
    </row>
    <row r="43" spans="1:33" x14ac:dyDescent="0.25">
      <c r="A43" s="534" t="s">
        <v>1829</v>
      </c>
      <c r="B43" s="537" t="s">
        <v>1829</v>
      </c>
      <c r="C43" s="537" t="s">
        <v>1829</v>
      </c>
      <c r="D43" s="537" t="s">
        <v>1829</v>
      </c>
      <c r="E43" s="537" t="s">
        <v>1829</v>
      </c>
      <c r="F43" s="537" t="s">
        <v>1829</v>
      </c>
      <c r="G43" s="537" t="s">
        <v>1829</v>
      </c>
      <c r="H43" s="537" t="s">
        <v>1829</v>
      </c>
      <c r="I43" s="537" t="s">
        <v>1829</v>
      </c>
      <c r="J43" s="537" t="s">
        <v>1829</v>
      </c>
      <c r="K43" s="537" t="s">
        <v>1829</v>
      </c>
      <c r="L43" s="537" t="s">
        <v>1799</v>
      </c>
      <c r="M43" s="537" t="s">
        <v>1829</v>
      </c>
      <c r="N43" s="537" t="s">
        <v>1799</v>
      </c>
      <c r="O43" s="537" t="s">
        <v>1829</v>
      </c>
      <c r="P43" s="537" t="s">
        <v>1829</v>
      </c>
      <c r="Q43" s="537" t="s">
        <v>1829</v>
      </c>
      <c r="R43" s="537" t="s">
        <v>1829</v>
      </c>
      <c r="S43" s="537" t="s">
        <v>1829</v>
      </c>
      <c r="T43" s="537" t="s">
        <v>1829</v>
      </c>
      <c r="U43" s="537" t="s">
        <v>1829</v>
      </c>
      <c r="V43" s="537" t="s">
        <v>1829</v>
      </c>
      <c r="W43" s="537" t="s">
        <v>1829</v>
      </c>
      <c r="X43" s="537" t="s">
        <v>1829</v>
      </c>
      <c r="Y43" s="537" t="s">
        <v>1801</v>
      </c>
      <c r="Z43" s="537" t="s">
        <v>2038</v>
      </c>
      <c r="AA43" s="537" t="s">
        <v>1829</v>
      </c>
      <c r="AB43" s="537" t="s">
        <v>2038</v>
      </c>
      <c r="AC43" s="537" t="s">
        <v>686</v>
      </c>
      <c r="AD43" s="537" t="s">
        <v>686</v>
      </c>
      <c r="AE43" s="537" t="s">
        <v>1829</v>
      </c>
      <c r="AF43" s="537" t="s">
        <v>1801</v>
      </c>
      <c r="AG43" s="537" t="s">
        <v>603</v>
      </c>
    </row>
    <row r="44" spans="1:33" x14ac:dyDescent="0.25">
      <c r="A44" s="534" t="s">
        <v>2612</v>
      </c>
      <c r="B44" s="537" t="s">
        <v>1829</v>
      </c>
      <c r="C44" s="537"/>
      <c r="D44" s="537"/>
      <c r="E44" s="537" t="s">
        <v>1829</v>
      </c>
      <c r="F44" s="537" t="s">
        <v>1829</v>
      </c>
      <c r="G44" s="537" t="s">
        <v>1829</v>
      </c>
      <c r="H44" s="537" t="s">
        <v>1829</v>
      </c>
      <c r="I44" s="537" t="s">
        <v>1829</v>
      </c>
      <c r="J44" s="537" t="s">
        <v>1829</v>
      </c>
      <c r="K44" s="537" t="s">
        <v>1829</v>
      </c>
      <c r="L44" s="537"/>
      <c r="M44" s="537"/>
      <c r="N44" s="537"/>
      <c r="O44" s="537"/>
      <c r="P44" s="537" t="s">
        <v>1829</v>
      </c>
      <c r="Q44" s="537" t="s">
        <v>1829</v>
      </c>
      <c r="R44" s="537" t="s">
        <v>1829</v>
      </c>
      <c r="S44" s="537"/>
      <c r="T44" s="537"/>
      <c r="U44" s="537"/>
      <c r="V44" s="537" t="s">
        <v>1829</v>
      </c>
      <c r="W44" s="537" t="s">
        <v>1829</v>
      </c>
      <c r="X44" s="537"/>
      <c r="Y44" s="537" t="s">
        <v>1801</v>
      </c>
      <c r="Z44" s="537" t="s">
        <v>1801</v>
      </c>
      <c r="AA44" s="537" t="s">
        <v>1829</v>
      </c>
      <c r="AB44" s="537" t="s">
        <v>2038</v>
      </c>
      <c r="AC44" s="537" t="s">
        <v>1801</v>
      </c>
      <c r="AD44" s="537" t="s">
        <v>2038</v>
      </c>
      <c r="AE44" s="537" t="s">
        <v>1829</v>
      </c>
      <c r="AF44" s="537" t="s">
        <v>1801</v>
      </c>
      <c r="AG44" s="537" t="s">
        <v>1801</v>
      </c>
    </row>
    <row r="45" spans="1:33" x14ac:dyDescent="0.25">
      <c r="A45" s="534" t="s">
        <v>1804</v>
      </c>
      <c r="B45" s="537"/>
      <c r="C45" s="537"/>
      <c r="D45" s="537"/>
      <c r="E45" s="537" t="s">
        <v>1829</v>
      </c>
      <c r="F45" s="537"/>
      <c r="G45" s="537"/>
      <c r="H45" s="537"/>
      <c r="I45" s="537"/>
      <c r="J45" s="537"/>
      <c r="K45" s="537" t="s">
        <v>1829</v>
      </c>
      <c r="L45" s="537"/>
      <c r="M45" s="537"/>
      <c r="N45" s="537"/>
      <c r="O45" s="537"/>
      <c r="P45" s="537"/>
      <c r="Q45" s="537"/>
      <c r="R45" s="537"/>
      <c r="S45" s="537"/>
      <c r="T45" s="537"/>
      <c r="U45" s="537"/>
      <c r="V45" s="537" t="s">
        <v>1829</v>
      </c>
      <c r="W45" s="537"/>
      <c r="X45" s="537"/>
      <c r="Y45" s="537"/>
      <c r="Z45" s="537"/>
      <c r="AA45" s="537"/>
      <c r="AB45" s="537" t="s">
        <v>1801</v>
      </c>
      <c r="AC45" s="537"/>
      <c r="AD45" s="537"/>
      <c r="AE45" s="537"/>
      <c r="AF45" s="537"/>
      <c r="AG45" s="537"/>
    </row>
    <row r="46" spans="1:33" x14ac:dyDescent="0.25">
      <c r="A46" s="534">
        <v>0</v>
      </c>
      <c r="B46" s="537" t="s">
        <v>1801</v>
      </c>
      <c r="C46" s="537"/>
      <c r="D46" s="537"/>
      <c r="E46" s="537" t="s">
        <v>1801</v>
      </c>
      <c r="F46" s="537" t="s">
        <v>1801</v>
      </c>
      <c r="G46" s="537" t="s">
        <v>1801</v>
      </c>
      <c r="H46" s="537" t="s">
        <v>1801</v>
      </c>
      <c r="I46" s="537" t="s">
        <v>1801</v>
      </c>
      <c r="J46" s="537" t="s">
        <v>1801</v>
      </c>
      <c r="K46" s="537" t="s">
        <v>1801</v>
      </c>
      <c r="L46" s="537"/>
      <c r="M46" s="537" t="s">
        <v>1801</v>
      </c>
      <c r="N46" s="537"/>
      <c r="O46" s="537" t="s">
        <v>1801</v>
      </c>
      <c r="P46" s="537" t="s">
        <v>1801</v>
      </c>
      <c r="Q46" s="537" t="s">
        <v>1801</v>
      </c>
      <c r="R46" s="537" t="s">
        <v>1801</v>
      </c>
      <c r="S46" s="537"/>
      <c r="T46" s="537"/>
      <c r="U46" s="537"/>
      <c r="V46" s="537" t="s">
        <v>1801</v>
      </c>
      <c r="W46" s="537" t="s">
        <v>1801</v>
      </c>
      <c r="X46" s="537"/>
      <c r="Y46" s="537" t="s">
        <v>1801</v>
      </c>
      <c r="Z46" s="537" t="s">
        <v>1801</v>
      </c>
      <c r="AA46" s="537" t="s">
        <v>1801</v>
      </c>
      <c r="AB46" s="537" t="s">
        <v>1801</v>
      </c>
      <c r="AC46" s="537" t="s">
        <v>1801</v>
      </c>
      <c r="AD46" s="537" t="s">
        <v>1801</v>
      </c>
      <c r="AE46" s="537" t="s">
        <v>1801</v>
      </c>
      <c r="AF46" s="537" t="s">
        <v>1801</v>
      </c>
      <c r="AG46" s="537" t="s">
        <v>1801</v>
      </c>
    </row>
    <row r="47" spans="1:33" x14ac:dyDescent="0.25">
      <c r="A47" s="534">
        <v>2</v>
      </c>
      <c r="B47" s="537" t="s">
        <v>1801</v>
      </c>
      <c r="C47" s="537"/>
      <c r="D47" s="537"/>
      <c r="E47" s="537" t="s">
        <v>2038</v>
      </c>
      <c r="F47" s="537" t="s">
        <v>1801</v>
      </c>
      <c r="G47" s="537" t="s">
        <v>1801</v>
      </c>
      <c r="H47" s="537" t="s">
        <v>1801</v>
      </c>
      <c r="I47" s="537" t="s">
        <v>1801</v>
      </c>
      <c r="J47" s="537" t="s">
        <v>1801</v>
      </c>
      <c r="K47" s="537" t="s">
        <v>2038</v>
      </c>
      <c r="L47" s="537" t="s">
        <v>1801</v>
      </c>
      <c r="M47" s="537" t="s">
        <v>1801</v>
      </c>
      <c r="N47" s="537"/>
      <c r="O47" s="537" t="s">
        <v>1801</v>
      </c>
      <c r="P47" s="537" t="s">
        <v>1801</v>
      </c>
      <c r="Q47" s="537" t="s">
        <v>1801</v>
      </c>
      <c r="R47" s="537" t="s">
        <v>1801</v>
      </c>
      <c r="S47" s="537"/>
      <c r="T47" s="537"/>
      <c r="U47" s="537"/>
      <c r="V47" s="537" t="s">
        <v>2038</v>
      </c>
      <c r="W47" s="537" t="s">
        <v>1801</v>
      </c>
      <c r="X47" s="537"/>
      <c r="Y47" s="537" t="s">
        <v>1801</v>
      </c>
      <c r="Z47" s="537" t="s">
        <v>1801</v>
      </c>
      <c r="AA47" s="537" t="s">
        <v>1801</v>
      </c>
      <c r="AB47" s="537" t="s">
        <v>1801</v>
      </c>
      <c r="AC47" s="537" t="s">
        <v>1801</v>
      </c>
      <c r="AD47" s="537" t="s">
        <v>1801</v>
      </c>
      <c r="AE47" s="537" t="s">
        <v>1801</v>
      </c>
      <c r="AF47" s="537" t="s">
        <v>1801</v>
      </c>
      <c r="AG47" s="537" t="s">
        <v>1801</v>
      </c>
    </row>
    <row r="48" spans="1:33" x14ac:dyDescent="0.25">
      <c r="A48" s="534">
        <v>3</v>
      </c>
      <c r="B48" s="537"/>
      <c r="C48" s="537"/>
      <c r="D48" s="537"/>
      <c r="E48" s="537" t="s">
        <v>1829</v>
      </c>
      <c r="F48" s="537"/>
      <c r="G48" s="537"/>
      <c r="H48" s="537" t="s">
        <v>8770</v>
      </c>
      <c r="I48" s="537" t="s">
        <v>1829</v>
      </c>
      <c r="J48" s="537" t="s">
        <v>1829</v>
      </c>
      <c r="K48" s="537" t="s">
        <v>1829</v>
      </c>
      <c r="L48" s="537"/>
      <c r="M48" s="537"/>
      <c r="N48" s="537"/>
      <c r="O48" s="537"/>
      <c r="P48" s="537" t="s">
        <v>8770</v>
      </c>
      <c r="Q48" s="537" t="s">
        <v>1829</v>
      </c>
      <c r="R48" s="537"/>
      <c r="S48" s="537"/>
      <c r="T48" s="537"/>
      <c r="U48" s="537" t="s">
        <v>8770</v>
      </c>
      <c r="V48" s="537" t="s">
        <v>1829</v>
      </c>
      <c r="W48" s="537" t="s">
        <v>1829</v>
      </c>
      <c r="X48" s="537" t="s">
        <v>8770</v>
      </c>
      <c r="Y48" s="537" t="s">
        <v>1801</v>
      </c>
      <c r="Z48" s="537" t="s">
        <v>1801</v>
      </c>
      <c r="AA48" s="537" t="s">
        <v>1829</v>
      </c>
      <c r="AB48" s="537" t="s">
        <v>1801</v>
      </c>
      <c r="AC48" s="537" t="s">
        <v>1801</v>
      </c>
      <c r="AD48" s="537" t="s">
        <v>1801</v>
      </c>
      <c r="AE48" s="537" t="s">
        <v>1801</v>
      </c>
      <c r="AF48" s="537" t="s">
        <v>1801</v>
      </c>
      <c r="AG48" s="537" t="s">
        <v>1801</v>
      </c>
    </row>
    <row r="49" spans="1:33" x14ac:dyDescent="0.25">
      <c r="A49" s="534">
        <v>4</v>
      </c>
      <c r="B49" s="537" t="s">
        <v>2038</v>
      </c>
      <c r="C49" s="537"/>
      <c r="D49" s="537"/>
      <c r="E49" s="537" t="s">
        <v>2038</v>
      </c>
      <c r="F49" s="537" t="s">
        <v>1801</v>
      </c>
      <c r="G49" s="537" t="s">
        <v>1801</v>
      </c>
      <c r="H49" s="537" t="s">
        <v>2038</v>
      </c>
      <c r="I49" s="537" t="s">
        <v>1801</v>
      </c>
      <c r="J49" s="537" t="s">
        <v>1801</v>
      </c>
      <c r="K49" s="537" t="s">
        <v>2038</v>
      </c>
      <c r="L49" s="537" t="s">
        <v>1801</v>
      </c>
      <c r="M49" s="537" t="s">
        <v>1801</v>
      </c>
      <c r="N49" s="537"/>
      <c r="O49" s="537" t="s">
        <v>1801</v>
      </c>
      <c r="P49" s="537" t="s">
        <v>1801</v>
      </c>
      <c r="Q49" s="537" t="s">
        <v>2038</v>
      </c>
      <c r="R49" s="537" t="s">
        <v>1801</v>
      </c>
      <c r="S49" s="537" t="s">
        <v>1801</v>
      </c>
      <c r="T49" s="537"/>
      <c r="U49" s="537" t="s">
        <v>1801</v>
      </c>
      <c r="V49" s="537" t="s">
        <v>2038</v>
      </c>
      <c r="W49" s="537" t="s">
        <v>2038</v>
      </c>
      <c r="X49" s="537" t="s">
        <v>1801</v>
      </c>
      <c r="Y49" s="537" t="s">
        <v>1801</v>
      </c>
      <c r="Z49" s="537" t="s">
        <v>1801</v>
      </c>
      <c r="AA49" s="537" t="s">
        <v>1801</v>
      </c>
      <c r="AB49" s="537" t="s">
        <v>2038</v>
      </c>
      <c r="AC49" s="537" t="s">
        <v>1801</v>
      </c>
      <c r="AD49" s="537" t="s">
        <v>2038</v>
      </c>
      <c r="AE49" s="537" t="s">
        <v>2038</v>
      </c>
      <c r="AF49" s="537" t="s">
        <v>1801</v>
      </c>
      <c r="AG49" s="537" t="s">
        <v>1801</v>
      </c>
    </row>
    <row r="50" spans="1:33" x14ac:dyDescent="0.25">
      <c r="A50" s="534">
        <v>5</v>
      </c>
      <c r="B50" s="537" t="s">
        <v>603</v>
      </c>
      <c r="C50" s="537"/>
      <c r="D50" s="537"/>
      <c r="E50" s="537" t="s">
        <v>686</v>
      </c>
      <c r="F50" s="537" t="s">
        <v>1801</v>
      </c>
      <c r="G50" s="537" t="s">
        <v>1801</v>
      </c>
      <c r="H50" s="537" t="s">
        <v>1801</v>
      </c>
      <c r="I50" s="537" t="s">
        <v>1801</v>
      </c>
      <c r="J50" s="537" t="s">
        <v>1801</v>
      </c>
      <c r="K50" s="537" t="s">
        <v>2038</v>
      </c>
      <c r="L50" s="537"/>
      <c r="M50" s="537" t="s">
        <v>1801</v>
      </c>
      <c r="N50" s="537"/>
      <c r="O50" s="537" t="s">
        <v>1801</v>
      </c>
      <c r="P50" s="537" t="s">
        <v>1801</v>
      </c>
      <c r="Q50" s="537" t="s">
        <v>1801</v>
      </c>
      <c r="R50" s="537" t="s">
        <v>1801</v>
      </c>
      <c r="S50" s="537"/>
      <c r="T50" s="537"/>
      <c r="U50" s="537"/>
      <c r="V50" s="537" t="s">
        <v>686</v>
      </c>
      <c r="W50" s="537" t="s">
        <v>1801</v>
      </c>
      <c r="X50" s="537" t="s">
        <v>1801</v>
      </c>
      <c r="Y50" s="537" t="s">
        <v>1801</v>
      </c>
      <c r="Z50" s="537" t="s">
        <v>1801</v>
      </c>
      <c r="AA50" s="537" t="s">
        <v>1801</v>
      </c>
      <c r="AB50" s="537" t="s">
        <v>1801</v>
      </c>
      <c r="AC50" s="537" t="s">
        <v>1801</v>
      </c>
      <c r="AD50" s="537" t="s">
        <v>603</v>
      </c>
      <c r="AE50" s="537" t="s">
        <v>1801</v>
      </c>
      <c r="AF50" s="537" t="s">
        <v>1801</v>
      </c>
      <c r="AG50" s="537" t="s">
        <v>603</v>
      </c>
    </row>
    <row r="51" spans="1:33" x14ac:dyDescent="0.25">
      <c r="A51" s="534">
        <v>6</v>
      </c>
      <c r="B51" s="537" t="s">
        <v>686</v>
      </c>
      <c r="C51" s="537"/>
      <c r="D51" s="537"/>
      <c r="E51" s="537" t="s">
        <v>686</v>
      </c>
      <c r="F51" s="537" t="s">
        <v>1801</v>
      </c>
      <c r="G51" s="537" t="s">
        <v>1801</v>
      </c>
      <c r="H51" s="537" t="s">
        <v>2038</v>
      </c>
      <c r="I51" s="537" t="s">
        <v>1801</v>
      </c>
      <c r="J51" s="537" t="s">
        <v>1801</v>
      </c>
      <c r="K51" s="537" t="s">
        <v>686</v>
      </c>
      <c r="L51" s="537"/>
      <c r="M51" s="537" t="s">
        <v>1801</v>
      </c>
      <c r="N51" s="537" t="s">
        <v>8770</v>
      </c>
      <c r="O51" s="537" t="s">
        <v>1801</v>
      </c>
      <c r="P51" s="537" t="s">
        <v>1801</v>
      </c>
      <c r="Q51" s="537" t="s">
        <v>686</v>
      </c>
      <c r="R51" s="537" t="s">
        <v>2038</v>
      </c>
      <c r="S51" s="537"/>
      <c r="T51" s="537"/>
      <c r="U51" s="537"/>
      <c r="V51" s="537" t="s">
        <v>686</v>
      </c>
      <c r="W51" s="537" t="s">
        <v>2038</v>
      </c>
      <c r="X51" s="537"/>
      <c r="Y51" s="537" t="s">
        <v>1801</v>
      </c>
      <c r="Z51" s="537" t="s">
        <v>1801</v>
      </c>
      <c r="AA51" s="537" t="s">
        <v>1801</v>
      </c>
      <c r="AB51" s="537" t="s">
        <v>2038</v>
      </c>
      <c r="AC51" s="537" t="s">
        <v>603</v>
      </c>
      <c r="AD51" s="537" t="s">
        <v>2038</v>
      </c>
      <c r="AE51" s="537" t="s">
        <v>2038</v>
      </c>
      <c r="AF51" s="537" t="s">
        <v>1801</v>
      </c>
      <c r="AG51" s="537" t="s">
        <v>1801</v>
      </c>
    </row>
    <row r="52" spans="1:33" x14ac:dyDescent="0.25">
      <c r="A52" s="563">
        <v>7</v>
      </c>
      <c r="B52" s="542" t="s">
        <v>1789</v>
      </c>
      <c r="C52" s="542"/>
      <c r="D52" s="542"/>
      <c r="E52" s="542" t="s">
        <v>1829</v>
      </c>
      <c r="F52" s="542"/>
      <c r="G52" s="542"/>
      <c r="H52" s="542" t="s">
        <v>1789</v>
      </c>
      <c r="I52" s="542" t="s">
        <v>1829</v>
      </c>
      <c r="J52" s="542"/>
      <c r="K52" s="542" t="s">
        <v>1829</v>
      </c>
      <c r="L52" s="542"/>
      <c r="M52" s="542"/>
      <c r="N52" s="542"/>
      <c r="O52" s="542"/>
      <c r="P52" s="542"/>
      <c r="Q52" s="542" t="s">
        <v>1829</v>
      </c>
      <c r="R52" s="542" t="s">
        <v>1789</v>
      </c>
      <c r="S52" s="542"/>
      <c r="T52" s="542"/>
      <c r="U52" s="542"/>
      <c r="V52" s="542" t="s">
        <v>1829</v>
      </c>
      <c r="W52" s="542" t="s">
        <v>1789</v>
      </c>
      <c r="X52" s="542"/>
      <c r="Y52" s="542" t="s">
        <v>1801</v>
      </c>
      <c r="Z52" s="542" t="s">
        <v>1801</v>
      </c>
      <c r="AA52" s="542" t="s">
        <v>8770</v>
      </c>
      <c r="AB52" s="542" t="s">
        <v>2038</v>
      </c>
      <c r="AC52" s="542" t="s">
        <v>1801</v>
      </c>
      <c r="AD52" s="542" t="s">
        <v>2038</v>
      </c>
      <c r="AE52" s="542" t="s">
        <v>1789</v>
      </c>
      <c r="AF52" s="542" t="s">
        <v>1801</v>
      </c>
      <c r="AG52" s="542" t="s">
        <v>1801</v>
      </c>
    </row>
    <row r="53" spans="1:33" x14ac:dyDescent="0.25">
      <c r="A53" s="534">
        <v>8</v>
      </c>
      <c r="B53" s="537" t="s">
        <v>1801</v>
      </c>
      <c r="C53" s="537"/>
      <c r="D53" s="537"/>
      <c r="E53" s="537" t="s">
        <v>1801</v>
      </c>
      <c r="F53" s="537" t="s">
        <v>1801</v>
      </c>
      <c r="G53" s="537" t="s">
        <v>1801</v>
      </c>
      <c r="H53" s="537" t="s">
        <v>1801</v>
      </c>
      <c r="I53" s="537" t="s">
        <v>1801</v>
      </c>
      <c r="J53" s="537" t="s">
        <v>1801</v>
      </c>
      <c r="K53" s="537" t="s">
        <v>1801</v>
      </c>
      <c r="L53" s="537"/>
      <c r="M53" s="537"/>
      <c r="N53" s="537"/>
      <c r="O53" s="537"/>
      <c r="P53" s="537"/>
      <c r="Q53" s="537"/>
      <c r="R53" s="537"/>
      <c r="S53" s="537"/>
      <c r="T53" s="537"/>
      <c r="U53" s="537"/>
      <c r="V53" s="537" t="s">
        <v>1801</v>
      </c>
      <c r="W53" s="537" t="s">
        <v>1801</v>
      </c>
      <c r="X53" s="537"/>
      <c r="Y53" s="537" t="s">
        <v>1801</v>
      </c>
      <c r="Z53" s="537" t="s">
        <v>1801</v>
      </c>
      <c r="AA53" s="537" t="s">
        <v>1801</v>
      </c>
      <c r="AB53" s="537" t="s">
        <v>1801</v>
      </c>
      <c r="AC53" s="537" t="s">
        <v>1801</v>
      </c>
      <c r="AD53" s="537" t="s">
        <v>1801</v>
      </c>
      <c r="AE53" s="537" t="s">
        <v>1801</v>
      </c>
      <c r="AF53" s="537" t="s">
        <v>1801</v>
      </c>
      <c r="AG53" s="537" t="s">
        <v>1801</v>
      </c>
    </row>
    <row r="54" spans="1:33" x14ac:dyDescent="0.25">
      <c r="A54" s="534">
        <v>9</v>
      </c>
      <c r="B54" s="537" t="s">
        <v>603</v>
      </c>
      <c r="C54" s="537"/>
      <c r="D54" s="537"/>
      <c r="E54" s="537" t="s">
        <v>603</v>
      </c>
      <c r="F54" s="537" t="s">
        <v>1801</v>
      </c>
      <c r="G54" s="537" t="s">
        <v>1801</v>
      </c>
      <c r="H54" s="537" t="s">
        <v>1801</v>
      </c>
      <c r="I54" s="537" t="s">
        <v>1801</v>
      </c>
      <c r="J54" s="537" t="s">
        <v>1801</v>
      </c>
      <c r="K54" s="537" t="s">
        <v>603</v>
      </c>
      <c r="L54" s="537"/>
      <c r="M54" s="537"/>
      <c r="N54" s="537"/>
      <c r="O54" s="537"/>
      <c r="P54" s="537" t="s">
        <v>1801</v>
      </c>
      <c r="Q54" s="537" t="s">
        <v>1801</v>
      </c>
      <c r="R54" s="537"/>
      <c r="S54" s="537"/>
      <c r="T54" s="537"/>
      <c r="U54" s="537"/>
      <c r="V54" s="537" t="s">
        <v>603</v>
      </c>
      <c r="W54" s="537" t="s">
        <v>1801</v>
      </c>
      <c r="X54" s="537"/>
      <c r="Y54" s="537" t="s">
        <v>1801</v>
      </c>
      <c r="Z54" s="537" t="s">
        <v>1801</v>
      </c>
      <c r="AA54" s="537" t="s">
        <v>1801</v>
      </c>
      <c r="AB54" s="537" t="s">
        <v>1801</v>
      </c>
      <c r="AC54" s="537" t="s">
        <v>603</v>
      </c>
      <c r="AD54" s="537" t="s">
        <v>1801</v>
      </c>
      <c r="AE54" s="537" t="s">
        <v>1801</v>
      </c>
      <c r="AF54" s="537" t="s">
        <v>1801</v>
      </c>
      <c r="AG54" s="537" t="s">
        <v>603</v>
      </c>
    </row>
  </sheetData>
  <autoFilter ref="B22:AG22"/>
  <hyperlinks>
    <hyperlink ref="B1" location="'T96-INFO'!A1" tooltip="ADDITIONAL INFORMATION" display="ADDITIONAL INFORMATION"/>
    <hyperlink ref="A1" location="'V10-TOC'!A1" tooltip="BACK TO V10-TOC" display="BACK TO V10-TOC"/>
  </hyperlinks>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1" width="31" bestFit="1" customWidth="1"/>
    <col min="2" max="2" width="116.5703125" customWidth="1"/>
  </cols>
  <sheetData>
    <row r="1" spans="1:2" x14ac:dyDescent="0.25">
      <c r="A1" s="18" t="s">
        <v>8771</v>
      </c>
      <c r="B1" s="18" t="s">
        <v>392</v>
      </c>
    </row>
    <row r="2" spans="1:2" x14ac:dyDescent="0.25">
      <c r="A2" t="str">
        <f>'T96'!A2&amp;" - Additional Information"</f>
        <v>Table 96 - Additional Information</v>
      </c>
    </row>
    <row r="3" spans="1:2" x14ac:dyDescent="0.25">
      <c r="A3" s="7" t="s">
        <v>275</v>
      </c>
    </row>
    <row r="5" spans="1:2" x14ac:dyDescent="0.25">
      <c r="A5" s="6" t="s">
        <v>1933</v>
      </c>
      <c r="B5" s="896" t="s">
        <v>4558</v>
      </c>
    </row>
    <row r="6" spans="1:2" x14ac:dyDescent="0.25">
      <c r="A6" s="6" t="s">
        <v>1935</v>
      </c>
      <c r="B6" s="896" t="s">
        <v>4559</v>
      </c>
    </row>
    <row r="7" spans="1:2" x14ac:dyDescent="0.25">
      <c r="A7" s="6" t="s">
        <v>1937</v>
      </c>
      <c r="B7" s="896" t="s">
        <v>4560</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8772</v>
      </c>
    </row>
    <row r="18" spans="1:2" x14ac:dyDescent="0.25">
      <c r="A18" s="3"/>
      <c r="B18" s="637"/>
    </row>
    <row r="19" spans="1:2" x14ac:dyDescent="0.25">
      <c r="A19" s="550" t="s">
        <v>1950</v>
      </c>
      <c r="B19" s="25"/>
    </row>
    <row r="20" spans="1:2" x14ac:dyDescent="0.25">
      <c r="A20" s="13" t="s">
        <v>1951</v>
      </c>
      <c r="B20" s="523">
        <v>2862</v>
      </c>
    </row>
    <row r="21" spans="1:2" x14ac:dyDescent="0.25">
      <c r="A21" s="107" t="s">
        <v>1952</v>
      </c>
      <c r="B21" s="10" t="s">
        <v>2257</v>
      </c>
    </row>
    <row r="22" spans="1:2" x14ac:dyDescent="0.25">
      <c r="A22" s="478"/>
      <c r="B22" s="11" t="s">
        <v>4561</v>
      </c>
    </row>
    <row r="23" spans="1:2" x14ac:dyDescent="0.25">
      <c r="A23" s="478"/>
      <c r="B23" s="11" t="s">
        <v>2294</v>
      </c>
    </row>
    <row r="24" spans="1:2" x14ac:dyDescent="0.25">
      <c r="A24" s="478"/>
      <c r="B24" s="11" t="s">
        <v>4562</v>
      </c>
    </row>
    <row r="25" spans="1:2" x14ac:dyDescent="0.25">
      <c r="A25" s="478"/>
      <c r="B25" s="179" t="s">
        <v>4563</v>
      </c>
    </row>
    <row r="26" spans="1:2" x14ac:dyDescent="0.25">
      <c r="A26" s="478"/>
      <c r="B26" s="651" t="s">
        <v>4564</v>
      </c>
    </row>
    <row r="27" spans="1:2" x14ac:dyDescent="0.25">
      <c r="A27" s="256"/>
      <c r="B27" s="651" t="s">
        <v>4565</v>
      </c>
    </row>
  </sheetData>
  <hyperlinks>
    <hyperlink ref="B1" location="'V10-TOC'!A1" display="BACK TO V10-TOC"/>
    <hyperlink ref="A1" location="'T96'!A1" display="BACK TO TABLE 96"/>
  </hyperlinks>
  <pageMargins left="0.7" right="0.7" top="0.75" bottom="0.75" header="0.3" footer="0.3"/>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workbookViewId="0">
      <pane ySplit="3" topLeftCell="A4" activePane="bottomLeft" state="frozen"/>
      <selection pane="bottomLeft" activeCell="B1" sqref="B1"/>
    </sheetView>
  </sheetViews>
  <sheetFormatPr defaultRowHeight="15" x14ac:dyDescent="0.25"/>
  <cols>
    <col min="1" max="1" width="25.7109375" customWidth="1"/>
    <col min="2" max="2" width="40.5703125" customWidth="1"/>
    <col min="3" max="19" width="2.7109375" customWidth="1"/>
  </cols>
  <sheetData>
    <row r="1" spans="1:19" x14ac:dyDescent="0.25">
      <c r="A1" s="18" t="s">
        <v>392</v>
      </c>
      <c r="B1" s="18" t="s">
        <v>393</v>
      </c>
    </row>
    <row r="2" spans="1:19" x14ac:dyDescent="0.25">
      <c r="A2" t="s">
        <v>8773</v>
      </c>
      <c r="B2" s="18"/>
    </row>
    <row r="3" spans="1:19" x14ac:dyDescent="0.25">
      <c r="A3" s="7" t="s">
        <v>276</v>
      </c>
    </row>
    <row r="5" spans="1:19" x14ac:dyDescent="0.25">
      <c r="A5" s="8" t="s">
        <v>1850</v>
      </c>
      <c r="B5" s="8" t="s">
        <v>8774</v>
      </c>
      <c r="C5" s="8"/>
      <c r="D5" s="8"/>
      <c r="E5" s="8"/>
      <c r="F5" s="8"/>
      <c r="G5" s="8"/>
      <c r="H5" s="8"/>
      <c r="I5" s="8"/>
      <c r="J5" s="8"/>
      <c r="K5" s="8"/>
      <c r="L5" s="8"/>
      <c r="M5" s="8"/>
      <c r="N5" s="8"/>
      <c r="O5" s="8"/>
      <c r="P5" s="8"/>
      <c r="Q5" s="8"/>
      <c r="R5" s="8"/>
      <c r="S5" s="8"/>
    </row>
    <row r="6" spans="1:19" x14ac:dyDescent="0.25">
      <c r="A6" s="8"/>
      <c r="B6" s="8" t="s">
        <v>8775</v>
      </c>
      <c r="C6" s="8"/>
      <c r="D6" s="8"/>
      <c r="E6" s="8"/>
      <c r="F6" s="8"/>
      <c r="G6" s="8"/>
      <c r="H6" s="8"/>
      <c r="I6" s="8"/>
      <c r="J6" s="8"/>
      <c r="K6" s="8"/>
      <c r="L6" s="8"/>
      <c r="M6" s="8"/>
      <c r="N6" s="8"/>
      <c r="O6" s="8"/>
      <c r="P6" s="8"/>
      <c r="Q6" s="8"/>
      <c r="R6" s="8"/>
      <c r="S6" s="8"/>
    </row>
    <row r="7" spans="1:19" x14ac:dyDescent="0.25">
      <c r="A7" s="8"/>
      <c r="B7" s="8" t="s">
        <v>8776</v>
      </c>
      <c r="C7" s="8"/>
      <c r="D7" s="8"/>
      <c r="E7" s="8"/>
      <c r="F7" s="8"/>
      <c r="G7" s="8"/>
      <c r="H7" s="8"/>
      <c r="I7" s="8"/>
      <c r="J7" s="8"/>
      <c r="K7" s="8"/>
      <c r="L7" s="8"/>
      <c r="M7" s="8"/>
      <c r="N7" s="8"/>
      <c r="O7" s="8"/>
      <c r="P7" s="8"/>
      <c r="Q7" s="8"/>
      <c r="R7" s="8"/>
      <c r="S7" s="8"/>
    </row>
    <row r="8" spans="1:19" x14ac:dyDescent="0.25">
      <c r="A8" s="8"/>
      <c r="B8" s="9"/>
    </row>
    <row r="9" spans="1:19" x14ac:dyDescent="0.25">
      <c r="A9" s="8" t="s">
        <v>395</v>
      </c>
      <c r="B9" s="3" t="s">
        <v>8777</v>
      </c>
      <c r="C9" s="3"/>
      <c r="D9" s="3"/>
      <c r="E9" s="3"/>
      <c r="F9" s="3"/>
      <c r="G9" s="3"/>
      <c r="H9" s="3"/>
      <c r="I9" s="3"/>
      <c r="J9" s="3"/>
      <c r="K9" s="3"/>
      <c r="L9" s="3"/>
      <c r="M9" s="3"/>
      <c r="N9" s="3"/>
      <c r="O9" s="3"/>
      <c r="P9" s="3"/>
      <c r="Q9" s="3"/>
      <c r="R9" s="3"/>
      <c r="S9" s="3"/>
    </row>
    <row r="10" spans="1:19" x14ac:dyDescent="0.25">
      <c r="A10" s="8"/>
      <c r="B10" s="3" t="s">
        <v>8778</v>
      </c>
      <c r="C10" s="3"/>
      <c r="D10" s="3"/>
      <c r="E10" s="3"/>
      <c r="F10" s="3"/>
      <c r="G10" s="3"/>
      <c r="H10" s="3"/>
      <c r="I10" s="3"/>
      <c r="J10" s="3"/>
      <c r="K10" s="3"/>
      <c r="L10" s="3"/>
      <c r="M10" s="3"/>
      <c r="N10" s="3"/>
      <c r="O10" s="3"/>
      <c r="P10" s="3"/>
      <c r="Q10" s="3"/>
      <c r="R10" s="3"/>
      <c r="S10" s="3"/>
    </row>
    <row r="11" spans="1:19" x14ac:dyDescent="0.25">
      <c r="A11" s="8"/>
      <c r="B11" s="3" t="s">
        <v>8779</v>
      </c>
      <c r="C11" s="3"/>
      <c r="D11" s="3"/>
      <c r="E11" s="3"/>
      <c r="F11" s="3"/>
      <c r="G11" s="3"/>
      <c r="H11" s="3"/>
      <c r="I11" s="3"/>
      <c r="J11" s="3"/>
      <c r="K11" s="3"/>
      <c r="L11" s="3"/>
      <c r="M11" s="3"/>
      <c r="N11" s="3"/>
      <c r="O11" s="3"/>
      <c r="P11" s="3"/>
      <c r="Q11" s="3"/>
      <c r="R11" s="3"/>
      <c r="S11" s="3"/>
    </row>
    <row r="12" spans="1:19" x14ac:dyDescent="0.25">
      <c r="A12" s="8"/>
      <c r="B12" s="3" t="s">
        <v>8780</v>
      </c>
      <c r="C12" s="3"/>
      <c r="D12" s="3"/>
      <c r="E12" s="3"/>
      <c r="F12" s="3"/>
      <c r="G12" s="3"/>
      <c r="H12" s="3"/>
      <c r="I12" s="3"/>
      <c r="J12" s="3"/>
      <c r="K12" s="3"/>
      <c r="L12" s="3"/>
      <c r="M12" s="3"/>
      <c r="N12" s="3"/>
      <c r="O12" s="3"/>
      <c r="P12" s="3"/>
      <c r="Q12" s="3"/>
      <c r="R12" s="3"/>
      <c r="S12" s="3"/>
    </row>
    <row r="13" spans="1:19" x14ac:dyDescent="0.25">
      <c r="A13" s="8"/>
      <c r="B13" s="3" t="s">
        <v>8781</v>
      </c>
      <c r="C13" s="3"/>
      <c r="D13" s="3"/>
      <c r="E13" s="3"/>
      <c r="F13" s="3"/>
      <c r="G13" s="3"/>
      <c r="H13" s="3"/>
      <c r="I13" s="3"/>
      <c r="J13" s="3"/>
      <c r="K13" s="3"/>
      <c r="L13" s="3"/>
      <c r="M13" s="3"/>
      <c r="N13" s="3"/>
      <c r="O13" s="3"/>
      <c r="P13" s="3"/>
      <c r="Q13" s="3"/>
      <c r="R13" s="3"/>
      <c r="S13" s="3"/>
    </row>
    <row r="14" spans="1:19" x14ac:dyDescent="0.25">
      <c r="A14" s="8"/>
      <c r="B14" s="3" t="s">
        <v>8782</v>
      </c>
      <c r="C14" s="3"/>
      <c r="D14" s="3"/>
      <c r="E14" s="3"/>
      <c r="F14" s="3"/>
      <c r="G14" s="3"/>
      <c r="H14" s="3"/>
      <c r="I14" s="3"/>
      <c r="J14" s="3"/>
      <c r="K14" s="3"/>
      <c r="L14" s="3"/>
      <c r="M14" s="3"/>
      <c r="N14" s="3"/>
      <c r="O14" s="3"/>
      <c r="P14" s="3"/>
      <c r="Q14" s="3"/>
      <c r="R14" s="3"/>
      <c r="S14" s="3"/>
    </row>
    <row r="15" spans="1:19" x14ac:dyDescent="0.25">
      <c r="A15" s="8"/>
      <c r="B15" s="3" t="s">
        <v>8783</v>
      </c>
      <c r="C15" s="3"/>
      <c r="D15" s="3"/>
      <c r="E15" s="3"/>
      <c r="F15" s="3"/>
      <c r="G15" s="3"/>
      <c r="H15" s="3"/>
      <c r="I15" s="3"/>
      <c r="J15" s="3"/>
      <c r="K15" s="3"/>
      <c r="L15" s="3"/>
      <c r="M15" s="3"/>
      <c r="N15" s="3"/>
      <c r="O15" s="3"/>
      <c r="P15" s="3"/>
      <c r="Q15" s="3"/>
      <c r="R15" s="3"/>
      <c r="S15" s="3"/>
    </row>
    <row r="16" spans="1:19" x14ac:dyDescent="0.25">
      <c r="A16" s="8"/>
      <c r="B16" s="3" t="s">
        <v>8784</v>
      </c>
      <c r="C16" s="3"/>
      <c r="D16" s="3"/>
      <c r="E16" s="3"/>
      <c r="F16" s="3"/>
      <c r="G16" s="3"/>
      <c r="H16" s="3"/>
      <c r="I16" s="3"/>
      <c r="J16" s="3"/>
      <c r="K16" s="3"/>
      <c r="L16" s="3"/>
      <c r="M16" s="3"/>
      <c r="N16" s="3"/>
      <c r="O16" s="3"/>
      <c r="P16" s="3"/>
      <c r="Q16" s="3"/>
      <c r="R16" s="3"/>
      <c r="S16" s="3"/>
    </row>
    <row r="17" spans="1:19" x14ac:dyDescent="0.25">
      <c r="A17" s="8"/>
      <c r="B17" s="3" t="s">
        <v>8785</v>
      </c>
      <c r="C17" s="3"/>
      <c r="D17" s="3"/>
      <c r="E17" s="3"/>
      <c r="F17" s="3"/>
      <c r="G17" s="3"/>
      <c r="H17" s="3"/>
      <c r="I17" s="3"/>
      <c r="J17" s="3"/>
      <c r="K17" s="3"/>
      <c r="L17" s="3"/>
      <c r="M17" s="3"/>
      <c r="N17" s="3"/>
      <c r="O17" s="3"/>
      <c r="P17" s="3"/>
      <c r="Q17" s="3"/>
      <c r="R17" s="3"/>
      <c r="S17" s="3"/>
    </row>
    <row r="18" spans="1:19" x14ac:dyDescent="0.25">
      <c r="A18" s="3"/>
      <c r="B18" s="4"/>
    </row>
    <row r="19" spans="1:19" ht="26.25" customHeight="1" x14ac:dyDescent="0.25">
      <c r="A19" s="36"/>
      <c r="B19" s="802" t="s">
        <v>8786</v>
      </c>
      <c r="C19" s="564"/>
      <c r="D19" s="564"/>
      <c r="E19" s="564"/>
      <c r="F19" s="564"/>
      <c r="G19" s="564"/>
      <c r="H19" s="564"/>
      <c r="I19" s="564"/>
      <c r="J19" s="564"/>
      <c r="K19" s="564"/>
      <c r="L19" s="564"/>
      <c r="M19" s="564"/>
      <c r="N19" s="564"/>
      <c r="O19" s="564"/>
      <c r="P19" s="564"/>
      <c r="Q19" s="564"/>
      <c r="R19" s="564"/>
      <c r="S19" s="565"/>
    </row>
    <row r="20" spans="1:19" x14ac:dyDescent="0.25">
      <c r="A20" s="209" t="s">
        <v>8787</v>
      </c>
      <c r="B20" s="520" t="s">
        <v>2038</v>
      </c>
      <c r="C20" s="557" t="s">
        <v>1790</v>
      </c>
      <c r="D20" s="557" t="s">
        <v>1791</v>
      </c>
      <c r="E20" s="557" t="s">
        <v>1792</v>
      </c>
      <c r="F20" s="557" t="s">
        <v>1746</v>
      </c>
      <c r="G20" s="557" t="s">
        <v>1755</v>
      </c>
      <c r="H20" s="557" t="s">
        <v>1795</v>
      </c>
      <c r="I20" s="557" t="s">
        <v>1796</v>
      </c>
      <c r="J20" s="557" t="s">
        <v>1748</v>
      </c>
      <c r="K20" s="557" t="s">
        <v>405</v>
      </c>
      <c r="L20" s="557" t="s">
        <v>416</v>
      </c>
      <c r="M20" s="557" t="s">
        <v>1798</v>
      </c>
      <c r="N20" s="557" t="s">
        <v>1800</v>
      </c>
      <c r="O20" s="557" t="s">
        <v>756</v>
      </c>
      <c r="P20" s="557" t="s">
        <v>1801</v>
      </c>
      <c r="Q20" s="557" t="s">
        <v>1829</v>
      </c>
      <c r="R20" s="557" t="s">
        <v>2612</v>
      </c>
      <c r="S20" s="557" t="s">
        <v>1804</v>
      </c>
    </row>
    <row r="21" spans="1:19" x14ac:dyDescent="0.25">
      <c r="A21" s="225" t="s">
        <v>8788</v>
      </c>
      <c r="B21" s="104" t="s">
        <v>1829</v>
      </c>
      <c r="C21" s="194" t="s">
        <v>1829</v>
      </c>
      <c r="D21" s="194" t="s">
        <v>1829</v>
      </c>
      <c r="E21" s="194" t="s">
        <v>1829</v>
      </c>
      <c r="F21" s="194" t="s">
        <v>1829</v>
      </c>
      <c r="G21" s="194" t="s">
        <v>1829</v>
      </c>
      <c r="H21" s="194" t="s">
        <v>1829</v>
      </c>
      <c r="I21" s="194" t="s">
        <v>1829</v>
      </c>
      <c r="J21" s="194" t="s">
        <v>1829</v>
      </c>
      <c r="K21" s="194" t="s">
        <v>1829</v>
      </c>
      <c r="L21" s="194" t="s">
        <v>1829</v>
      </c>
      <c r="M21" s="194" t="s">
        <v>1829</v>
      </c>
      <c r="N21" s="194" t="s">
        <v>1829</v>
      </c>
      <c r="O21" s="194" t="s">
        <v>1829</v>
      </c>
      <c r="P21" s="194" t="s">
        <v>1829</v>
      </c>
      <c r="Q21" s="194" t="s">
        <v>1829</v>
      </c>
      <c r="R21" s="194" t="s">
        <v>1829</v>
      </c>
      <c r="S21" s="194" t="s">
        <v>1829</v>
      </c>
    </row>
    <row r="22" spans="1:19" x14ac:dyDescent="0.25">
      <c r="A22" s="225" t="s">
        <v>8789</v>
      </c>
      <c r="B22" s="104"/>
      <c r="C22" s="194">
        <v>1</v>
      </c>
      <c r="D22" s="194"/>
      <c r="E22" s="194">
        <v>4</v>
      </c>
      <c r="F22" s="194">
        <v>2</v>
      </c>
      <c r="G22" s="194">
        <v>4</v>
      </c>
      <c r="H22" s="194"/>
      <c r="I22" s="194">
        <v>1</v>
      </c>
      <c r="J22" s="194">
        <v>1</v>
      </c>
      <c r="K22" s="194"/>
      <c r="L22" s="194">
        <v>1</v>
      </c>
      <c r="M22" s="194"/>
      <c r="N22" s="194" t="s">
        <v>1829</v>
      </c>
      <c r="O22" s="194" t="s">
        <v>1829</v>
      </c>
      <c r="P22" s="194">
        <v>5</v>
      </c>
      <c r="Q22" s="194" t="s">
        <v>1829</v>
      </c>
      <c r="R22" s="194">
        <v>3</v>
      </c>
      <c r="S22" s="194"/>
    </row>
    <row r="26" spans="1:19" ht="15.75" customHeight="1" x14ac:dyDescent="0.25"/>
  </sheetData>
  <hyperlinks>
    <hyperlink ref="B1" location="'T97-INFO'!A1" tooltip="ADDITIONAL INFORMATION" display="ADDITIONAL INFORMATION"/>
    <hyperlink ref="A1" location="'V10-TOC'!A1" tooltip="BACK TO V10-TOC" display="BACK TO V10-TOC"/>
  </hyperlinks>
  <pageMargins left="0.7" right="0.7" top="0.75" bottom="0.75" header="0.3" footer="0.3"/>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8790</v>
      </c>
      <c r="B1" s="18" t="s">
        <v>392</v>
      </c>
    </row>
    <row r="2" spans="1:2" x14ac:dyDescent="0.25">
      <c r="A2" t="str">
        <f>'T97'!A2&amp;" - Additional Information"</f>
        <v>Table 97 - Additional Information</v>
      </c>
    </row>
    <row r="3" spans="1:2" x14ac:dyDescent="0.25">
      <c r="A3" s="7" t="s">
        <v>276</v>
      </c>
    </row>
    <row r="5" spans="1:2" x14ac:dyDescent="0.25">
      <c r="A5" s="6" t="s">
        <v>1933</v>
      </c>
      <c r="B5" s="896" t="s">
        <v>4912</v>
      </c>
    </row>
    <row r="6" spans="1:2" x14ac:dyDescent="0.25">
      <c r="A6" s="6" t="s">
        <v>1935</v>
      </c>
      <c r="B6" s="896" t="s">
        <v>4913</v>
      </c>
    </row>
    <row r="7" spans="1:2" x14ac:dyDescent="0.25">
      <c r="A7" s="6" t="s">
        <v>1937</v>
      </c>
      <c r="B7" s="896" t="s">
        <v>4914</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523">
        <v>736</v>
      </c>
    </row>
    <row r="18" spans="1:2" x14ac:dyDescent="0.25">
      <c r="A18" s="3"/>
      <c r="B18" s="637"/>
    </row>
    <row r="19" spans="1:2" x14ac:dyDescent="0.25">
      <c r="A19" s="550" t="s">
        <v>1950</v>
      </c>
      <c r="B19" s="25"/>
    </row>
    <row r="20" spans="1:2" x14ac:dyDescent="0.25">
      <c r="A20" s="13" t="s">
        <v>1951</v>
      </c>
      <c r="B20" s="523">
        <v>2507</v>
      </c>
    </row>
    <row r="21" spans="1:2" x14ac:dyDescent="0.25">
      <c r="A21" s="107" t="s">
        <v>1952</v>
      </c>
      <c r="B21" s="10" t="s">
        <v>3696</v>
      </c>
    </row>
    <row r="22" spans="1:2" x14ac:dyDescent="0.25">
      <c r="A22" s="478"/>
      <c r="B22" s="10" t="s">
        <v>2261</v>
      </c>
    </row>
    <row r="23" spans="1:2" x14ac:dyDescent="0.25">
      <c r="A23" s="478"/>
      <c r="B23" s="11" t="s">
        <v>4915</v>
      </c>
    </row>
    <row r="24" spans="1:2" x14ac:dyDescent="0.25">
      <c r="A24" s="478"/>
      <c r="B24" s="11" t="s">
        <v>2293</v>
      </c>
    </row>
    <row r="25" spans="1:2" x14ac:dyDescent="0.25">
      <c r="A25" s="256"/>
      <c r="B25" s="651" t="s">
        <v>2298</v>
      </c>
    </row>
    <row r="27" spans="1:2" x14ac:dyDescent="0.25">
      <c r="A27" s="550" t="s">
        <v>1950</v>
      </c>
      <c r="B27" s="25"/>
    </row>
    <row r="28" spans="1:2" x14ac:dyDescent="0.25">
      <c r="A28" s="13" t="s">
        <v>1951</v>
      </c>
      <c r="B28" s="523" t="s">
        <v>8791</v>
      </c>
    </row>
    <row r="29" spans="1:2" x14ac:dyDescent="0.25">
      <c r="A29" s="107" t="s">
        <v>1952</v>
      </c>
      <c r="B29" s="10" t="s">
        <v>4462</v>
      </c>
    </row>
    <row r="30" spans="1:2" x14ac:dyDescent="0.25">
      <c r="A30" s="256"/>
      <c r="B30" s="11" t="s">
        <v>2293</v>
      </c>
    </row>
  </sheetData>
  <hyperlinks>
    <hyperlink ref="B1" location="'V10-TOC'!A1" tooltip="BACK TO V10-TOC" display="BACK TO V10-TOC"/>
    <hyperlink ref="A1" location="'T97'!A1" tooltip="BACK TO TABLE 97" display="BACK TO TABLE 97"/>
  </hyperlinks>
  <pageMargins left="0.7" right="0.7" top="0.75" bottom="0.75" header="0.3" footer="0.3"/>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pane xSplit="4" ySplit="9" topLeftCell="E10" activePane="bottomRight" state="frozen"/>
      <selection pane="topRight" activeCell="E1" sqref="E1"/>
      <selection pane="bottomLeft" activeCell="A10" sqref="A10"/>
      <selection pane="bottomRight"/>
    </sheetView>
  </sheetViews>
  <sheetFormatPr defaultRowHeight="15" x14ac:dyDescent="0.25"/>
  <cols>
    <col min="1" max="1" width="21.7109375" style="39" customWidth="1"/>
    <col min="2" max="2" width="46" customWidth="1"/>
    <col min="3" max="3" width="21.7109375" customWidth="1"/>
    <col min="4" max="4" width="50.7109375" style="9" customWidth="1"/>
    <col min="5" max="5" width="21.7109375" style="79" customWidth="1"/>
  </cols>
  <sheetData>
    <row r="1" spans="1:5" x14ac:dyDescent="0.25">
      <c r="A1" s="111" t="s">
        <v>392</v>
      </c>
      <c r="B1" s="18" t="s">
        <v>393</v>
      </c>
      <c r="E1" s="893"/>
    </row>
    <row r="2" spans="1:5" x14ac:dyDescent="0.25">
      <c r="A2" s="39" t="s">
        <v>8792</v>
      </c>
      <c r="B2" s="18"/>
      <c r="E2" s="893"/>
    </row>
    <row r="3" spans="1:5" x14ac:dyDescent="0.25">
      <c r="A3" s="7" t="s">
        <v>277</v>
      </c>
      <c r="E3" s="893"/>
    </row>
    <row r="5" spans="1:5" ht="60" x14ac:dyDescent="0.25">
      <c r="A5" s="9" t="s">
        <v>1850</v>
      </c>
      <c r="B5" s="9" t="s">
        <v>8793</v>
      </c>
      <c r="E5" s="893"/>
    </row>
    <row r="6" spans="1:5" x14ac:dyDescent="0.25">
      <c r="A6" s="9"/>
      <c r="E6" s="893"/>
    </row>
    <row r="7" spans="1:5" x14ac:dyDescent="0.25">
      <c r="A7" s="9" t="s">
        <v>395</v>
      </c>
      <c r="B7" s="4" t="s">
        <v>8794</v>
      </c>
      <c r="E7" s="893"/>
    </row>
    <row r="8" spans="1:5" x14ac:dyDescent="0.25">
      <c r="A8" s="4"/>
      <c r="B8" s="4"/>
      <c r="E8" s="893"/>
    </row>
    <row r="9" spans="1:5" ht="105" x14ac:dyDescent="0.25">
      <c r="A9" s="566" t="s">
        <v>8795</v>
      </c>
      <c r="B9" s="566" t="s">
        <v>8796</v>
      </c>
      <c r="C9" s="566" t="s">
        <v>8797</v>
      </c>
      <c r="D9" s="566" t="s">
        <v>8798</v>
      </c>
      <c r="E9" s="566" t="s">
        <v>8799</v>
      </c>
    </row>
    <row r="10" spans="1:5" ht="45" x14ac:dyDescent="0.25">
      <c r="A10" s="515" t="s">
        <v>1652</v>
      </c>
      <c r="B10" s="515" t="s">
        <v>1652</v>
      </c>
      <c r="C10" s="517" t="s">
        <v>8800</v>
      </c>
      <c r="D10" s="926" t="s">
        <v>8801</v>
      </c>
      <c r="E10" s="517" t="s">
        <v>610</v>
      </c>
    </row>
    <row r="11" spans="1:5" ht="30" x14ac:dyDescent="0.25">
      <c r="A11" s="515" t="s">
        <v>1658</v>
      </c>
      <c r="B11" s="515" t="s">
        <v>1612</v>
      </c>
      <c r="C11" s="517" t="s">
        <v>8802</v>
      </c>
      <c r="D11" s="926" t="s">
        <v>8803</v>
      </c>
      <c r="E11" s="517" t="s">
        <v>3804</v>
      </c>
    </row>
    <row r="12" spans="1:5" ht="45" x14ac:dyDescent="0.25">
      <c r="A12" s="515" t="s">
        <v>1608</v>
      </c>
      <c r="B12" s="515" t="s">
        <v>1652</v>
      </c>
      <c r="C12" s="517" t="s">
        <v>8804</v>
      </c>
      <c r="D12" s="926" t="s">
        <v>8805</v>
      </c>
      <c r="E12" s="517" t="s">
        <v>618</v>
      </c>
    </row>
    <row r="13" spans="1:5" ht="60" x14ac:dyDescent="0.25">
      <c r="A13" s="515" t="s">
        <v>1612</v>
      </c>
      <c r="B13" s="515" t="s">
        <v>8806</v>
      </c>
      <c r="C13" s="517" t="s">
        <v>8807</v>
      </c>
      <c r="D13" s="926" t="s">
        <v>8808</v>
      </c>
      <c r="E13" s="517" t="s">
        <v>627</v>
      </c>
    </row>
    <row r="14" spans="1:5" ht="45" x14ac:dyDescent="0.25">
      <c r="A14" s="515" t="s">
        <v>8809</v>
      </c>
      <c r="B14" s="515" t="s">
        <v>8810</v>
      </c>
      <c r="C14" s="517" t="s">
        <v>8800</v>
      </c>
      <c r="D14" s="926" t="s">
        <v>8811</v>
      </c>
      <c r="E14" s="517" t="s">
        <v>629</v>
      </c>
    </row>
    <row r="15" spans="1:5" ht="45" x14ac:dyDescent="0.25">
      <c r="A15" s="515" t="s">
        <v>1638</v>
      </c>
      <c r="B15" s="515" t="s">
        <v>1652</v>
      </c>
      <c r="C15" s="517" t="s">
        <v>8800</v>
      </c>
      <c r="D15" s="926" t="s">
        <v>8812</v>
      </c>
      <c r="E15" s="517" t="s">
        <v>631</v>
      </c>
    </row>
    <row r="16" spans="1:5" ht="105" x14ac:dyDescent="0.25">
      <c r="A16" s="515" t="s">
        <v>1652</v>
      </c>
      <c r="B16" s="515" t="s">
        <v>8813</v>
      </c>
      <c r="C16" s="517" t="s">
        <v>8814</v>
      </c>
      <c r="D16" s="926" t="s">
        <v>8815</v>
      </c>
      <c r="E16" s="517" t="s">
        <v>641</v>
      </c>
    </row>
    <row r="17" spans="1:5" ht="105" x14ac:dyDescent="0.25">
      <c r="A17" s="515" t="s">
        <v>8816</v>
      </c>
      <c r="B17" s="517" t="s">
        <v>1644</v>
      </c>
      <c r="C17" s="517" t="s">
        <v>8817</v>
      </c>
      <c r="D17" s="926" t="s">
        <v>8818</v>
      </c>
      <c r="E17" s="517" t="s">
        <v>646</v>
      </c>
    </row>
    <row r="18" spans="1:5" ht="45" x14ac:dyDescent="0.25">
      <c r="A18" s="515" t="s">
        <v>8819</v>
      </c>
      <c r="B18" s="517" t="s">
        <v>1618</v>
      </c>
      <c r="C18" s="517" t="s">
        <v>8817</v>
      </c>
      <c r="D18" s="926" t="s">
        <v>8820</v>
      </c>
      <c r="E18" s="517" t="s">
        <v>648</v>
      </c>
    </row>
    <row r="19" spans="1:5" ht="45" x14ac:dyDescent="0.25">
      <c r="A19" s="515" t="s">
        <v>1652</v>
      </c>
      <c r="B19" s="517" t="s">
        <v>1658</v>
      </c>
      <c r="C19" s="517" t="s">
        <v>8817</v>
      </c>
      <c r="D19" s="926" t="s">
        <v>8821</v>
      </c>
      <c r="E19" s="517" t="s">
        <v>652</v>
      </c>
    </row>
    <row r="20" spans="1:5" ht="45" x14ac:dyDescent="0.25">
      <c r="A20" s="515" t="s">
        <v>1630</v>
      </c>
      <c r="B20" s="517" t="s">
        <v>1658</v>
      </c>
      <c r="C20" s="517" t="s">
        <v>8822</v>
      </c>
      <c r="D20" s="926" t="s">
        <v>8823</v>
      </c>
      <c r="E20" s="517" t="s">
        <v>4172</v>
      </c>
    </row>
    <row r="21" spans="1:5" ht="45" x14ac:dyDescent="0.25">
      <c r="A21" s="515" t="s">
        <v>1612</v>
      </c>
      <c r="B21" s="517" t="s">
        <v>1658</v>
      </c>
      <c r="C21" s="517" t="s">
        <v>8817</v>
      </c>
      <c r="D21" s="926" t="s">
        <v>8824</v>
      </c>
      <c r="E21" s="517" t="s">
        <v>770</v>
      </c>
    </row>
    <row r="22" spans="1:5" ht="30" x14ac:dyDescent="0.25">
      <c r="A22" s="515" t="s">
        <v>8825</v>
      </c>
      <c r="B22" s="517" t="s">
        <v>8825</v>
      </c>
      <c r="C22" s="517" t="s">
        <v>8826</v>
      </c>
      <c r="D22" s="926" t="s">
        <v>8827</v>
      </c>
      <c r="E22" s="517" t="s">
        <v>772</v>
      </c>
    </row>
    <row r="23" spans="1:5" ht="45" x14ac:dyDescent="0.25">
      <c r="A23" s="73" t="s">
        <v>8828</v>
      </c>
      <c r="B23" s="515" t="s">
        <v>8806</v>
      </c>
      <c r="C23" s="517" t="s">
        <v>8829</v>
      </c>
      <c r="D23" s="926" t="s">
        <v>8830</v>
      </c>
      <c r="E23" s="517" t="s">
        <v>779</v>
      </c>
    </row>
    <row r="24" spans="1:5" ht="30" x14ac:dyDescent="0.25">
      <c r="A24" s="73" t="s">
        <v>8831</v>
      </c>
      <c r="B24" s="517" t="s">
        <v>8832</v>
      </c>
      <c r="C24" s="517" t="s">
        <v>8833</v>
      </c>
      <c r="D24" s="926" t="s">
        <v>8834</v>
      </c>
      <c r="E24" s="517" t="s">
        <v>784</v>
      </c>
    </row>
    <row r="25" spans="1:5" ht="105" x14ac:dyDescent="0.25">
      <c r="A25" s="73" t="s">
        <v>1630</v>
      </c>
      <c r="B25" s="517" t="s">
        <v>1634</v>
      </c>
      <c r="C25" s="517" t="s">
        <v>8835</v>
      </c>
      <c r="D25" s="926" t="s">
        <v>8836</v>
      </c>
      <c r="E25" s="517" t="s">
        <v>757</v>
      </c>
    </row>
    <row r="26" spans="1:5" ht="60" x14ac:dyDescent="0.25">
      <c r="A26" s="73" t="s">
        <v>8837</v>
      </c>
      <c r="B26" s="517" t="s">
        <v>1634</v>
      </c>
      <c r="C26" s="517" t="s">
        <v>8838</v>
      </c>
      <c r="D26" s="926" t="s">
        <v>8839</v>
      </c>
      <c r="E26" s="517" t="s">
        <v>759</v>
      </c>
    </row>
    <row r="27" spans="1:5" ht="75" x14ac:dyDescent="0.25">
      <c r="A27" s="73" t="s">
        <v>1644</v>
      </c>
      <c r="B27" s="517" t="s">
        <v>1634</v>
      </c>
      <c r="C27" s="517" t="s">
        <v>8840</v>
      </c>
      <c r="D27" s="926" t="s">
        <v>8841</v>
      </c>
      <c r="E27" s="517" t="s">
        <v>798</v>
      </c>
    </row>
    <row r="28" spans="1:5" ht="45" x14ac:dyDescent="0.25">
      <c r="A28" s="73" t="s">
        <v>8842</v>
      </c>
      <c r="B28" s="517"/>
      <c r="C28" s="517"/>
      <c r="D28" s="926" t="s">
        <v>8843</v>
      </c>
      <c r="E28" s="517"/>
    </row>
    <row r="29" spans="1:5" ht="90" x14ac:dyDescent="0.25">
      <c r="A29" s="73" t="s">
        <v>1616</v>
      </c>
      <c r="B29" s="517" t="s">
        <v>1634</v>
      </c>
      <c r="C29" s="517"/>
      <c r="D29" s="926" t="s">
        <v>8844</v>
      </c>
      <c r="E29" s="517" t="s">
        <v>803</v>
      </c>
    </row>
    <row r="30" spans="1:5" ht="60" x14ac:dyDescent="0.25">
      <c r="A30" s="122" t="s">
        <v>1644</v>
      </c>
      <c r="B30" s="620" t="s">
        <v>1634</v>
      </c>
      <c r="C30" s="620" t="s">
        <v>8845</v>
      </c>
      <c r="D30" s="619" t="s">
        <v>8846</v>
      </c>
      <c r="E30" s="620" t="s">
        <v>1057</v>
      </c>
    </row>
    <row r="31" spans="1:5" ht="30" x14ac:dyDescent="0.25">
      <c r="A31" s="73" t="s">
        <v>8847</v>
      </c>
      <c r="B31" s="194" t="s">
        <v>8847</v>
      </c>
      <c r="C31" s="194" t="s">
        <v>8848</v>
      </c>
      <c r="D31" s="926" t="s">
        <v>8849</v>
      </c>
      <c r="E31" s="517" t="s">
        <v>759</v>
      </c>
    </row>
  </sheetData>
  <autoFilter ref="A9:E9"/>
  <hyperlinks>
    <hyperlink ref="B1" location="'T99-INFO'!A1" display="ADDITIONAL INFORMATION"/>
    <hyperlink ref="A1" location="'V10-TOC'!A1" display="BACK TO V10-TO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1"/>
  <sheetViews>
    <sheetView showGridLines="0" tabSelected="1" zoomScaleNormal="100" workbookViewId="0"/>
  </sheetViews>
  <sheetFormatPr defaultColWidth="0" defaultRowHeight="15" zeroHeight="1" x14ac:dyDescent="0.25"/>
  <cols>
    <col min="1" max="1" width="13.5703125" style="197" customWidth="1"/>
    <col min="2" max="2" width="11.28515625" style="875" customWidth="1"/>
    <col min="3" max="3" width="77.140625" style="9" customWidth="1"/>
    <col min="4" max="4" width="17.5703125" style="893" customWidth="1"/>
    <col min="5" max="5" width="24.7109375" style="888" customWidth="1"/>
    <col min="6" max="6" width="52.5703125" style="877" customWidth="1"/>
    <col min="7" max="8" width="0" style="877" hidden="1" customWidth="1"/>
    <col min="9" max="16384" width="8.85546875" style="877" hidden="1"/>
  </cols>
  <sheetData>
    <row r="1" spans="1:10" customFormat="1" x14ac:dyDescent="0.25"/>
    <row r="2" spans="1:10" customFormat="1" x14ac:dyDescent="0.25"/>
    <row r="3" spans="1:10" customFormat="1" x14ac:dyDescent="0.25">
      <c r="A3" s="993"/>
      <c r="B3" s="993"/>
      <c r="C3" s="993"/>
      <c r="D3" s="993"/>
      <c r="F3" s="993"/>
      <c r="G3" s="993"/>
      <c r="H3" s="993"/>
      <c r="I3" s="993"/>
    </row>
    <row r="4" spans="1:10" customFormat="1" x14ac:dyDescent="0.25">
      <c r="A4" s="993"/>
      <c r="B4" s="993"/>
      <c r="C4" s="993"/>
      <c r="D4" s="993"/>
      <c r="F4" s="993"/>
      <c r="G4" s="993"/>
      <c r="H4" s="993"/>
      <c r="I4" s="993"/>
    </row>
    <row r="5" spans="1:10" customFormat="1" x14ac:dyDescent="0.25">
      <c r="A5" s="993"/>
      <c r="B5" s="993"/>
      <c r="C5" s="993"/>
      <c r="D5" s="993"/>
      <c r="F5" s="993"/>
      <c r="G5" s="993"/>
      <c r="H5" s="993"/>
      <c r="I5" s="993"/>
    </row>
    <row r="6" spans="1:10" customFormat="1" x14ac:dyDescent="0.25">
      <c r="A6" s="993"/>
      <c r="B6" s="993"/>
      <c r="C6" s="993"/>
      <c r="D6" s="993"/>
      <c r="F6" s="993"/>
      <c r="G6" s="993"/>
      <c r="H6" s="993"/>
      <c r="I6" s="993"/>
    </row>
    <row r="7" spans="1:10" customFormat="1" x14ac:dyDescent="0.25">
      <c r="A7" s="993"/>
      <c r="B7" s="993"/>
      <c r="C7" s="993"/>
      <c r="D7" s="993"/>
      <c r="F7" s="993"/>
      <c r="G7" s="994"/>
      <c r="H7" s="993"/>
      <c r="I7" s="993"/>
    </row>
    <row r="8" spans="1:10" customFormat="1" x14ac:dyDescent="0.25">
      <c r="A8" s="993"/>
      <c r="B8" s="993"/>
      <c r="C8" s="993"/>
      <c r="D8" s="993"/>
      <c r="F8" s="993"/>
      <c r="G8" s="993"/>
      <c r="H8" s="993"/>
      <c r="I8" s="993"/>
    </row>
    <row r="9" spans="1:10" customFormat="1" x14ac:dyDescent="0.25">
      <c r="A9" s="993"/>
      <c r="B9" s="993"/>
      <c r="C9" s="993"/>
      <c r="D9" s="993"/>
      <c r="F9" s="993"/>
      <c r="G9" s="993"/>
      <c r="H9" s="993"/>
      <c r="I9" s="993"/>
    </row>
    <row r="10" spans="1:10" customFormat="1" x14ac:dyDescent="0.25">
      <c r="A10" s="993"/>
      <c r="B10" s="993"/>
      <c r="C10" s="993"/>
      <c r="D10" s="993"/>
      <c r="F10" s="993"/>
      <c r="G10" s="993"/>
      <c r="H10" s="993"/>
      <c r="I10" s="993"/>
    </row>
    <row r="11" spans="1:10" customFormat="1" x14ac:dyDescent="0.25">
      <c r="A11" s="993"/>
      <c r="B11" s="993"/>
      <c r="C11" s="993"/>
      <c r="D11" s="993"/>
      <c r="F11" s="993"/>
      <c r="G11" s="993"/>
      <c r="H11" s="993"/>
      <c r="I11" s="993"/>
    </row>
    <row r="12" spans="1:10" customFormat="1" ht="26.25" x14ac:dyDescent="0.4">
      <c r="A12" s="993"/>
      <c r="B12" s="993"/>
      <c r="C12" s="995" t="s">
        <v>139</v>
      </c>
      <c r="D12" s="993"/>
      <c r="F12" s="993"/>
      <c r="G12" s="993"/>
      <c r="H12" s="993"/>
      <c r="I12" s="993"/>
    </row>
    <row r="13" spans="1:10" customFormat="1" x14ac:dyDescent="0.25">
      <c r="A13" s="993"/>
      <c r="B13" s="993"/>
      <c r="C13" s="993"/>
      <c r="D13" s="993"/>
      <c r="F13" s="993"/>
      <c r="G13" s="993"/>
      <c r="H13" s="993"/>
      <c r="I13" s="993"/>
    </row>
    <row r="14" spans="1:10" customFormat="1" ht="26.25" x14ac:dyDescent="0.4">
      <c r="A14" s="993"/>
      <c r="B14" s="993"/>
      <c r="C14" s="995" t="s">
        <v>140</v>
      </c>
      <c r="D14" s="993"/>
      <c r="F14" s="996"/>
      <c r="G14" s="996"/>
      <c r="H14" s="996"/>
      <c r="I14" s="996"/>
      <c r="J14" s="187"/>
    </row>
    <row r="15" spans="1:10" customFormat="1" ht="26.25" x14ac:dyDescent="0.4">
      <c r="A15" s="993"/>
      <c r="B15" s="993"/>
      <c r="C15" s="995" t="s">
        <v>141</v>
      </c>
      <c r="D15" s="993"/>
      <c r="F15" s="996"/>
      <c r="G15" s="996"/>
      <c r="H15" s="996"/>
      <c r="I15" s="996"/>
      <c r="J15" s="187"/>
    </row>
    <row r="16" spans="1:10" customFormat="1" ht="26.25" x14ac:dyDescent="0.4">
      <c r="A16" s="993"/>
      <c r="B16" s="993"/>
      <c r="C16" s="995" t="s">
        <v>142</v>
      </c>
      <c r="D16" s="993"/>
      <c r="F16" s="996"/>
      <c r="G16" s="996"/>
      <c r="H16" s="996"/>
      <c r="I16" s="996"/>
      <c r="J16" s="187"/>
    </row>
    <row r="17" spans="1:10" customFormat="1" x14ac:dyDescent="0.25">
      <c r="A17" s="993"/>
      <c r="B17" s="993"/>
      <c r="C17" s="993"/>
      <c r="D17" s="993"/>
      <c r="E17" s="993"/>
      <c r="F17" s="996"/>
      <c r="G17" s="996"/>
      <c r="H17" s="996"/>
      <c r="I17" s="996"/>
      <c r="J17" s="187"/>
    </row>
    <row r="18" spans="1:10" customFormat="1" ht="15.75" thickBot="1" x14ac:dyDescent="0.3">
      <c r="A18" s="997"/>
      <c r="B18" s="997"/>
      <c r="C18" s="997"/>
      <c r="D18" s="997"/>
      <c r="E18" s="997"/>
      <c r="F18" s="997"/>
      <c r="G18" s="996"/>
      <c r="H18" s="996"/>
      <c r="I18" s="996"/>
      <c r="J18" s="187"/>
    </row>
    <row r="19" spans="1:10" customFormat="1" ht="15.75" thickTop="1" x14ac:dyDescent="0.25">
      <c r="A19" s="993"/>
      <c r="B19" s="993"/>
      <c r="C19" s="993"/>
      <c r="D19" s="993"/>
      <c r="E19" s="993"/>
      <c r="F19" s="993"/>
      <c r="G19" s="996"/>
      <c r="H19" s="996"/>
      <c r="I19" s="996"/>
      <c r="J19" s="187"/>
    </row>
    <row r="20" spans="1:10" customFormat="1" ht="15.75" x14ac:dyDescent="0.25">
      <c r="A20" s="998" t="s">
        <v>143</v>
      </c>
      <c r="B20" s="993"/>
      <c r="C20" s="999" t="s">
        <v>144</v>
      </c>
      <c r="D20" s="993"/>
      <c r="E20" s="993"/>
      <c r="F20" s="993"/>
      <c r="G20" s="996"/>
      <c r="H20" s="996"/>
      <c r="I20" s="996"/>
      <c r="J20" s="187"/>
    </row>
    <row r="21" spans="1:10" customFormat="1" ht="15.75" x14ac:dyDescent="0.25">
      <c r="A21" s="1000" t="s">
        <v>145</v>
      </c>
      <c r="B21" s="996"/>
      <c r="C21" s="1001" t="s">
        <v>16336</v>
      </c>
      <c r="D21" s="996"/>
      <c r="E21" s="996"/>
      <c r="F21" s="996"/>
      <c r="G21" s="996"/>
      <c r="H21" s="996"/>
      <c r="I21" s="996"/>
      <c r="J21" s="187"/>
    </row>
    <row r="22" spans="1:10" customFormat="1" x14ac:dyDescent="0.25">
      <c r="A22" s="1002"/>
      <c r="B22" s="1002"/>
      <c r="C22" s="1002"/>
      <c r="D22" s="1002"/>
      <c r="E22" s="1002"/>
      <c r="F22" s="1002"/>
      <c r="G22" s="996"/>
      <c r="H22" s="996"/>
      <c r="I22" s="996"/>
      <c r="J22" s="187"/>
    </row>
    <row r="23" spans="1:10" customFormat="1" x14ac:dyDescent="0.25">
      <c r="A23" s="993"/>
      <c r="B23" s="993"/>
      <c r="C23" s="993"/>
      <c r="D23" s="993"/>
      <c r="E23" s="993"/>
      <c r="F23" s="993"/>
      <c r="G23" s="996"/>
      <c r="H23" s="996"/>
      <c r="I23" s="996"/>
      <c r="J23" s="187"/>
    </row>
    <row r="24" spans="1:10" s="898" customFormat="1" ht="14.25" customHeight="1" x14ac:dyDescent="0.25">
      <c r="A24" s="1003"/>
      <c r="B24" s="1003"/>
      <c r="C24" s="1003"/>
      <c r="D24" s="1003"/>
      <c r="E24" s="1003"/>
      <c r="F24" s="1003"/>
      <c r="G24" s="1003"/>
      <c r="H24" s="1003"/>
      <c r="I24" s="1003"/>
    </row>
    <row r="25" spans="1:10" s="898" customFormat="1" x14ac:dyDescent="0.25"/>
    <row r="26" spans="1:10" customFormat="1" x14ac:dyDescent="0.25"/>
    <row r="27" spans="1:10" ht="21" x14ac:dyDescent="0.25">
      <c r="A27" s="876" t="s">
        <v>146</v>
      </c>
      <c r="B27" s="893"/>
    </row>
    <row r="28" spans="1:10" ht="21" x14ac:dyDescent="0.25">
      <c r="A28" s="876" t="s">
        <v>147</v>
      </c>
      <c r="B28" s="893"/>
    </row>
    <row r="29" spans="1:10" ht="18.75" x14ac:dyDescent="0.25">
      <c r="A29" s="238" t="s">
        <v>1</v>
      </c>
      <c r="B29" s="893"/>
    </row>
    <row r="30" spans="1:10" ht="7.5" customHeight="1" thickBot="1" x14ac:dyDescent="0.3">
      <c r="A30" s="877"/>
      <c r="B30" s="893"/>
    </row>
    <row r="31" spans="1:10" s="8" customFormat="1" ht="45" x14ac:dyDescent="0.25">
      <c r="A31" s="219" t="s">
        <v>148</v>
      </c>
      <c r="B31" s="219" t="s">
        <v>149</v>
      </c>
      <c r="C31" s="220" t="s">
        <v>150</v>
      </c>
      <c r="D31" s="917" t="s">
        <v>151</v>
      </c>
      <c r="E31" s="928" t="s">
        <v>152</v>
      </c>
      <c r="F31" s="929" t="s">
        <v>153</v>
      </c>
    </row>
    <row r="32" spans="1:10" x14ac:dyDescent="0.25">
      <c r="A32" s="918">
        <v>1</v>
      </c>
      <c r="B32" s="919"/>
      <c r="C32" s="935" t="s">
        <v>154</v>
      </c>
      <c r="D32" s="952" t="s">
        <v>7</v>
      </c>
      <c r="E32" s="944"/>
      <c r="F32" s="889"/>
    </row>
    <row r="33" spans="1:8" x14ac:dyDescent="0.25">
      <c r="A33" s="923">
        <v>1</v>
      </c>
      <c r="B33" s="924"/>
      <c r="C33" s="936" t="s">
        <v>155</v>
      </c>
      <c r="D33" s="953" t="s">
        <v>156</v>
      </c>
      <c r="E33" s="945"/>
      <c r="F33" s="890"/>
    </row>
    <row r="34" spans="1:8" x14ac:dyDescent="0.25">
      <c r="A34" s="918">
        <v>2</v>
      </c>
      <c r="B34" s="919"/>
      <c r="C34" s="935" t="s">
        <v>157</v>
      </c>
      <c r="D34" s="952" t="s">
        <v>7</v>
      </c>
      <c r="E34" s="946"/>
      <c r="F34" s="889"/>
    </row>
    <row r="35" spans="1:8" x14ac:dyDescent="0.25">
      <c r="A35" s="879">
        <v>2.1</v>
      </c>
      <c r="B35" s="920"/>
      <c r="C35" s="937" t="s">
        <v>158</v>
      </c>
      <c r="D35" s="778" t="s">
        <v>156</v>
      </c>
      <c r="E35" s="931"/>
      <c r="F35" s="890"/>
    </row>
    <row r="36" spans="1:8" x14ac:dyDescent="0.25">
      <c r="A36" s="879">
        <v>2.2000000000000002</v>
      </c>
      <c r="B36" s="920"/>
      <c r="C36" s="937" t="s">
        <v>159</v>
      </c>
      <c r="D36" s="778" t="s">
        <v>156</v>
      </c>
      <c r="E36" s="931"/>
      <c r="F36" s="890"/>
    </row>
    <row r="37" spans="1:8" x14ac:dyDescent="0.25">
      <c r="A37" s="879">
        <v>2.2000000000000002</v>
      </c>
      <c r="B37" s="920"/>
      <c r="C37" s="937" t="s">
        <v>160</v>
      </c>
      <c r="D37" s="778" t="s">
        <v>156</v>
      </c>
      <c r="E37" s="931"/>
      <c r="F37" s="890"/>
    </row>
    <row r="38" spans="1:8" x14ac:dyDescent="0.25">
      <c r="A38" s="879">
        <v>2.2999999999999998</v>
      </c>
      <c r="B38" s="920"/>
      <c r="C38" s="937" t="s">
        <v>161</v>
      </c>
      <c r="D38" s="778" t="s">
        <v>156</v>
      </c>
      <c r="E38" s="931"/>
      <c r="F38" s="890"/>
    </row>
    <row r="39" spans="1:8" ht="35.25" customHeight="1" x14ac:dyDescent="0.25">
      <c r="A39" s="879">
        <v>2.2999999999999998</v>
      </c>
      <c r="B39" s="920"/>
      <c r="C39" s="937" t="s">
        <v>162</v>
      </c>
      <c r="D39" s="778" t="s">
        <v>156</v>
      </c>
      <c r="E39" s="931"/>
      <c r="F39" s="890"/>
    </row>
    <row r="40" spans="1:8" x14ac:dyDescent="0.25">
      <c r="A40" s="879">
        <v>2.4</v>
      </c>
      <c r="B40" s="880"/>
      <c r="C40" s="938" t="s">
        <v>163</v>
      </c>
      <c r="D40" s="778" t="s">
        <v>156</v>
      </c>
      <c r="E40" s="931"/>
      <c r="F40" s="890"/>
    </row>
    <row r="41" spans="1:8" x14ac:dyDescent="0.25">
      <c r="A41" s="879">
        <v>2.5</v>
      </c>
      <c r="B41" s="880"/>
      <c r="C41" s="938" t="s">
        <v>164</v>
      </c>
      <c r="D41" s="778" t="s">
        <v>156</v>
      </c>
      <c r="E41" s="931"/>
      <c r="F41" s="890"/>
    </row>
    <row r="42" spans="1:8" x14ac:dyDescent="0.25">
      <c r="A42" s="879">
        <v>2.6</v>
      </c>
      <c r="B42" s="880"/>
      <c r="C42" s="938" t="s">
        <v>165</v>
      </c>
      <c r="D42" s="778" t="s">
        <v>156</v>
      </c>
      <c r="E42" s="931"/>
      <c r="F42" s="890"/>
    </row>
    <row r="43" spans="1:8" x14ac:dyDescent="0.25">
      <c r="A43" s="881">
        <v>2.7</v>
      </c>
      <c r="B43" s="882"/>
      <c r="C43" s="939" t="s">
        <v>166</v>
      </c>
      <c r="D43" s="885" t="s">
        <v>7</v>
      </c>
      <c r="E43" s="947"/>
      <c r="F43" s="882"/>
    </row>
    <row r="44" spans="1:8" x14ac:dyDescent="0.25">
      <c r="A44" s="879">
        <v>2.8</v>
      </c>
      <c r="B44" s="880"/>
      <c r="C44" s="938" t="s">
        <v>165</v>
      </c>
      <c r="D44" s="778" t="s">
        <v>156</v>
      </c>
      <c r="E44" s="931"/>
      <c r="F44" s="890"/>
    </row>
    <row r="45" spans="1:8" x14ac:dyDescent="0.25">
      <c r="A45" s="932">
        <v>3</v>
      </c>
      <c r="B45" s="933"/>
      <c r="C45" s="940" t="s">
        <v>167</v>
      </c>
      <c r="D45" s="952" t="s">
        <v>7</v>
      </c>
      <c r="E45" s="948"/>
      <c r="F45" s="889"/>
    </row>
    <row r="46" spans="1:8" s="8" customFormat="1" x14ac:dyDescent="0.25">
      <c r="A46" s="496">
        <v>3</v>
      </c>
      <c r="B46" s="883">
        <v>1</v>
      </c>
      <c r="C46" s="44" t="s">
        <v>168</v>
      </c>
      <c r="D46" s="517" t="s">
        <v>156</v>
      </c>
      <c r="E46" s="949"/>
      <c r="F46" s="891"/>
    </row>
    <row r="47" spans="1:8" s="878" customFormat="1" x14ac:dyDescent="0.25">
      <c r="A47" s="496">
        <v>3</v>
      </c>
      <c r="B47" s="883">
        <v>2</v>
      </c>
      <c r="C47" s="44" t="s">
        <v>169</v>
      </c>
      <c r="D47" s="517" t="s">
        <v>156</v>
      </c>
      <c r="E47" s="949"/>
      <c r="F47" s="891"/>
      <c r="G47" s="877"/>
      <c r="H47" s="877"/>
    </row>
    <row r="48" spans="1:8" s="878" customFormat="1" x14ac:dyDescent="0.25">
      <c r="A48" s="496">
        <v>3</v>
      </c>
      <c r="B48" s="883">
        <v>3</v>
      </c>
      <c r="C48" s="44" t="s">
        <v>170</v>
      </c>
      <c r="D48" s="517" t="s">
        <v>156</v>
      </c>
      <c r="E48" s="949"/>
      <c r="F48" s="891"/>
      <c r="G48" s="877"/>
      <c r="H48" s="877"/>
    </row>
    <row r="49" spans="1:8" s="878" customFormat="1" x14ac:dyDescent="0.25">
      <c r="A49" s="496">
        <v>3</v>
      </c>
      <c r="B49" s="884">
        <v>4</v>
      </c>
      <c r="C49" s="941" t="s">
        <v>171</v>
      </c>
      <c r="D49" s="496" t="s">
        <v>156</v>
      </c>
      <c r="E49" s="949"/>
      <c r="F49" s="891"/>
      <c r="G49" s="898"/>
      <c r="H49" s="877"/>
    </row>
    <row r="50" spans="1:8" s="878" customFormat="1" x14ac:dyDescent="0.25">
      <c r="A50" s="496">
        <v>3</v>
      </c>
      <c r="B50" s="884">
        <v>5</v>
      </c>
      <c r="C50" s="941" t="s">
        <v>172</v>
      </c>
      <c r="D50" s="496" t="s">
        <v>156</v>
      </c>
      <c r="E50" s="949"/>
      <c r="F50" s="891"/>
      <c r="G50" s="898"/>
      <c r="H50" s="877"/>
    </row>
    <row r="51" spans="1:8" s="878" customFormat="1" x14ac:dyDescent="0.25">
      <c r="A51" s="496">
        <v>3</v>
      </c>
      <c r="B51" s="884">
        <v>6</v>
      </c>
      <c r="C51" s="941" t="s">
        <v>173</v>
      </c>
      <c r="D51" s="496" t="s">
        <v>156</v>
      </c>
      <c r="E51" s="949"/>
      <c r="F51" s="891"/>
      <c r="G51" s="877"/>
      <c r="H51" s="877"/>
    </row>
    <row r="52" spans="1:8" s="878" customFormat="1" x14ac:dyDescent="0.25">
      <c r="A52" s="496">
        <v>3</v>
      </c>
      <c r="B52" s="884">
        <v>7</v>
      </c>
      <c r="C52" s="941" t="s">
        <v>174</v>
      </c>
      <c r="D52" s="496" t="s">
        <v>156</v>
      </c>
      <c r="E52" s="949"/>
      <c r="F52" s="891"/>
      <c r="G52" s="877"/>
      <c r="H52" s="877"/>
    </row>
    <row r="53" spans="1:8" s="878" customFormat="1" x14ac:dyDescent="0.25">
      <c r="A53" s="496">
        <v>3</v>
      </c>
      <c r="B53" s="883">
        <v>8</v>
      </c>
      <c r="C53" s="44" t="s">
        <v>175</v>
      </c>
      <c r="D53" s="517" t="s">
        <v>156</v>
      </c>
      <c r="E53" s="949"/>
      <c r="F53" s="891"/>
      <c r="G53" s="877"/>
      <c r="H53" s="877"/>
    </row>
    <row r="54" spans="1:8" s="878" customFormat="1" x14ac:dyDescent="0.25">
      <c r="A54" s="496">
        <v>3</v>
      </c>
      <c r="B54" s="883">
        <v>9</v>
      </c>
      <c r="C54" s="44" t="s">
        <v>176</v>
      </c>
      <c r="D54" s="517" t="s">
        <v>156</v>
      </c>
      <c r="E54" s="980" t="s">
        <v>177</v>
      </c>
      <c r="F54" s="891"/>
      <c r="G54" s="877"/>
      <c r="H54" s="877"/>
    </row>
    <row r="55" spans="1:8" s="878" customFormat="1" x14ac:dyDescent="0.25">
      <c r="A55" s="496">
        <v>3</v>
      </c>
      <c r="B55" s="883">
        <v>10</v>
      </c>
      <c r="C55" s="44" t="s">
        <v>178</v>
      </c>
      <c r="D55" s="517" t="s">
        <v>156</v>
      </c>
      <c r="E55" s="949"/>
      <c r="F55" s="891"/>
      <c r="G55" s="877"/>
      <c r="H55" s="877"/>
    </row>
    <row r="56" spans="1:8" s="878" customFormat="1" x14ac:dyDescent="0.25">
      <c r="A56" s="496">
        <v>3</v>
      </c>
      <c r="B56" s="883">
        <v>11</v>
      </c>
      <c r="C56" s="44" t="s">
        <v>179</v>
      </c>
      <c r="D56" s="517" t="s">
        <v>156</v>
      </c>
      <c r="E56" s="949"/>
      <c r="F56" s="891"/>
    </row>
    <row r="57" spans="1:8" s="878" customFormat="1" x14ac:dyDescent="0.25">
      <c r="A57" s="496">
        <v>3</v>
      </c>
      <c r="B57" s="883">
        <v>12</v>
      </c>
      <c r="C57" s="44" t="s">
        <v>180</v>
      </c>
      <c r="D57" s="517" t="s">
        <v>156</v>
      </c>
      <c r="E57" s="949"/>
      <c r="F57" s="891"/>
    </row>
    <row r="58" spans="1:8" s="878" customFormat="1" x14ac:dyDescent="0.25">
      <c r="A58" s="496">
        <v>3</v>
      </c>
      <c r="B58" s="883">
        <v>13</v>
      </c>
      <c r="C58" s="44" t="s">
        <v>181</v>
      </c>
      <c r="D58" s="517" t="s">
        <v>156</v>
      </c>
      <c r="E58" s="949"/>
      <c r="F58" s="891"/>
    </row>
    <row r="59" spans="1:8" s="878" customFormat="1" x14ac:dyDescent="0.25">
      <c r="A59" s="496">
        <v>3</v>
      </c>
      <c r="B59" s="883">
        <v>14</v>
      </c>
      <c r="C59" s="44" t="s">
        <v>182</v>
      </c>
      <c r="D59" s="517" t="s">
        <v>156</v>
      </c>
      <c r="E59" s="980" t="s">
        <v>183</v>
      </c>
      <c r="F59" s="891"/>
    </row>
    <row r="60" spans="1:8" x14ac:dyDescent="0.25">
      <c r="A60" s="496">
        <v>3</v>
      </c>
      <c r="B60" s="883">
        <v>15</v>
      </c>
      <c r="C60" s="44" t="s">
        <v>184</v>
      </c>
      <c r="D60" s="517" t="s">
        <v>156</v>
      </c>
      <c r="E60" s="949"/>
      <c r="F60" s="891"/>
    </row>
    <row r="61" spans="1:8" x14ac:dyDescent="0.25">
      <c r="A61" s="885">
        <v>3</v>
      </c>
      <c r="B61" s="885">
        <v>16</v>
      </c>
      <c r="C61" s="939" t="s">
        <v>166</v>
      </c>
      <c r="D61" s="885" t="s">
        <v>7</v>
      </c>
      <c r="E61" s="950"/>
      <c r="F61" s="882"/>
    </row>
    <row r="62" spans="1:8" x14ac:dyDescent="0.25">
      <c r="A62" s="496">
        <v>3</v>
      </c>
      <c r="B62" s="883">
        <v>17</v>
      </c>
      <c r="C62" s="44" t="s">
        <v>185</v>
      </c>
      <c r="D62" s="517" t="s">
        <v>156</v>
      </c>
      <c r="E62" s="949"/>
      <c r="F62" s="891"/>
    </row>
    <row r="63" spans="1:8" x14ac:dyDescent="0.25">
      <c r="A63" s="496">
        <v>3</v>
      </c>
      <c r="B63" s="883">
        <v>18</v>
      </c>
      <c r="C63" s="44" t="s">
        <v>186</v>
      </c>
      <c r="D63" s="517" t="s">
        <v>156</v>
      </c>
      <c r="E63" s="949"/>
      <c r="F63" s="891"/>
    </row>
    <row r="64" spans="1:8" x14ac:dyDescent="0.25">
      <c r="A64" s="496">
        <v>3</v>
      </c>
      <c r="B64" s="883">
        <v>19</v>
      </c>
      <c r="C64" s="44" t="s">
        <v>187</v>
      </c>
      <c r="D64" s="517" t="s">
        <v>156</v>
      </c>
      <c r="E64" s="949"/>
      <c r="F64" s="891"/>
    </row>
    <row r="65" spans="1:6" x14ac:dyDescent="0.25">
      <c r="A65" s="496">
        <v>3</v>
      </c>
      <c r="B65" s="883">
        <v>20</v>
      </c>
      <c r="C65" s="44" t="s">
        <v>188</v>
      </c>
      <c r="D65" s="517" t="s">
        <v>156</v>
      </c>
      <c r="E65" s="949"/>
      <c r="F65" s="891"/>
    </row>
    <row r="66" spans="1:6" x14ac:dyDescent="0.25">
      <c r="A66" s="496">
        <v>3</v>
      </c>
      <c r="B66" s="883">
        <v>21</v>
      </c>
      <c r="C66" s="44" t="s">
        <v>189</v>
      </c>
      <c r="D66" s="517" t="s">
        <v>156</v>
      </c>
      <c r="E66" s="949"/>
      <c r="F66" s="891"/>
    </row>
    <row r="67" spans="1:6" x14ac:dyDescent="0.25">
      <c r="A67" s="496">
        <v>3</v>
      </c>
      <c r="B67" s="883">
        <v>22</v>
      </c>
      <c r="C67" s="44" t="s">
        <v>190</v>
      </c>
      <c r="D67" s="517" t="s">
        <v>156</v>
      </c>
      <c r="E67" s="949"/>
      <c r="F67" s="891"/>
    </row>
    <row r="68" spans="1:6" x14ac:dyDescent="0.25">
      <c r="A68" s="496">
        <v>3</v>
      </c>
      <c r="B68" s="883">
        <v>23</v>
      </c>
      <c r="C68" s="44" t="s">
        <v>191</v>
      </c>
      <c r="D68" s="517" t="s">
        <v>156</v>
      </c>
      <c r="E68" s="949"/>
      <c r="F68" s="891"/>
    </row>
    <row r="69" spans="1:6" x14ac:dyDescent="0.25">
      <c r="A69" s="496">
        <v>3</v>
      </c>
      <c r="B69" s="883">
        <v>24</v>
      </c>
      <c r="C69" s="44" t="s">
        <v>192</v>
      </c>
      <c r="D69" s="517" t="s">
        <v>156</v>
      </c>
      <c r="E69" s="949"/>
      <c r="F69" s="891"/>
    </row>
    <row r="70" spans="1:6" x14ac:dyDescent="0.25">
      <c r="A70" s="496">
        <v>3</v>
      </c>
      <c r="B70" s="883">
        <v>25</v>
      </c>
      <c r="C70" s="44" t="s">
        <v>193</v>
      </c>
      <c r="D70" s="517" t="s">
        <v>156</v>
      </c>
      <c r="E70" s="949"/>
      <c r="F70" s="891"/>
    </row>
    <row r="71" spans="1:6" x14ac:dyDescent="0.25">
      <c r="A71" s="496">
        <v>3</v>
      </c>
      <c r="B71" s="883">
        <v>26</v>
      </c>
      <c r="C71" s="44" t="s">
        <v>194</v>
      </c>
      <c r="D71" s="517" t="s">
        <v>156</v>
      </c>
      <c r="E71" s="949"/>
      <c r="F71" s="891"/>
    </row>
    <row r="72" spans="1:6" x14ac:dyDescent="0.25">
      <c r="A72" s="496">
        <v>3</v>
      </c>
      <c r="B72" s="883">
        <v>27</v>
      </c>
      <c r="C72" s="44" t="s">
        <v>195</v>
      </c>
      <c r="D72" s="517" t="s">
        <v>156</v>
      </c>
      <c r="E72" s="949"/>
      <c r="F72" s="891"/>
    </row>
    <row r="73" spans="1:6" x14ac:dyDescent="0.25">
      <c r="A73" s="496">
        <v>3</v>
      </c>
      <c r="B73" s="883">
        <v>28</v>
      </c>
      <c r="C73" s="44" t="s">
        <v>196</v>
      </c>
      <c r="D73" s="517" t="s">
        <v>156</v>
      </c>
      <c r="E73" s="949"/>
      <c r="F73" s="891"/>
    </row>
    <row r="74" spans="1:6" x14ac:dyDescent="0.25">
      <c r="A74" s="496">
        <v>3</v>
      </c>
      <c r="B74" s="883">
        <v>29</v>
      </c>
      <c r="C74" s="44" t="s">
        <v>197</v>
      </c>
      <c r="D74" s="517" t="s">
        <v>156</v>
      </c>
      <c r="E74" s="949"/>
      <c r="F74" s="891"/>
    </row>
    <row r="75" spans="1:6" x14ac:dyDescent="0.25">
      <c r="A75" s="496">
        <v>3</v>
      </c>
      <c r="B75" s="883">
        <v>30</v>
      </c>
      <c r="C75" s="44" t="s">
        <v>198</v>
      </c>
      <c r="D75" s="517" t="s">
        <v>156</v>
      </c>
      <c r="E75" s="949"/>
      <c r="F75" s="891"/>
    </row>
    <row r="76" spans="1:6" x14ac:dyDescent="0.25">
      <c r="A76" s="496">
        <v>3</v>
      </c>
      <c r="B76" s="883">
        <v>31</v>
      </c>
      <c r="C76" s="44" t="s">
        <v>199</v>
      </c>
      <c r="D76" s="517" t="s">
        <v>156</v>
      </c>
      <c r="E76" s="949"/>
      <c r="F76" s="891"/>
    </row>
    <row r="77" spans="1:6" x14ac:dyDescent="0.25">
      <c r="A77" s="496">
        <v>3</v>
      </c>
      <c r="B77" s="883">
        <v>32</v>
      </c>
      <c r="C77" s="44" t="s">
        <v>200</v>
      </c>
      <c r="D77" s="517" t="s">
        <v>156</v>
      </c>
      <c r="E77" s="949"/>
      <c r="F77" s="891"/>
    </row>
    <row r="78" spans="1:6" x14ac:dyDescent="0.25">
      <c r="A78" s="496">
        <v>3</v>
      </c>
      <c r="B78" s="883">
        <v>33</v>
      </c>
      <c r="C78" s="44" t="s">
        <v>201</v>
      </c>
      <c r="D78" s="517" t="s">
        <v>156</v>
      </c>
      <c r="E78" s="949"/>
      <c r="F78" s="891"/>
    </row>
    <row r="79" spans="1:6" x14ac:dyDescent="0.25">
      <c r="A79" s="496">
        <v>3</v>
      </c>
      <c r="B79" s="883">
        <v>34</v>
      </c>
      <c r="C79" s="44" t="s">
        <v>202</v>
      </c>
      <c r="D79" s="517" t="s">
        <v>156</v>
      </c>
      <c r="E79" s="949"/>
      <c r="F79" s="891"/>
    </row>
    <row r="80" spans="1:6" x14ac:dyDescent="0.25">
      <c r="A80" s="496">
        <v>3</v>
      </c>
      <c r="B80" s="883">
        <v>35</v>
      </c>
      <c r="C80" s="44" t="s">
        <v>203</v>
      </c>
      <c r="D80" s="517" t="s">
        <v>156</v>
      </c>
      <c r="E80" s="949"/>
      <c r="F80" s="891"/>
    </row>
    <row r="81" spans="1:6" x14ac:dyDescent="0.25">
      <c r="A81" s="496">
        <v>3</v>
      </c>
      <c r="B81" s="883">
        <v>36</v>
      </c>
      <c r="C81" s="44" t="s">
        <v>204</v>
      </c>
      <c r="D81" s="517" t="s">
        <v>156</v>
      </c>
      <c r="E81" s="949"/>
      <c r="F81" s="891"/>
    </row>
    <row r="82" spans="1:6" x14ac:dyDescent="0.25">
      <c r="A82" s="496">
        <v>3</v>
      </c>
      <c r="B82" s="884">
        <v>37</v>
      </c>
      <c r="C82" s="941" t="s">
        <v>205</v>
      </c>
      <c r="D82" s="496" t="s">
        <v>156</v>
      </c>
      <c r="E82" s="949"/>
      <c r="F82" s="891"/>
    </row>
    <row r="83" spans="1:6" x14ac:dyDescent="0.25">
      <c r="A83" s="496">
        <v>3</v>
      </c>
      <c r="B83" s="884">
        <v>38</v>
      </c>
      <c r="C83" s="941" t="s">
        <v>206</v>
      </c>
      <c r="D83" s="496" t="s">
        <v>156</v>
      </c>
      <c r="E83" s="949"/>
      <c r="F83" s="891"/>
    </row>
    <row r="84" spans="1:6" x14ac:dyDescent="0.25">
      <c r="A84" s="496">
        <v>3</v>
      </c>
      <c r="B84" s="884">
        <v>39</v>
      </c>
      <c r="C84" s="941" t="s">
        <v>207</v>
      </c>
      <c r="D84" s="496" t="s">
        <v>156</v>
      </c>
      <c r="E84" s="949"/>
      <c r="F84" s="891"/>
    </row>
    <row r="85" spans="1:6" x14ac:dyDescent="0.25">
      <c r="A85" s="496">
        <v>3</v>
      </c>
      <c r="B85" s="884">
        <v>40</v>
      </c>
      <c r="C85" s="941" t="s">
        <v>208</v>
      </c>
      <c r="D85" s="496" t="s">
        <v>156</v>
      </c>
      <c r="E85" s="949"/>
      <c r="F85" s="891"/>
    </row>
    <row r="86" spans="1:6" x14ac:dyDescent="0.25">
      <c r="A86" s="496">
        <v>3</v>
      </c>
      <c r="B86" s="884">
        <v>41</v>
      </c>
      <c r="C86" s="941" t="s">
        <v>209</v>
      </c>
      <c r="D86" s="496" t="s">
        <v>156</v>
      </c>
      <c r="E86" s="949"/>
      <c r="F86" s="891"/>
    </row>
    <row r="87" spans="1:6" x14ac:dyDescent="0.25">
      <c r="A87" s="496">
        <v>3</v>
      </c>
      <c r="B87" s="883">
        <v>42</v>
      </c>
      <c r="C87" s="44" t="s">
        <v>210</v>
      </c>
      <c r="D87" s="517" t="s">
        <v>156</v>
      </c>
      <c r="E87" s="949"/>
      <c r="F87" s="891"/>
    </row>
    <row r="88" spans="1:6" x14ac:dyDescent="0.25">
      <c r="A88" s="885">
        <v>3</v>
      </c>
      <c r="B88" s="885">
        <v>43</v>
      </c>
      <c r="C88" s="939" t="s">
        <v>166</v>
      </c>
      <c r="D88" s="885" t="s">
        <v>7</v>
      </c>
      <c r="E88" s="950"/>
      <c r="F88" s="882"/>
    </row>
    <row r="89" spans="1:6" x14ac:dyDescent="0.25">
      <c r="A89" s="885">
        <v>3</v>
      </c>
      <c r="B89" s="885">
        <v>44</v>
      </c>
      <c r="C89" s="939" t="s">
        <v>166</v>
      </c>
      <c r="D89" s="885" t="s">
        <v>7</v>
      </c>
      <c r="E89" s="950"/>
      <c r="F89" s="882"/>
    </row>
    <row r="90" spans="1:6" x14ac:dyDescent="0.25">
      <c r="A90" s="496">
        <v>3</v>
      </c>
      <c r="B90" s="883">
        <v>45</v>
      </c>
      <c r="C90" s="44" t="s">
        <v>211</v>
      </c>
      <c r="D90" s="517" t="s">
        <v>156</v>
      </c>
      <c r="E90" s="949"/>
      <c r="F90" s="891"/>
    </row>
    <row r="91" spans="1:6" x14ac:dyDescent="0.25">
      <c r="A91" s="496">
        <v>3</v>
      </c>
      <c r="B91" s="883">
        <v>46</v>
      </c>
      <c r="C91" s="44" t="s">
        <v>212</v>
      </c>
      <c r="D91" s="517" t="s">
        <v>156</v>
      </c>
      <c r="E91" s="949"/>
      <c r="F91" s="891"/>
    </row>
    <row r="92" spans="1:6" x14ac:dyDescent="0.25">
      <c r="A92" s="496">
        <v>3</v>
      </c>
      <c r="B92" s="884">
        <v>47</v>
      </c>
      <c r="C92" s="941" t="s">
        <v>213</v>
      </c>
      <c r="D92" s="496" t="s">
        <v>156</v>
      </c>
      <c r="E92" s="980" t="s">
        <v>214</v>
      </c>
      <c r="F92" s="891"/>
    </row>
    <row r="93" spans="1:6" x14ac:dyDescent="0.25">
      <c r="A93" s="496">
        <v>3</v>
      </c>
      <c r="B93" s="884">
        <v>48</v>
      </c>
      <c r="C93" s="941" t="s">
        <v>215</v>
      </c>
      <c r="D93" s="496" t="s">
        <v>156</v>
      </c>
      <c r="E93" s="949"/>
      <c r="F93" s="891"/>
    </row>
    <row r="94" spans="1:6" x14ac:dyDescent="0.25">
      <c r="A94" s="496">
        <v>3</v>
      </c>
      <c r="B94" s="884">
        <v>49</v>
      </c>
      <c r="C94" s="941" t="s">
        <v>216</v>
      </c>
      <c r="D94" s="496" t="s">
        <v>217</v>
      </c>
      <c r="E94" s="949"/>
      <c r="F94" s="891"/>
    </row>
    <row r="95" spans="1:6" x14ac:dyDescent="0.25">
      <c r="A95" s="496">
        <v>3</v>
      </c>
      <c r="B95" s="884">
        <v>50</v>
      </c>
      <c r="C95" s="941" t="s">
        <v>218</v>
      </c>
      <c r="D95" s="496" t="s">
        <v>217</v>
      </c>
      <c r="E95" s="980" t="s">
        <v>219</v>
      </c>
      <c r="F95" s="891" t="s">
        <v>220</v>
      </c>
    </row>
    <row r="96" spans="1:6" x14ac:dyDescent="0.25">
      <c r="A96" s="496">
        <v>3</v>
      </c>
      <c r="B96" s="884">
        <v>51</v>
      </c>
      <c r="C96" s="941" t="s">
        <v>221</v>
      </c>
      <c r="D96" s="496" t="s">
        <v>217</v>
      </c>
      <c r="E96" s="980" t="s">
        <v>16337</v>
      </c>
      <c r="F96" s="891"/>
    </row>
    <row r="97" spans="1:6" x14ac:dyDescent="0.25">
      <c r="A97" s="496">
        <v>3</v>
      </c>
      <c r="B97" s="884">
        <v>52</v>
      </c>
      <c r="C97" s="941" t="s">
        <v>223</v>
      </c>
      <c r="D97" s="496" t="s">
        <v>156</v>
      </c>
      <c r="E97" s="949"/>
      <c r="F97" s="891"/>
    </row>
    <row r="98" spans="1:6" x14ac:dyDescent="0.25">
      <c r="A98" s="496">
        <v>3</v>
      </c>
      <c r="B98" s="883">
        <v>53</v>
      </c>
      <c r="C98" s="44" t="s">
        <v>224</v>
      </c>
      <c r="D98" s="517" t="s">
        <v>156</v>
      </c>
      <c r="E98" s="949"/>
      <c r="F98" s="891"/>
    </row>
    <row r="99" spans="1:6" x14ac:dyDescent="0.25">
      <c r="A99" s="496">
        <v>3</v>
      </c>
      <c r="B99" s="883">
        <v>54</v>
      </c>
      <c r="C99" s="44" t="s">
        <v>225</v>
      </c>
      <c r="D99" s="517" t="s">
        <v>217</v>
      </c>
      <c r="E99" s="949"/>
      <c r="F99" s="891"/>
    </row>
    <row r="100" spans="1:6" x14ac:dyDescent="0.25">
      <c r="A100" s="496">
        <v>3</v>
      </c>
      <c r="B100" s="883">
        <v>55</v>
      </c>
      <c r="C100" s="44" t="s">
        <v>226</v>
      </c>
      <c r="D100" s="517" t="s">
        <v>217</v>
      </c>
      <c r="E100" s="949"/>
      <c r="F100" s="891"/>
    </row>
    <row r="101" spans="1:6" x14ac:dyDescent="0.25">
      <c r="A101" s="496">
        <v>3</v>
      </c>
      <c r="B101" s="884">
        <v>56</v>
      </c>
      <c r="C101" s="941" t="s">
        <v>227</v>
      </c>
      <c r="D101" s="496" t="s">
        <v>156</v>
      </c>
      <c r="E101" s="949"/>
      <c r="F101" s="891"/>
    </row>
    <row r="102" spans="1:6" x14ac:dyDescent="0.25">
      <c r="A102" s="496">
        <v>3</v>
      </c>
      <c r="B102" s="884">
        <v>57</v>
      </c>
      <c r="C102" s="941" t="s">
        <v>228</v>
      </c>
      <c r="D102" s="496" t="s">
        <v>217</v>
      </c>
      <c r="E102" s="949"/>
      <c r="F102" s="891"/>
    </row>
    <row r="103" spans="1:6" x14ac:dyDescent="0.25">
      <c r="A103" s="496">
        <v>3</v>
      </c>
      <c r="B103" s="884">
        <v>58</v>
      </c>
      <c r="C103" s="941" t="s">
        <v>229</v>
      </c>
      <c r="D103" s="496" t="s">
        <v>156</v>
      </c>
      <c r="E103" s="949"/>
      <c r="F103" s="891"/>
    </row>
    <row r="104" spans="1:6" x14ac:dyDescent="0.25">
      <c r="A104" s="496">
        <v>3</v>
      </c>
      <c r="B104" s="884">
        <v>59</v>
      </c>
      <c r="C104" s="941" t="s">
        <v>230</v>
      </c>
      <c r="D104" s="496" t="s">
        <v>156</v>
      </c>
      <c r="E104" s="949"/>
      <c r="F104" s="891"/>
    </row>
    <row r="105" spans="1:6" x14ac:dyDescent="0.25">
      <c r="A105" s="496">
        <v>3</v>
      </c>
      <c r="B105" s="884">
        <v>60</v>
      </c>
      <c r="C105" s="941" t="s">
        <v>231</v>
      </c>
      <c r="D105" s="496" t="s">
        <v>217</v>
      </c>
      <c r="E105" s="980" t="s">
        <v>232</v>
      </c>
      <c r="F105" s="891"/>
    </row>
    <row r="106" spans="1:6" x14ac:dyDescent="0.25">
      <c r="A106" s="496">
        <v>3</v>
      </c>
      <c r="B106" s="884">
        <v>61</v>
      </c>
      <c r="C106" s="941" t="s">
        <v>233</v>
      </c>
      <c r="D106" s="496" t="s">
        <v>156</v>
      </c>
      <c r="E106" s="949"/>
      <c r="F106" s="891"/>
    </row>
    <row r="107" spans="1:6" x14ac:dyDescent="0.25">
      <c r="A107" s="496">
        <v>3</v>
      </c>
      <c r="B107" s="884">
        <v>62</v>
      </c>
      <c r="C107" s="941" t="s">
        <v>234</v>
      </c>
      <c r="D107" s="496" t="s">
        <v>217</v>
      </c>
      <c r="E107" s="949"/>
      <c r="F107" s="891"/>
    </row>
    <row r="108" spans="1:6" x14ac:dyDescent="0.25">
      <c r="A108" s="496">
        <v>3</v>
      </c>
      <c r="B108" s="883">
        <v>63</v>
      </c>
      <c r="C108" s="44" t="s">
        <v>235</v>
      </c>
      <c r="D108" s="517" t="s">
        <v>217</v>
      </c>
      <c r="E108" s="949"/>
      <c r="F108" s="891"/>
    </row>
    <row r="109" spans="1:6" x14ac:dyDescent="0.25">
      <c r="A109" s="496">
        <v>3</v>
      </c>
      <c r="B109" s="883">
        <v>64</v>
      </c>
      <c r="C109" s="44" t="s">
        <v>236</v>
      </c>
      <c r="D109" s="517" t="s">
        <v>217</v>
      </c>
      <c r="E109" s="949"/>
      <c r="F109" s="891"/>
    </row>
    <row r="110" spans="1:6" ht="30" x14ac:dyDescent="0.25">
      <c r="A110" s="496">
        <v>3</v>
      </c>
      <c r="B110" s="883">
        <v>65</v>
      </c>
      <c r="C110" s="44" t="s">
        <v>237</v>
      </c>
      <c r="D110" s="517" t="s">
        <v>217</v>
      </c>
      <c r="E110" s="980" t="s">
        <v>238</v>
      </c>
      <c r="F110" s="891"/>
    </row>
    <row r="111" spans="1:6" x14ac:dyDescent="0.25">
      <c r="A111" s="496">
        <v>3</v>
      </c>
      <c r="B111" s="883">
        <v>66</v>
      </c>
      <c r="C111" s="44" t="s">
        <v>239</v>
      </c>
      <c r="D111" s="517" t="s">
        <v>217</v>
      </c>
      <c r="E111" s="980" t="s">
        <v>240</v>
      </c>
      <c r="F111" s="891"/>
    </row>
    <row r="112" spans="1:6" x14ac:dyDescent="0.25">
      <c r="A112" s="496">
        <v>3</v>
      </c>
      <c r="B112" s="883">
        <v>67</v>
      </c>
      <c r="C112" s="44" t="s">
        <v>241</v>
      </c>
      <c r="D112" s="517" t="s">
        <v>217</v>
      </c>
      <c r="E112" s="949"/>
      <c r="F112" s="891"/>
    </row>
    <row r="113" spans="1:6" x14ac:dyDescent="0.25">
      <c r="A113" s="496">
        <v>3</v>
      </c>
      <c r="B113" s="884">
        <v>68</v>
      </c>
      <c r="C113" s="941" t="s">
        <v>242</v>
      </c>
      <c r="D113" s="496" t="s">
        <v>217</v>
      </c>
      <c r="E113" s="949"/>
      <c r="F113" s="891"/>
    </row>
    <row r="114" spans="1:6" x14ac:dyDescent="0.25">
      <c r="A114" s="496">
        <v>3</v>
      </c>
      <c r="B114" s="883">
        <v>69</v>
      </c>
      <c r="C114" s="44" t="s">
        <v>243</v>
      </c>
      <c r="D114" s="517" t="s">
        <v>217</v>
      </c>
      <c r="E114" s="949"/>
      <c r="F114" s="891"/>
    </row>
    <row r="115" spans="1:6" ht="30" x14ac:dyDescent="0.25">
      <c r="A115" s="496">
        <v>3</v>
      </c>
      <c r="B115" s="884">
        <v>70</v>
      </c>
      <c r="C115" s="941" t="s">
        <v>244</v>
      </c>
      <c r="D115" s="496" t="s">
        <v>156</v>
      </c>
      <c r="E115" s="949"/>
      <c r="F115" s="891"/>
    </row>
    <row r="116" spans="1:6" x14ac:dyDescent="0.25">
      <c r="A116" s="496">
        <v>3</v>
      </c>
      <c r="B116" s="884">
        <v>71</v>
      </c>
      <c r="C116" s="941" t="s">
        <v>245</v>
      </c>
      <c r="D116" s="496" t="s">
        <v>156</v>
      </c>
      <c r="E116" s="949"/>
      <c r="F116" s="891"/>
    </row>
    <row r="117" spans="1:6" x14ac:dyDescent="0.25">
      <c r="A117" s="496">
        <v>3</v>
      </c>
      <c r="B117" s="884">
        <v>72</v>
      </c>
      <c r="C117" s="941" t="s">
        <v>246</v>
      </c>
      <c r="D117" s="496" t="s">
        <v>217</v>
      </c>
      <c r="E117" s="949"/>
      <c r="F117" s="891"/>
    </row>
    <row r="118" spans="1:6" x14ac:dyDescent="0.25">
      <c r="A118" s="496">
        <v>3</v>
      </c>
      <c r="B118" s="884">
        <v>73</v>
      </c>
      <c r="C118" s="941" t="s">
        <v>247</v>
      </c>
      <c r="D118" s="496" t="s">
        <v>217</v>
      </c>
      <c r="E118" s="949"/>
      <c r="F118" s="891"/>
    </row>
    <row r="119" spans="1:6" x14ac:dyDescent="0.25">
      <c r="A119" s="496">
        <v>3</v>
      </c>
      <c r="B119" s="884">
        <v>74</v>
      </c>
      <c r="C119" s="941" t="s">
        <v>248</v>
      </c>
      <c r="D119" s="496" t="s">
        <v>156</v>
      </c>
      <c r="E119" s="949"/>
      <c r="F119" s="891"/>
    </row>
    <row r="120" spans="1:6" ht="30" x14ac:dyDescent="0.25">
      <c r="A120" s="496">
        <v>3</v>
      </c>
      <c r="B120" s="884">
        <v>75</v>
      </c>
      <c r="C120" s="941" t="s">
        <v>249</v>
      </c>
      <c r="D120" s="496" t="s">
        <v>156</v>
      </c>
      <c r="E120" s="949"/>
      <c r="F120" s="891"/>
    </row>
    <row r="121" spans="1:6" x14ac:dyDescent="0.25">
      <c r="A121" s="496">
        <v>3</v>
      </c>
      <c r="B121" s="884">
        <v>76</v>
      </c>
      <c r="C121" s="941" t="s">
        <v>250</v>
      </c>
      <c r="D121" s="496" t="s">
        <v>156</v>
      </c>
      <c r="E121" s="949"/>
      <c r="F121" s="891"/>
    </row>
    <row r="122" spans="1:6" x14ac:dyDescent="0.25">
      <c r="A122" s="496">
        <v>3</v>
      </c>
      <c r="B122" s="884">
        <v>77</v>
      </c>
      <c r="C122" s="941" t="s">
        <v>251</v>
      </c>
      <c r="D122" s="496" t="s">
        <v>156</v>
      </c>
      <c r="E122" s="949"/>
      <c r="F122" s="891"/>
    </row>
    <row r="123" spans="1:6" x14ac:dyDescent="0.25">
      <c r="A123" s="496">
        <v>3</v>
      </c>
      <c r="B123" s="883">
        <v>78</v>
      </c>
      <c r="C123" s="44" t="s">
        <v>252</v>
      </c>
      <c r="D123" s="517" t="s">
        <v>156</v>
      </c>
      <c r="E123" s="949"/>
      <c r="F123" s="891"/>
    </row>
    <row r="124" spans="1:6" x14ac:dyDescent="0.25">
      <c r="A124" s="496">
        <v>3</v>
      </c>
      <c r="B124" s="883">
        <v>79</v>
      </c>
      <c r="C124" s="44" t="s">
        <v>253</v>
      </c>
      <c r="D124" s="517" t="s">
        <v>156</v>
      </c>
      <c r="E124" s="949"/>
      <c r="F124" s="891"/>
    </row>
    <row r="125" spans="1:6" x14ac:dyDescent="0.25">
      <c r="A125" s="885">
        <v>3</v>
      </c>
      <c r="B125" s="885">
        <v>80</v>
      </c>
      <c r="C125" s="939" t="s">
        <v>166</v>
      </c>
      <c r="D125" s="885" t="s">
        <v>7</v>
      </c>
      <c r="E125" s="950"/>
      <c r="F125" s="882"/>
    </row>
    <row r="126" spans="1:6" x14ac:dyDescent="0.25">
      <c r="A126" s="496">
        <v>3</v>
      </c>
      <c r="B126" s="883">
        <v>81</v>
      </c>
      <c r="C126" s="44" t="s">
        <v>254</v>
      </c>
      <c r="D126" s="517" t="s">
        <v>156</v>
      </c>
      <c r="E126" s="949"/>
      <c r="F126" s="891"/>
    </row>
    <row r="127" spans="1:6" ht="30" x14ac:dyDescent="0.25">
      <c r="A127" s="496">
        <v>3</v>
      </c>
      <c r="B127" s="884">
        <v>82</v>
      </c>
      <c r="C127" s="941" t="s">
        <v>255</v>
      </c>
      <c r="D127" s="496" t="s">
        <v>217</v>
      </c>
      <c r="E127" s="980" t="s">
        <v>256</v>
      </c>
      <c r="F127" s="525" t="s">
        <v>257</v>
      </c>
    </row>
    <row r="128" spans="1:6" ht="30" x14ac:dyDescent="0.25">
      <c r="A128" s="496">
        <v>3</v>
      </c>
      <c r="B128" s="884">
        <v>83</v>
      </c>
      <c r="C128" s="941" t="s">
        <v>258</v>
      </c>
      <c r="D128" s="496" t="s">
        <v>217</v>
      </c>
      <c r="E128" s="980" t="s">
        <v>259</v>
      </c>
      <c r="F128" s="525" t="s">
        <v>260</v>
      </c>
    </row>
    <row r="129" spans="1:6" ht="45" x14ac:dyDescent="0.25">
      <c r="A129" s="496">
        <v>3</v>
      </c>
      <c r="B129" s="884">
        <v>84</v>
      </c>
      <c r="C129" s="941" t="s">
        <v>261</v>
      </c>
      <c r="D129" s="496" t="s">
        <v>217</v>
      </c>
      <c r="E129" s="980" t="s">
        <v>259</v>
      </c>
      <c r="F129" s="525" t="s">
        <v>262</v>
      </c>
    </row>
    <row r="130" spans="1:6" ht="75" x14ac:dyDescent="0.25">
      <c r="A130" s="496">
        <v>3</v>
      </c>
      <c r="B130" s="884">
        <v>85</v>
      </c>
      <c r="C130" s="941" t="s">
        <v>263</v>
      </c>
      <c r="D130" s="496" t="s">
        <v>217</v>
      </c>
      <c r="E130" s="980" t="s">
        <v>259</v>
      </c>
      <c r="F130" s="525" t="s">
        <v>264</v>
      </c>
    </row>
    <row r="131" spans="1:6" x14ac:dyDescent="0.25">
      <c r="A131" s="496">
        <v>3</v>
      </c>
      <c r="B131" s="884">
        <v>86</v>
      </c>
      <c r="C131" s="941" t="s">
        <v>265</v>
      </c>
      <c r="D131" s="496" t="s">
        <v>217</v>
      </c>
      <c r="E131" s="949"/>
      <c r="F131" s="891"/>
    </row>
    <row r="132" spans="1:6" x14ac:dyDescent="0.25">
      <c r="A132" s="496">
        <v>3</v>
      </c>
      <c r="B132" s="884">
        <v>87</v>
      </c>
      <c r="C132" s="941" t="s">
        <v>266</v>
      </c>
      <c r="D132" s="496" t="s">
        <v>217</v>
      </c>
      <c r="E132" s="949"/>
      <c r="F132" s="891"/>
    </row>
    <row r="133" spans="1:6" x14ac:dyDescent="0.25">
      <c r="A133" s="496">
        <v>3</v>
      </c>
      <c r="B133" s="884">
        <v>88</v>
      </c>
      <c r="C133" s="941" t="s">
        <v>267</v>
      </c>
      <c r="D133" s="496" t="s">
        <v>156</v>
      </c>
      <c r="E133" s="949"/>
      <c r="F133" s="891"/>
    </row>
    <row r="134" spans="1:6" x14ac:dyDescent="0.25">
      <c r="A134" s="496">
        <v>3</v>
      </c>
      <c r="B134" s="884">
        <v>89</v>
      </c>
      <c r="C134" s="941" t="s">
        <v>268</v>
      </c>
      <c r="D134" s="496" t="s">
        <v>156</v>
      </c>
      <c r="E134" s="949"/>
      <c r="F134" s="891"/>
    </row>
    <row r="135" spans="1:6" ht="30" x14ac:dyDescent="0.25">
      <c r="A135" s="496">
        <v>3</v>
      </c>
      <c r="B135" s="884">
        <v>90</v>
      </c>
      <c r="C135" s="941" t="s">
        <v>269</v>
      </c>
      <c r="D135" s="496" t="s">
        <v>156</v>
      </c>
      <c r="E135" s="949"/>
      <c r="F135" s="891"/>
    </row>
    <row r="136" spans="1:6" x14ac:dyDescent="0.25">
      <c r="A136" s="496">
        <v>3</v>
      </c>
      <c r="B136" s="883">
        <v>91</v>
      </c>
      <c r="C136" s="44" t="s">
        <v>270</v>
      </c>
      <c r="D136" s="517" t="s">
        <v>156</v>
      </c>
      <c r="E136" s="949"/>
      <c r="F136" s="891"/>
    </row>
    <row r="137" spans="1:6" x14ac:dyDescent="0.25">
      <c r="A137" s="496">
        <v>3</v>
      </c>
      <c r="B137" s="883">
        <v>92</v>
      </c>
      <c r="C137" s="44" t="s">
        <v>271</v>
      </c>
      <c r="D137" s="517" t="s">
        <v>156</v>
      </c>
      <c r="E137" s="949"/>
      <c r="F137" s="891"/>
    </row>
    <row r="138" spans="1:6" x14ac:dyDescent="0.25">
      <c r="A138" s="496">
        <v>3</v>
      </c>
      <c r="B138" s="883">
        <v>93</v>
      </c>
      <c r="C138" s="44" t="s">
        <v>272</v>
      </c>
      <c r="D138" s="517" t="s">
        <v>156</v>
      </c>
      <c r="E138" s="949"/>
      <c r="F138" s="891"/>
    </row>
    <row r="139" spans="1:6" x14ac:dyDescent="0.25">
      <c r="A139" s="496">
        <v>3</v>
      </c>
      <c r="B139" s="884">
        <v>94</v>
      </c>
      <c r="C139" s="941" t="s">
        <v>273</v>
      </c>
      <c r="D139" s="517" t="s">
        <v>156</v>
      </c>
      <c r="E139" s="949"/>
      <c r="F139" s="891"/>
    </row>
    <row r="140" spans="1:6" x14ac:dyDescent="0.25">
      <c r="A140" s="496">
        <v>3</v>
      </c>
      <c r="B140" s="884">
        <v>95</v>
      </c>
      <c r="C140" s="941" t="s">
        <v>274</v>
      </c>
      <c r="D140" s="496" t="s">
        <v>217</v>
      </c>
      <c r="E140" s="949"/>
      <c r="F140" s="891"/>
    </row>
    <row r="141" spans="1:6" x14ac:dyDescent="0.25">
      <c r="A141" s="496">
        <v>3</v>
      </c>
      <c r="B141" s="884">
        <v>96</v>
      </c>
      <c r="C141" s="941" t="s">
        <v>275</v>
      </c>
      <c r="D141" s="496" t="s">
        <v>156</v>
      </c>
      <c r="E141" s="949"/>
      <c r="F141" s="891"/>
    </row>
    <row r="142" spans="1:6" x14ac:dyDescent="0.25">
      <c r="A142" s="496">
        <v>3</v>
      </c>
      <c r="B142" s="884">
        <v>97</v>
      </c>
      <c r="C142" s="941" t="s">
        <v>276</v>
      </c>
      <c r="D142" s="496" t="s">
        <v>156</v>
      </c>
      <c r="E142" s="949"/>
      <c r="F142" s="891"/>
    </row>
    <row r="143" spans="1:6" x14ac:dyDescent="0.25">
      <c r="A143" s="885">
        <v>3</v>
      </c>
      <c r="B143" s="885">
        <v>98</v>
      </c>
      <c r="C143" s="939" t="s">
        <v>166</v>
      </c>
      <c r="D143" s="885" t="s">
        <v>7</v>
      </c>
      <c r="E143" s="950"/>
      <c r="F143" s="882"/>
    </row>
    <row r="144" spans="1:6" x14ac:dyDescent="0.25">
      <c r="A144" s="496">
        <v>3</v>
      </c>
      <c r="B144" s="883">
        <v>99</v>
      </c>
      <c r="C144" s="44" t="s">
        <v>277</v>
      </c>
      <c r="D144" s="517" t="s">
        <v>156</v>
      </c>
      <c r="E144" s="949"/>
      <c r="F144" s="891"/>
    </row>
    <row r="145" spans="1:6" x14ac:dyDescent="0.25">
      <c r="A145" s="496">
        <v>3</v>
      </c>
      <c r="B145" s="883">
        <v>100</v>
      </c>
      <c r="C145" s="44" t="s">
        <v>278</v>
      </c>
      <c r="D145" s="517" t="s">
        <v>156</v>
      </c>
      <c r="E145" s="949"/>
      <c r="F145" s="891"/>
    </row>
    <row r="146" spans="1:6" x14ac:dyDescent="0.25">
      <c r="A146" s="496">
        <v>3</v>
      </c>
      <c r="B146" s="884">
        <v>101</v>
      </c>
      <c r="C146" s="941" t="s">
        <v>279</v>
      </c>
      <c r="D146" s="496" t="s">
        <v>217</v>
      </c>
      <c r="E146" s="949"/>
      <c r="F146" s="891"/>
    </row>
    <row r="147" spans="1:6" x14ac:dyDescent="0.25">
      <c r="A147" s="496">
        <v>3</v>
      </c>
      <c r="B147" s="884">
        <v>102</v>
      </c>
      <c r="C147" s="941" t="s">
        <v>280</v>
      </c>
      <c r="D147" s="496" t="s">
        <v>156</v>
      </c>
      <c r="E147" s="980" t="s">
        <v>281</v>
      </c>
      <c r="F147" s="891"/>
    </row>
    <row r="148" spans="1:6" x14ac:dyDescent="0.25">
      <c r="A148" s="496">
        <v>3</v>
      </c>
      <c r="B148" s="884">
        <v>103</v>
      </c>
      <c r="C148" s="941" t="s">
        <v>282</v>
      </c>
      <c r="D148" s="496" t="s">
        <v>217</v>
      </c>
      <c r="E148" s="980" t="s">
        <v>283</v>
      </c>
      <c r="F148" s="891"/>
    </row>
    <row r="149" spans="1:6" ht="30" x14ac:dyDescent="0.25">
      <c r="A149" s="496">
        <v>3</v>
      </c>
      <c r="B149" s="883">
        <v>104</v>
      </c>
      <c r="C149" s="44" t="s">
        <v>284</v>
      </c>
      <c r="D149" s="517" t="s">
        <v>217</v>
      </c>
      <c r="E149" s="980" t="s">
        <v>16338</v>
      </c>
      <c r="F149" s="891"/>
    </row>
    <row r="150" spans="1:6" x14ac:dyDescent="0.25">
      <c r="A150" s="496">
        <v>3</v>
      </c>
      <c r="B150" s="883">
        <v>105</v>
      </c>
      <c r="C150" s="44" t="s">
        <v>285</v>
      </c>
      <c r="D150" s="517" t="s">
        <v>156</v>
      </c>
      <c r="E150" s="949"/>
      <c r="F150" s="891"/>
    </row>
    <row r="151" spans="1:6" x14ac:dyDescent="0.25">
      <c r="A151" s="885">
        <v>3</v>
      </c>
      <c r="B151" s="885">
        <v>106</v>
      </c>
      <c r="C151" s="939" t="s">
        <v>166</v>
      </c>
      <c r="D151" s="885" t="s">
        <v>7</v>
      </c>
      <c r="E151" s="950"/>
      <c r="F151" s="882"/>
    </row>
    <row r="152" spans="1:6" x14ac:dyDescent="0.25">
      <c r="A152" s="496">
        <v>3</v>
      </c>
      <c r="B152" s="883">
        <v>107</v>
      </c>
      <c r="C152" s="44" t="s">
        <v>286</v>
      </c>
      <c r="D152" s="517" t="s">
        <v>156</v>
      </c>
      <c r="E152" s="949"/>
      <c r="F152" s="891"/>
    </row>
    <row r="153" spans="1:6" x14ac:dyDescent="0.25">
      <c r="A153" s="496">
        <v>3</v>
      </c>
      <c r="B153" s="883">
        <v>108</v>
      </c>
      <c r="C153" s="44" t="s">
        <v>287</v>
      </c>
      <c r="D153" s="517" t="s">
        <v>156</v>
      </c>
      <c r="E153" s="949"/>
      <c r="F153" s="891"/>
    </row>
    <row r="154" spans="1:6" x14ac:dyDescent="0.25">
      <c r="A154" s="496">
        <v>3</v>
      </c>
      <c r="B154" s="883">
        <v>109</v>
      </c>
      <c r="C154" s="44" t="s">
        <v>288</v>
      </c>
      <c r="D154" s="517" t="s">
        <v>156</v>
      </c>
      <c r="E154" s="949"/>
      <c r="F154" s="891"/>
    </row>
    <row r="155" spans="1:6" x14ac:dyDescent="0.25">
      <c r="A155" s="496">
        <v>3</v>
      </c>
      <c r="B155" s="883">
        <v>110</v>
      </c>
      <c r="C155" s="44" t="s">
        <v>289</v>
      </c>
      <c r="D155" s="517" t="s">
        <v>156</v>
      </c>
      <c r="E155" s="949"/>
      <c r="F155" s="891"/>
    </row>
    <row r="156" spans="1:6" x14ac:dyDescent="0.25">
      <c r="A156" s="496">
        <v>3</v>
      </c>
      <c r="B156" s="883">
        <v>111</v>
      </c>
      <c r="C156" s="44" t="s">
        <v>290</v>
      </c>
      <c r="D156" s="517" t="s">
        <v>217</v>
      </c>
      <c r="E156" s="949"/>
      <c r="F156" s="891"/>
    </row>
    <row r="157" spans="1:6" x14ac:dyDescent="0.25">
      <c r="A157" s="496">
        <v>3</v>
      </c>
      <c r="B157" s="883">
        <v>112</v>
      </c>
      <c r="C157" s="44" t="s">
        <v>291</v>
      </c>
      <c r="D157" s="517" t="s">
        <v>156</v>
      </c>
      <c r="E157" s="949"/>
      <c r="F157" s="891"/>
    </row>
    <row r="158" spans="1:6" x14ac:dyDescent="0.25">
      <c r="A158" s="496">
        <v>3</v>
      </c>
      <c r="B158" s="883">
        <v>113</v>
      </c>
      <c r="C158" s="44" t="s">
        <v>292</v>
      </c>
      <c r="D158" s="517" t="s">
        <v>156</v>
      </c>
      <c r="E158" s="949"/>
      <c r="F158" s="891"/>
    </row>
    <row r="159" spans="1:6" ht="30" x14ac:dyDescent="0.25">
      <c r="A159" s="496">
        <v>3</v>
      </c>
      <c r="B159" s="883">
        <v>114</v>
      </c>
      <c r="C159" s="44" t="s">
        <v>293</v>
      </c>
      <c r="D159" s="517" t="s">
        <v>156</v>
      </c>
      <c r="E159" s="949"/>
      <c r="F159" s="891"/>
    </row>
    <row r="160" spans="1:6" x14ac:dyDescent="0.25">
      <c r="A160" s="496">
        <v>3</v>
      </c>
      <c r="B160" s="883">
        <v>115</v>
      </c>
      <c r="C160" s="44" t="s">
        <v>294</v>
      </c>
      <c r="D160" s="517" t="s">
        <v>217</v>
      </c>
      <c r="E160" s="949"/>
      <c r="F160" s="891"/>
    </row>
    <row r="161" spans="1:6" x14ac:dyDescent="0.25">
      <c r="A161" s="496">
        <v>3</v>
      </c>
      <c r="B161" s="883">
        <v>116</v>
      </c>
      <c r="C161" s="44" t="s">
        <v>295</v>
      </c>
      <c r="D161" s="517" t="s">
        <v>217</v>
      </c>
      <c r="E161" s="949"/>
      <c r="F161" s="891"/>
    </row>
    <row r="162" spans="1:6" x14ac:dyDescent="0.25">
      <c r="A162" s="496">
        <v>3</v>
      </c>
      <c r="B162" s="883">
        <v>117</v>
      </c>
      <c r="C162" s="44" t="s">
        <v>296</v>
      </c>
      <c r="D162" s="517" t="s">
        <v>217</v>
      </c>
      <c r="E162" s="980" t="s">
        <v>297</v>
      </c>
      <c r="F162" s="891"/>
    </row>
    <row r="163" spans="1:6" x14ac:dyDescent="0.25">
      <c r="A163" s="496">
        <v>3</v>
      </c>
      <c r="B163" s="883">
        <v>118</v>
      </c>
      <c r="C163" s="44" t="s">
        <v>298</v>
      </c>
      <c r="D163" s="517" t="s">
        <v>156</v>
      </c>
      <c r="E163" s="949"/>
      <c r="F163" s="891"/>
    </row>
    <row r="164" spans="1:6" x14ac:dyDescent="0.25">
      <c r="A164" s="496">
        <v>3</v>
      </c>
      <c r="B164" s="883">
        <v>119</v>
      </c>
      <c r="C164" s="44" t="s">
        <v>299</v>
      </c>
      <c r="D164" s="517" t="s">
        <v>217</v>
      </c>
      <c r="E164" s="949"/>
      <c r="F164" s="891"/>
    </row>
    <row r="165" spans="1:6" x14ac:dyDescent="0.25">
      <c r="A165" s="496">
        <v>3</v>
      </c>
      <c r="B165" s="883">
        <v>120</v>
      </c>
      <c r="C165" s="44" t="s">
        <v>300</v>
      </c>
      <c r="D165" s="517" t="s">
        <v>156</v>
      </c>
      <c r="E165" s="949"/>
      <c r="F165" s="891"/>
    </row>
    <row r="166" spans="1:6" x14ac:dyDescent="0.25">
      <c r="A166" s="496">
        <v>3</v>
      </c>
      <c r="B166" s="883">
        <v>121</v>
      </c>
      <c r="C166" s="44" t="s">
        <v>301</v>
      </c>
      <c r="D166" s="517" t="s">
        <v>156</v>
      </c>
      <c r="E166" s="949"/>
      <c r="F166" s="891"/>
    </row>
    <row r="167" spans="1:6" x14ac:dyDescent="0.25">
      <c r="A167" s="885">
        <v>3</v>
      </c>
      <c r="B167" s="885">
        <v>122</v>
      </c>
      <c r="C167" s="939" t="s">
        <v>166</v>
      </c>
      <c r="D167" s="885" t="s">
        <v>7</v>
      </c>
      <c r="E167" s="950"/>
      <c r="F167" s="882"/>
    </row>
    <row r="168" spans="1:6" x14ac:dyDescent="0.25">
      <c r="A168" s="496">
        <v>3</v>
      </c>
      <c r="B168" s="883">
        <v>123</v>
      </c>
      <c r="C168" s="44" t="s">
        <v>302</v>
      </c>
      <c r="D168" s="517" t="s">
        <v>217</v>
      </c>
      <c r="E168" s="949"/>
      <c r="F168" s="891"/>
    </row>
    <row r="169" spans="1:6" x14ac:dyDescent="0.25">
      <c r="A169" s="496">
        <v>3</v>
      </c>
      <c r="B169" s="883">
        <v>124</v>
      </c>
      <c r="C169" s="44" t="s">
        <v>303</v>
      </c>
      <c r="D169" s="517" t="s">
        <v>217</v>
      </c>
      <c r="E169" s="949"/>
      <c r="F169" s="891"/>
    </row>
    <row r="170" spans="1:6" x14ac:dyDescent="0.25">
      <c r="A170" s="496">
        <v>3</v>
      </c>
      <c r="B170" s="883">
        <v>125</v>
      </c>
      <c r="C170" s="44" t="s">
        <v>304</v>
      </c>
      <c r="D170" s="517" t="s">
        <v>156</v>
      </c>
      <c r="E170" s="949"/>
      <c r="F170" s="891"/>
    </row>
    <row r="171" spans="1:6" ht="30" x14ac:dyDescent="0.25">
      <c r="A171" s="496">
        <v>3</v>
      </c>
      <c r="B171" s="883">
        <v>126</v>
      </c>
      <c r="C171" s="44" t="s">
        <v>305</v>
      </c>
      <c r="D171" s="517" t="s">
        <v>217</v>
      </c>
      <c r="E171" s="949"/>
      <c r="F171" s="891"/>
    </row>
    <row r="172" spans="1:6" x14ac:dyDescent="0.25">
      <c r="A172" s="496">
        <v>3</v>
      </c>
      <c r="B172" s="883">
        <v>127</v>
      </c>
      <c r="C172" s="44" t="s">
        <v>306</v>
      </c>
      <c r="D172" s="517" t="s">
        <v>217</v>
      </c>
      <c r="E172" s="949"/>
      <c r="F172" s="891"/>
    </row>
    <row r="173" spans="1:6" x14ac:dyDescent="0.25">
      <c r="A173" s="496">
        <v>3</v>
      </c>
      <c r="B173" s="883">
        <v>128</v>
      </c>
      <c r="C173" s="44" t="s">
        <v>307</v>
      </c>
      <c r="D173" s="517" t="s">
        <v>217</v>
      </c>
      <c r="E173" s="949"/>
      <c r="F173" s="891"/>
    </row>
    <row r="174" spans="1:6" x14ac:dyDescent="0.25">
      <c r="A174" s="496">
        <v>3</v>
      </c>
      <c r="B174" s="883">
        <v>129</v>
      </c>
      <c r="C174" s="44" t="s">
        <v>308</v>
      </c>
      <c r="D174" s="496" t="s">
        <v>217</v>
      </c>
      <c r="E174" s="949"/>
      <c r="F174" s="891"/>
    </row>
    <row r="175" spans="1:6" x14ac:dyDescent="0.25">
      <c r="A175" s="496">
        <v>3</v>
      </c>
      <c r="B175" s="883">
        <v>130</v>
      </c>
      <c r="C175" s="44" t="s">
        <v>309</v>
      </c>
      <c r="D175" s="517" t="s">
        <v>156</v>
      </c>
      <c r="E175" s="949"/>
      <c r="F175" s="891"/>
    </row>
    <row r="176" spans="1:6" ht="30" x14ac:dyDescent="0.25">
      <c r="A176" s="496">
        <v>3</v>
      </c>
      <c r="B176" s="883">
        <v>131</v>
      </c>
      <c r="C176" s="44" t="s">
        <v>310</v>
      </c>
      <c r="D176" s="517" t="s">
        <v>156</v>
      </c>
      <c r="E176" s="980" t="s">
        <v>311</v>
      </c>
      <c r="F176" s="891"/>
    </row>
    <row r="177" spans="1:6" x14ac:dyDescent="0.25">
      <c r="A177" s="496">
        <v>3</v>
      </c>
      <c r="B177" s="883">
        <v>132</v>
      </c>
      <c r="C177" s="44" t="s">
        <v>312</v>
      </c>
      <c r="D177" s="517" t="s">
        <v>156</v>
      </c>
      <c r="E177" s="949"/>
      <c r="F177" s="891"/>
    </row>
    <row r="178" spans="1:6" x14ac:dyDescent="0.25">
      <c r="A178" s="496">
        <v>3</v>
      </c>
      <c r="B178" s="883">
        <v>133</v>
      </c>
      <c r="C178" s="44" t="s">
        <v>313</v>
      </c>
      <c r="D178" s="517" t="s">
        <v>217</v>
      </c>
      <c r="E178" s="949"/>
      <c r="F178" s="891"/>
    </row>
    <row r="179" spans="1:6" ht="30" x14ac:dyDescent="0.25">
      <c r="A179" s="496">
        <v>3</v>
      </c>
      <c r="B179" s="883">
        <v>134</v>
      </c>
      <c r="C179" s="44" t="s">
        <v>314</v>
      </c>
      <c r="D179" s="517" t="s">
        <v>156</v>
      </c>
      <c r="E179" s="949"/>
      <c r="F179" s="891"/>
    </row>
    <row r="180" spans="1:6" x14ac:dyDescent="0.25">
      <c r="A180" s="885">
        <v>3</v>
      </c>
      <c r="B180" s="885">
        <v>135</v>
      </c>
      <c r="C180" s="939" t="s">
        <v>166</v>
      </c>
      <c r="D180" s="885" t="s">
        <v>7</v>
      </c>
      <c r="E180" s="950"/>
      <c r="F180" s="882"/>
    </row>
    <row r="181" spans="1:6" x14ac:dyDescent="0.25">
      <c r="A181" s="885">
        <v>3</v>
      </c>
      <c r="B181" s="885">
        <v>136</v>
      </c>
      <c r="C181" s="939" t="s">
        <v>166</v>
      </c>
      <c r="D181" s="885" t="s">
        <v>7</v>
      </c>
      <c r="E181" s="950"/>
      <c r="F181" s="882"/>
    </row>
    <row r="182" spans="1:6" x14ac:dyDescent="0.25">
      <c r="A182" s="496">
        <v>3</v>
      </c>
      <c r="B182" s="883">
        <v>137</v>
      </c>
      <c r="C182" s="44" t="s">
        <v>315</v>
      </c>
      <c r="D182" s="517" t="s">
        <v>217</v>
      </c>
      <c r="E182" s="949"/>
      <c r="F182" s="891"/>
    </row>
    <row r="183" spans="1:6" x14ac:dyDescent="0.25">
      <c r="A183" s="496">
        <v>3</v>
      </c>
      <c r="B183" s="883">
        <v>138</v>
      </c>
      <c r="C183" s="44" t="s">
        <v>316</v>
      </c>
      <c r="D183" s="517" t="s">
        <v>156</v>
      </c>
      <c r="E183" s="949"/>
      <c r="F183" s="891"/>
    </row>
    <row r="184" spans="1:6" x14ac:dyDescent="0.25">
      <c r="A184" s="496">
        <v>3</v>
      </c>
      <c r="B184" s="883">
        <v>139</v>
      </c>
      <c r="C184" s="44" t="s">
        <v>317</v>
      </c>
      <c r="D184" s="517" t="s">
        <v>156</v>
      </c>
      <c r="E184" s="949"/>
      <c r="F184" s="891"/>
    </row>
    <row r="185" spans="1:6" x14ac:dyDescent="0.25">
      <c r="A185" s="496">
        <v>3</v>
      </c>
      <c r="B185" s="883">
        <v>140</v>
      </c>
      <c r="C185" s="44" t="s">
        <v>318</v>
      </c>
      <c r="D185" s="517" t="s">
        <v>156</v>
      </c>
      <c r="E185" s="949"/>
      <c r="F185" s="891"/>
    </row>
    <row r="186" spans="1:6" x14ac:dyDescent="0.25">
      <c r="A186" s="496">
        <v>3</v>
      </c>
      <c r="B186" s="883">
        <v>141</v>
      </c>
      <c r="C186" s="44" t="s">
        <v>319</v>
      </c>
      <c r="D186" s="517" t="s">
        <v>156</v>
      </c>
      <c r="E186" s="949"/>
      <c r="F186" s="891"/>
    </row>
    <row r="187" spans="1:6" x14ac:dyDescent="0.25">
      <c r="A187" s="496">
        <v>3</v>
      </c>
      <c r="B187" s="883">
        <v>142</v>
      </c>
      <c r="C187" s="44" t="s">
        <v>320</v>
      </c>
      <c r="D187" s="517" t="s">
        <v>156</v>
      </c>
      <c r="E187" s="949"/>
      <c r="F187" s="891"/>
    </row>
    <row r="188" spans="1:6" x14ac:dyDescent="0.25">
      <c r="A188" s="496">
        <v>3</v>
      </c>
      <c r="B188" s="883">
        <v>143</v>
      </c>
      <c r="C188" s="44" t="s">
        <v>321</v>
      </c>
      <c r="D188" s="517" t="s">
        <v>156</v>
      </c>
      <c r="E188" s="949"/>
      <c r="F188" s="891"/>
    </row>
    <row r="189" spans="1:6" x14ac:dyDescent="0.25">
      <c r="A189" s="496">
        <v>3</v>
      </c>
      <c r="B189" s="883">
        <v>144</v>
      </c>
      <c r="C189" s="44" t="s">
        <v>322</v>
      </c>
      <c r="D189" s="517" t="s">
        <v>156</v>
      </c>
      <c r="E189" s="949"/>
      <c r="F189" s="891"/>
    </row>
    <row r="190" spans="1:6" ht="30" x14ac:dyDescent="0.25">
      <c r="A190" s="496">
        <v>3</v>
      </c>
      <c r="B190" s="883">
        <v>145</v>
      </c>
      <c r="C190" s="44" t="s">
        <v>323</v>
      </c>
      <c r="D190" s="517" t="s">
        <v>156</v>
      </c>
      <c r="E190" s="949"/>
      <c r="F190" s="891"/>
    </row>
    <row r="191" spans="1:6" x14ac:dyDescent="0.25">
      <c r="A191" s="885">
        <v>3</v>
      </c>
      <c r="B191" s="885">
        <v>146</v>
      </c>
      <c r="C191" s="939" t="s">
        <v>166</v>
      </c>
      <c r="D191" s="885" t="s">
        <v>7</v>
      </c>
      <c r="E191" s="950"/>
      <c r="F191" s="882"/>
    </row>
    <row r="192" spans="1:6" x14ac:dyDescent="0.25">
      <c r="A192" s="886">
        <v>3</v>
      </c>
      <c r="B192" s="886">
        <v>147</v>
      </c>
      <c r="C192" s="942" t="s">
        <v>166</v>
      </c>
      <c r="D192" s="886" t="s">
        <v>7</v>
      </c>
      <c r="E192" s="951"/>
      <c r="F192" s="882"/>
    </row>
    <row r="193" spans="1:6" x14ac:dyDescent="0.25">
      <c r="A193" s="885">
        <v>3</v>
      </c>
      <c r="B193" s="885">
        <v>148</v>
      </c>
      <c r="C193" s="939" t="s">
        <v>166</v>
      </c>
      <c r="D193" s="885" t="s">
        <v>7</v>
      </c>
      <c r="E193" s="950"/>
      <c r="F193" s="882"/>
    </row>
    <row r="194" spans="1:6" x14ac:dyDescent="0.25">
      <c r="A194" s="885">
        <v>3</v>
      </c>
      <c r="B194" s="885">
        <v>149</v>
      </c>
      <c r="C194" s="939" t="s">
        <v>166</v>
      </c>
      <c r="D194" s="885" t="s">
        <v>7</v>
      </c>
      <c r="E194" s="950"/>
      <c r="F194" s="882"/>
    </row>
    <row r="195" spans="1:6" x14ac:dyDescent="0.25">
      <c r="A195" s="496">
        <v>3</v>
      </c>
      <c r="B195" s="883">
        <v>150</v>
      </c>
      <c r="C195" s="44" t="s">
        <v>324</v>
      </c>
      <c r="D195" s="517" t="s">
        <v>217</v>
      </c>
      <c r="E195" s="949"/>
      <c r="F195" s="891"/>
    </row>
    <row r="196" spans="1:6" x14ac:dyDescent="0.25">
      <c r="A196" s="885">
        <v>3</v>
      </c>
      <c r="B196" s="885">
        <v>151</v>
      </c>
      <c r="C196" s="939" t="s">
        <v>166</v>
      </c>
      <c r="D196" s="885" t="s">
        <v>7</v>
      </c>
      <c r="E196" s="950"/>
      <c r="F196" s="882"/>
    </row>
    <row r="197" spans="1:6" x14ac:dyDescent="0.25">
      <c r="A197" s="885">
        <v>3</v>
      </c>
      <c r="B197" s="885">
        <v>152</v>
      </c>
      <c r="C197" s="939" t="s">
        <v>166</v>
      </c>
      <c r="D197" s="885" t="s">
        <v>7</v>
      </c>
      <c r="E197" s="950"/>
      <c r="F197" s="882"/>
    </row>
    <row r="198" spans="1:6" x14ac:dyDescent="0.25">
      <c r="A198" s="496">
        <v>3</v>
      </c>
      <c r="B198" s="884">
        <v>153</v>
      </c>
      <c r="C198" s="941" t="s">
        <v>325</v>
      </c>
      <c r="D198" s="496" t="s">
        <v>156</v>
      </c>
      <c r="E198" s="949"/>
      <c r="F198" s="891"/>
    </row>
    <row r="199" spans="1:6" x14ac:dyDescent="0.25">
      <c r="A199" s="496">
        <v>3</v>
      </c>
      <c r="B199" s="884">
        <v>154</v>
      </c>
      <c r="C199" s="941" t="s">
        <v>326</v>
      </c>
      <c r="D199" s="496" t="s">
        <v>156</v>
      </c>
      <c r="E199" s="949"/>
      <c r="F199" s="891"/>
    </row>
    <row r="200" spans="1:6" x14ac:dyDescent="0.25">
      <c r="A200" s="496">
        <v>3</v>
      </c>
      <c r="B200" s="883">
        <v>155</v>
      </c>
      <c r="C200" s="44" t="s">
        <v>327</v>
      </c>
      <c r="D200" s="517" t="s">
        <v>156</v>
      </c>
      <c r="E200" s="949"/>
      <c r="F200" s="891"/>
    </row>
    <row r="201" spans="1:6" x14ac:dyDescent="0.25">
      <c r="A201" s="885">
        <v>3</v>
      </c>
      <c r="B201" s="885">
        <v>156</v>
      </c>
      <c r="C201" s="939" t="s">
        <v>166</v>
      </c>
      <c r="D201" s="885" t="s">
        <v>7</v>
      </c>
      <c r="E201" s="950"/>
      <c r="F201" s="882"/>
    </row>
    <row r="202" spans="1:6" x14ac:dyDescent="0.25">
      <c r="A202" s="496">
        <v>3</v>
      </c>
      <c r="B202" s="883">
        <v>157</v>
      </c>
      <c r="C202" s="44" t="s">
        <v>328</v>
      </c>
      <c r="D202" s="517" t="s">
        <v>217</v>
      </c>
      <c r="E202" s="949"/>
      <c r="F202" s="891"/>
    </row>
    <row r="203" spans="1:6" x14ac:dyDescent="0.25">
      <c r="A203" s="496">
        <v>3</v>
      </c>
      <c r="B203" s="883">
        <v>158</v>
      </c>
      <c r="C203" s="44" t="s">
        <v>329</v>
      </c>
      <c r="D203" s="517" t="s">
        <v>156</v>
      </c>
      <c r="E203" s="949"/>
      <c r="F203" s="891"/>
    </row>
    <row r="204" spans="1:6" x14ac:dyDescent="0.25">
      <c r="A204" s="496">
        <v>3</v>
      </c>
      <c r="B204" s="884">
        <v>159</v>
      </c>
      <c r="C204" s="941" t="s">
        <v>330</v>
      </c>
      <c r="D204" s="496" t="s">
        <v>156</v>
      </c>
      <c r="E204" s="949"/>
      <c r="F204" s="891"/>
    </row>
    <row r="205" spans="1:6" x14ac:dyDescent="0.25">
      <c r="A205" s="496">
        <v>3</v>
      </c>
      <c r="B205" s="884">
        <v>160</v>
      </c>
      <c r="C205" s="941" t="s">
        <v>331</v>
      </c>
      <c r="D205" s="496" t="s">
        <v>156</v>
      </c>
      <c r="E205" s="949"/>
      <c r="F205" s="891"/>
    </row>
    <row r="206" spans="1:6" x14ac:dyDescent="0.25">
      <c r="A206" s="496">
        <v>3</v>
      </c>
      <c r="B206" s="884">
        <v>161</v>
      </c>
      <c r="C206" s="941" t="s">
        <v>332</v>
      </c>
      <c r="D206" s="496" t="s">
        <v>156</v>
      </c>
      <c r="E206" s="949"/>
      <c r="F206" s="891"/>
    </row>
    <row r="207" spans="1:6" x14ac:dyDescent="0.25">
      <c r="A207" s="496">
        <v>3</v>
      </c>
      <c r="B207" s="884">
        <v>162</v>
      </c>
      <c r="C207" s="941" t="s">
        <v>333</v>
      </c>
      <c r="D207" s="496" t="s">
        <v>156</v>
      </c>
      <c r="E207" s="949"/>
      <c r="F207" s="891"/>
    </row>
    <row r="208" spans="1:6" x14ac:dyDescent="0.25">
      <c r="A208" s="496">
        <v>3</v>
      </c>
      <c r="B208" s="884">
        <v>163</v>
      </c>
      <c r="C208" s="941" t="s">
        <v>334</v>
      </c>
      <c r="D208" s="517" t="s">
        <v>217</v>
      </c>
      <c r="E208" s="949"/>
      <c r="F208" s="891"/>
    </row>
    <row r="209" spans="1:6" x14ac:dyDescent="0.25">
      <c r="A209" s="496">
        <v>3</v>
      </c>
      <c r="B209" s="883">
        <v>164</v>
      </c>
      <c r="C209" s="44" t="s">
        <v>335</v>
      </c>
      <c r="D209" s="517" t="s">
        <v>217</v>
      </c>
      <c r="E209" s="949"/>
      <c r="F209" s="891"/>
    </row>
    <row r="210" spans="1:6" x14ac:dyDescent="0.25">
      <c r="A210" s="496">
        <v>3</v>
      </c>
      <c r="B210" s="883">
        <v>165</v>
      </c>
      <c r="C210" s="44" t="s">
        <v>336</v>
      </c>
      <c r="D210" s="517" t="s">
        <v>217</v>
      </c>
      <c r="E210" s="949"/>
      <c r="F210" s="891"/>
    </row>
    <row r="211" spans="1:6" x14ac:dyDescent="0.25">
      <c r="A211" s="496">
        <v>3</v>
      </c>
      <c r="B211" s="883">
        <v>166</v>
      </c>
      <c r="C211" s="44" t="s">
        <v>337</v>
      </c>
      <c r="D211" s="517" t="s">
        <v>156</v>
      </c>
      <c r="E211" s="949"/>
      <c r="F211" s="891"/>
    </row>
    <row r="212" spans="1:6" x14ac:dyDescent="0.25">
      <c r="A212" s="496">
        <v>3</v>
      </c>
      <c r="B212" s="883">
        <v>167</v>
      </c>
      <c r="C212" s="44" t="s">
        <v>338</v>
      </c>
      <c r="D212" s="517" t="s">
        <v>217</v>
      </c>
      <c r="E212" s="949"/>
      <c r="F212" s="891"/>
    </row>
    <row r="213" spans="1:6" x14ac:dyDescent="0.25">
      <c r="A213" s="496">
        <v>3</v>
      </c>
      <c r="B213" s="883">
        <v>168</v>
      </c>
      <c r="C213" s="44" t="s">
        <v>339</v>
      </c>
      <c r="D213" s="517" t="s">
        <v>156</v>
      </c>
      <c r="E213" s="949"/>
      <c r="F213" s="891"/>
    </row>
    <row r="214" spans="1:6" x14ac:dyDescent="0.25">
      <c r="A214" s="496">
        <v>3</v>
      </c>
      <c r="B214" s="883">
        <v>169</v>
      </c>
      <c r="C214" s="44" t="s">
        <v>340</v>
      </c>
      <c r="D214" s="517" t="s">
        <v>156</v>
      </c>
      <c r="E214" s="949"/>
      <c r="F214" s="891"/>
    </row>
    <row r="215" spans="1:6" x14ac:dyDescent="0.25">
      <c r="A215" s="885">
        <v>3</v>
      </c>
      <c r="B215" s="885">
        <v>170</v>
      </c>
      <c r="C215" s="939" t="s">
        <v>166</v>
      </c>
      <c r="D215" s="885" t="s">
        <v>7</v>
      </c>
      <c r="E215" s="950"/>
      <c r="F215" s="882"/>
    </row>
    <row r="216" spans="1:6" x14ac:dyDescent="0.25">
      <c r="A216" s="496">
        <v>3</v>
      </c>
      <c r="B216" s="883">
        <v>171</v>
      </c>
      <c r="C216" s="44" t="s">
        <v>341</v>
      </c>
      <c r="D216" s="517" t="s">
        <v>156</v>
      </c>
      <c r="E216" s="949"/>
      <c r="F216" s="891"/>
    </row>
    <row r="217" spans="1:6" x14ac:dyDescent="0.25">
      <c r="A217" s="885">
        <v>3</v>
      </c>
      <c r="B217" s="885">
        <v>172</v>
      </c>
      <c r="C217" s="939" t="s">
        <v>166</v>
      </c>
      <c r="D217" s="885" t="s">
        <v>7</v>
      </c>
      <c r="E217" s="950"/>
      <c r="F217" s="882"/>
    </row>
    <row r="218" spans="1:6" x14ac:dyDescent="0.25">
      <c r="A218" s="885">
        <v>3</v>
      </c>
      <c r="B218" s="885">
        <v>173</v>
      </c>
      <c r="C218" s="939" t="s">
        <v>166</v>
      </c>
      <c r="D218" s="885" t="s">
        <v>7</v>
      </c>
      <c r="E218" s="950"/>
      <c r="F218" s="882"/>
    </row>
    <row r="219" spans="1:6" x14ac:dyDescent="0.25">
      <c r="A219" s="496">
        <v>3</v>
      </c>
      <c r="B219" s="883">
        <v>174</v>
      </c>
      <c r="C219" s="44" t="s">
        <v>342</v>
      </c>
      <c r="D219" s="517" t="s">
        <v>156</v>
      </c>
      <c r="E219" s="949"/>
      <c r="F219" s="891"/>
    </row>
    <row r="220" spans="1:6" x14ac:dyDescent="0.25">
      <c r="A220" s="496">
        <v>3</v>
      </c>
      <c r="B220" s="884">
        <v>175</v>
      </c>
      <c r="C220" s="941" t="s">
        <v>343</v>
      </c>
      <c r="D220" s="496" t="s">
        <v>156</v>
      </c>
      <c r="E220" s="949"/>
      <c r="F220" s="891"/>
    </row>
    <row r="221" spans="1:6" x14ac:dyDescent="0.25">
      <c r="A221" s="496">
        <v>3</v>
      </c>
      <c r="B221" s="883">
        <v>176</v>
      </c>
      <c r="C221" s="44" t="s">
        <v>344</v>
      </c>
      <c r="D221" s="517" t="s">
        <v>156</v>
      </c>
      <c r="E221" s="949"/>
      <c r="F221" s="891"/>
    </row>
    <row r="222" spans="1:6" x14ac:dyDescent="0.25">
      <c r="A222" s="496">
        <v>3</v>
      </c>
      <c r="B222" s="883">
        <v>177</v>
      </c>
      <c r="C222" s="44" t="s">
        <v>345</v>
      </c>
      <c r="D222" s="517" t="s">
        <v>217</v>
      </c>
      <c r="E222" s="949"/>
      <c r="F222" s="891"/>
    </row>
    <row r="223" spans="1:6" x14ac:dyDescent="0.25">
      <c r="A223" s="885">
        <v>3</v>
      </c>
      <c r="B223" s="885">
        <v>178</v>
      </c>
      <c r="C223" s="939" t="s">
        <v>166</v>
      </c>
      <c r="D223" s="885" t="s">
        <v>7</v>
      </c>
      <c r="E223" s="950"/>
      <c r="F223" s="882"/>
    </row>
    <row r="224" spans="1:6" x14ac:dyDescent="0.25">
      <c r="A224" s="496">
        <v>3</v>
      </c>
      <c r="B224" s="884">
        <v>179</v>
      </c>
      <c r="C224" s="941" t="s">
        <v>346</v>
      </c>
      <c r="D224" s="496" t="s">
        <v>217</v>
      </c>
      <c r="E224" s="949"/>
      <c r="F224" s="891"/>
    </row>
    <row r="225" spans="1:6" x14ac:dyDescent="0.25">
      <c r="A225" s="496">
        <v>3</v>
      </c>
      <c r="B225" s="884">
        <v>180</v>
      </c>
      <c r="C225" s="941" t="s">
        <v>347</v>
      </c>
      <c r="D225" s="496" t="s">
        <v>156</v>
      </c>
      <c r="E225" s="949"/>
      <c r="F225" s="891"/>
    </row>
    <row r="226" spans="1:6" x14ac:dyDescent="0.25">
      <c r="A226" s="496">
        <v>3</v>
      </c>
      <c r="B226" s="884">
        <v>181</v>
      </c>
      <c r="C226" s="941" t="s">
        <v>348</v>
      </c>
      <c r="D226" s="496" t="s">
        <v>156</v>
      </c>
      <c r="E226" s="949"/>
      <c r="F226" s="891"/>
    </row>
    <row r="227" spans="1:6" x14ac:dyDescent="0.25">
      <c r="A227" s="496">
        <v>3</v>
      </c>
      <c r="B227" s="884">
        <v>182</v>
      </c>
      <c r="C227" s="941" t="s">
        <v>349</v>
      </c>
      <c r="D227" s="496" t="s">
        <v>156</v>
      </c>
      <c r="E227" s="949"/>
      <c r="F227" s="891"/>
    </row>
    <row r="228" spans="1:6" x14ac:dyDescent="0.25">
      <c r="A228" s="496">
        <v>3</v>
      </c>
      <c r="B228" s="883">
        <v>183</v>
      </c>
      <c r="C228" s="44" t="s">
        <v>350</v>
      </c>
      <c r="D228" s="517" t="s">
        <v>156</v>
      </c>
      <c r="E228" s="949"/>
      <c r="F228" s="891"/>
    </row>
    <row r="229" spans="1:6" x14ac:dyDescent="0.25">
      <c r="A229" s="885">
        <v>3</v>
      </c>
      <c r="B229" s="885">
        <v>184</v>
      </c>
      <c r="C229" s="939" t="s">
        <v>166</v>
      </c>
      <c r="D229" s="885" t="s">
        <v>7</v>
      </c>
      <c r="E229" s="950"/>
      <c r="F229" s="882"/>
    </row>
    <row r="230" spans="1:6" x14ac:dyDescent="0.25">
      <c r="A230" s="496">
        <v>3</v>
      </c>
      <c r="B230" s="883">
        <v>185</v>
      </c>
      <c r="C230" s="44" t="s">
        <v>351</v>
      </c>
      <c r="D230" s="517" t="s">
        <v>156</v>
      </c>
      <c r="E230" s="949"/>
      <c r="F230" s="891"/>
    </row>
    <row r="231" spans="1:6" x14ac:dyDescent="0.25">
      <c r="A231" s="496">
        <v>3</v>
      </c>
      <c r="B231" s="883">
        <v>186</v>
      </c>
      <c r="C231" s="44" t="s">
        <v>352</v>
      </c>
      <c r="D231" s="517" t="s">
        <v>156</v>
      </c>
      <c r="E231" s="949"/>
      <c r="F231" s="891"/>
    </row>
    <row r="232" spans="1:6" x14ac:dyDescent="0.25">
      <c r="A232" s="496">
        <v>3</v>
      </c>
      <c r="B232" s="883">
        <v>187</v>
      </c>
      <c r="C232" s="44" t="s">
        <v>353</v>
      </c>
      <c r="D232" s="517" t="s">
        <v>156</v>
      </c>
      <c r="E232" s="949"/>
      <c r="F232" s="891"/>
    </row>
    <row r="233" spans="1:6" x14ac:dyDescent="0.25">
      <c r="A233" s="496">
        <v>3</v>
      </c>
      <c r="B233" s="883">
        <v>188</v>
      </c>
      <c r="C233" s="44" t="s">
        <v>354</v>
      </c>
      <c r="D233" s="517" t="s">
        <v>156</v>
      </c>
      <c r="E233" s="949"/>
      <c r="F233" s="891"/>
    </row>
    <row r="234" spans="1:6" x14ac:dyDescent="0.25">
      <c r="A234" s="496">
        <v>3</v>
      </c>
      <c r="B234" s="883">
        <v>189</v>
      </c>
      <c r="C234" s="44" t="s">
        <v>355</v>
      </c>
      <c r="D234" s="517" t="s">
        <v>156</v>
      </c>
      <c r="E234" s="949"/>
      <c r="F234" s="891"/>
    </row>
    <row r="235" spans="1:6" x14ac:dyDescent="0.25">
      <c r="A235" s="496">
        <v>3</v>
      </c>
      <c r="B235" s="883">
        <v>190</v>
      </c>
      <c r="C235" s="44" t="s">
        <v>356</v>
      </c>
      <c r="D235" s="517" t="s">
        <v>156</v>
      </c>
      <c r="E235" s="949"/>
      <c r="F235" s="891"/>
    </row>
    <row r="236" spans="1:6" x14ac:dyDescent="0.25">
      <c r="A236" s="496">
        <v>3</v>
      </c>
      <c r="B236" s="883">
        <v>191</v>
      </c>
      <c r="C236" s="44" t="s">
        <v>357</v>
      </c>
      <c r="D236" s="517" t="s">
        <v>156</v>
      </c>
      <c r="E236" s="949"/>
      <c r="F236" s="891"/>
    </row>
    <row r="237" spans="1:6" x14ac:dyDescent="0.25">
      <c r="A237" s="496">
        <v>3</v>
      </c>
      <c r="B237" s="883">
        <v>192</v>
      </c>
      <c r="C237" s="44" t="s">
        <v>358</v>
      </c>
      <c r="D237" s="517" t="s">
        <v>156</v>
      </c>
      <c r="E237" s="949"/>
      <c r="F237" s="891"/>
    </row>
    <row r="238" spans="1:6" x14ac:dyDescent="0.25">
      <c r="A238" s="496">
        <v>3</v>
      </c>
      <c r="B238" s="883">
        <v>193</v>
      </c>
      <c r="C238" s="44" t="s">
        <v>359</v>
      </c>
      <c r="D238" s="517" t="s">
        <v>156</v>
      </c>
      <c r="E238" s="949"/>
      <c r="F238" s="891"/>
    </row>
    <row r="239" spans="1:6" x14ac:dyDescent="0.25">
      <c r="A239" s="496">
        <v>3</v>
      </c>
      <c r="B239" s="883">
        <v>194</v>
      </c>
      <c r="C239" s="44" t="s">
        <v>360</v>
      </c>
      <c r="D239" s="517" t="s">
        <v>217</v>
      </c>
      <c r="E239" s="949"/>
      <c r="F239" s="891"/>
    </row>
    <row r="240" spans="1:6" x14ac:dyDescent="0.25">
      <c r="A240" s="496">
        <v>3</v>
      </c>
      <c r="B240" s="883">
        <v>195</v>
      </c>
      <c r="C240" s="44" t="s">
        <v>361</v>
      </c>
      <c r="D240" s="517" t="s">
        <v>217</v>
      </c>
      <c r="E240" s="980" t="s">
        <v>214</v>
      </c>
      <c r="F240" s="891"/>
    </row>
    <row r="241" spans="1:6" ht="30" x14ac:dyDescent="0.25">
      <c r="A241" s="496">
        <v>3</v>
      </c>
      <c r="B241" s="883">
        <v>196</v>
      </c>
      <c r="C241" s="44" t="s">
        <v>362</v>
      </c>
      <c r="D241" s="517" t="s">
        <v>156</v>
      </c>
      <c r="E241" s="949"/>
      <c r="F241" s="891"/>
    </row>
    <row r="242" spans="1:6" x14ac:dyDescent="0.25">
      <c r="A242" s="496">
        <v>3</v>
      </c>
      <c r="B242" s="883">
        <v>197</v>
      </c>
      <c r="C242" s="44" t="s">
        <v>363</v>
      </c>
      <c r="D242" s="517" t="s">
        <v>156</v>
      </c>
      <c r="E242" s="949"/>
      <c r="F242" s="891"/>
    </row>
    <row r="243" spans="1:6" x14ac:dyDescent="0.25">
      <c r="A243" s="496">
        <v>3</v>
      </c>
      <c r="B243" s="883">
        <v>198</v>
      </c>
      <c r="C243" s="44" t="s">
        <v>364</v>
      </c>
      <c r="D243" s="517" t="s">
        <v>156</v>
      </c>
      <c r="E243" s="949"/>
      <c r="F243" s="891"/>
    </row>
    <row r="244" spans="1:6" x14ac:dyDescent="0.25">
      <c r="A244" s="496">
        <v>3</v>
      </c>
      <c r="B244" s="883">
        <v>199</v>
      </c>
      <c r="C244" s="44" t="s">
        <v>365</v>
      </c>
      <c r="D244" s="517" t="s">
        <v>156</v>
      </c>
      <c r="E244" s="949"/>
      <c r="F244" s="891"/>
    </row>
    <row r="245" spans="1:6" x14ac:dyDescent="0.25">
      <c r="A245" s="496">
        <v>3</v>
      </c>
      <c r="B245" s="884">
        <v>200</v>
      </c>
      <c r="C245" s="941" t="s">
        <v>366</v>
      </c>
      <c r="D245" s="496" t="s">
        <v>156</v>
      </c>
      <c r="E245" s="949"/>
      <c r="F245" s="891"/>
    </row>
    <row r="246" spans="1:6" x14ac:dyDescent="0.25">
      <c r="A246" s="496">
        <v>3</v>
      </c>
      <c r="B246" s="884">
        <v>201</v>
      </c>
      <c r="C246" s="941" t="s">
        <v>367</v>
      </c>
      <c r="D246" s="496" t="s">
        <v>156</v>
      </c>
      <c r="E246" s="949"/>
      <c r="F246" s="891"/>
    </row>
    <row r="247" spans="1:6" x14ac:dyDescent="0.25">
      <c r="A247" s="496">
        <v>3</v>
      </c>
      <c r="B247" s="884">
        <v>202</v>
      </c>
      <c r="C247" s="941" t="s">
        <v>368</v>
      </c>
      <c r="D247" s="496" t="s">
        <v>156</v>
      </c>
      <c r="E247" s="949"/>
      <c r="F247" s="891"/>
    </row>
    <row r="248" spans="1:6" ht="30" x14ac:dyDescent="0.25">
      <c r="A248" s="496">
        <v>3</v>
      </c>
      <c r="B248" s="887">
        <v>203</v>
      </c>
      <c r="C248" s="943" t="s">
        <v>369</v>
      </c>
      <c r="D248" s="934" t="s">
        <v>217</v>
      </c>
      <c r="E248" s="980" t="s">
        <v>259</v>
      </c>
      <c r="F248" s="930" t="s">
        <v>370</v>
      </c>
    </row>
    <row r="249" spans="1:6" x14ac:dyDescent="0.25">
      <c r="A249" s="496">
        <v>3</v>
      </c>
      <c r="B249" s="883">
        <v>204</v>
      </c>
      <c r="C249" s="44" t="s">
        <v>371</v>
      </c>
      <c r="D249" s="517" t="s">
        <v>156</v>
      </c>
      <c r="E249" s="949"/>
      <c r="F249" s="891"/>
    </row>
    <row r="250" spans="1:6" x14ac:dyDescent="0.25">
      <c r="A250" s="496">
        <v>3</v>
      </c>
      <c r="B250" s="883">
        <v>205</v>
      </c>
      <c r="C250" s="44" t="s">
        <v>372</v>
      </c>
      <c r="D250" s="517" t="s">
        <v>217</v>
      </c>
      <c r="E250" s="949"/>
      <c r="F250" s="891"/>
    </row>
    <row r="251" spans="1:6" x14ac:dyDescent="0.25">
      <c r="A251" s="496">
        <v>3</v>
      </c>
      <c r="B251" s="883">
        <v>206</v>
      </c>
      <c r="C251" s="44" t="s">
        <v>373</v>
      </c>
      <c r="D251" s="517" t="s">
        <v>156</v>
      </c>
      <c r="E251" s="980" t="s">
        <v>222</v>
      </c>
      <c r="F251" s="891"/>
    </row>
    <row r="252" spans="1:6" x14ac:dyDescent="0.25">
      <c r="A252" s="496">
        <v>3</v>
      </c>
      <c r="B252" s="883">
        <v>207</v>
      </c>
      <c r="C252" s="44" t="s">
        <v>374</v>
      </c>
      <c r="D252" s="517" t="s">
        <v>156</v>
      </c>
      <c r="E252" s="949"/>
      <c r="F252" s="891"/>
    </row>
    <row r="253" spans="1:6" x14ac:dyDescent="0.25">
      <c r="A253" s="496">
        <v>3</v>
      </c>
      <c r="B253" s="883">
        <v>208</v>
      </c>
      <c r="C253" s="44" t="s">
        <v>375</v>
      </c>
      <c r="D253" s="517" t="s">
        <v>156</v>
      </c>
      <c r="E253" s="949"/>
      <c r="F253" s="891"/>
    </row>
    <row r="254" spans="1:6" x14ac:dyDescent="0.25">
      <c r="A254" s="885">
        <v>3</v>
      </c>
      <c r="B254" s="885">
        <v>209</v>
      </c>
      <c r="C254" s="939" t="s">
        <v>166</v>
      </c>
      <c r="D254" s="885" t="s">
        <v>7</v>
      </c>
      <c r="E254" s="950"/>
      <c r="F254" s="882"/>
    </row>
    <row r="255" spans="1:6" x14ac:dyDescent="0.25">
      <c r="A255" s="496">
        <v>3</v>
      </c>
      <c r="B255" s="883">
        <v>210</v>
      </c>
      <c r="C255" s="44" t="s">
        <v>376</v>
      </c>
      <c r="D255" s="517" t="s">
        <v>156</v>
      </c>
      <c r="E255" s="949"/>
      <c r="F255" s="891"/>
    </row>
    <row r="256" spans="1:6" x14ac:dyDescent="0.25">
      <c r="A256" s="496">
        <v>3</v>
      </c>
      <c r="B256" s="883">
        <v>211</v>
      </c>
      <c r="C256" s="44" t="s">
        <v>377</v>
      </c>
      <c r="D256" s="517" t="s">
        <v>156</v>
      </c>
      <c r="E256" s="949"/>
      <c r="F256" s="891"/>
    </row>
    <row r="257" spans="1:6" ht="30" x14ac:dyDescent="0.25">
      <c r="A257" s="496">
        <v>3</v>
      </c>
      <c r="B257" s="883">
        <v>212</v>
      </c>
      <c r="C257" s="44" t="s">
        <v>378</v>
      </c>
      <c r="D257" s="517" t="s">
        <v>156</v>
      </c>
      <c r="E257" s="949"/>
      <c r="F257" s="891"/>
    </row>
    <row r="258" spans="1:6" x14ac:dyDescent="0.25">
      <c r="A258" s="496">
        <v>3</v>
      </c>
      <c r="B258" s="884">
        <v>213</v>
      </c>
      <c r="C258" s="941" t="s">
        <v>379</v>
      </c>
      <c r="D258" s="496" t="s">
        <v>217</v>
      </c>
      <c r="E258" s="949"/>
      <c r="F258" s="891"/>
    </row>
    <row r="259" spans="1:6" x14ac:dyDescent="0.25">
      <c r="A259" s="496">
        <v>3</v>
      </c>
      <c r="B259" s="884">
        <v>214</v>
      </c>
      <c r="C259" s="941" t="s">
        <v>380</v>
      </c>
      <c r="D259" s="496" t="s">
        <v>156</v>
      </c>
      <c r="E259" s="949"/>
      <c r="F259" s="891"/>
    </row>
    <row r="260" spans="1:6" x14ac:dyDescent="0.25">
      <c r="A260" s="496">
        <v>3</v>
      </c>
      <c r="B260" s="884">
        <v>215</v>
      </c>
      <c r="C260" s="941" t="s">
        <v>381</v>
      </c>
      <c r="D260" s="496" t="s">
        <v>156</v>
      </c>
      <c r="E260" s="949"/>
      <c r="F260" s="891"/>
    </row>
    <row r="261" spans="1:6" x14ac:dyDescent="0.25">
      <c r="A261" s="496">
        <v>3</v>
      </c>
      <c r="B261" s="884">
        <v>216</v>
      </c>
      <c r="C261" s="941" t="s">
        <v>382</v>
      </c>
      <c r="D261" s="496" t="s">
        <v>156</v>
      </c>
      <c r="E261" s="949"/>
      <c r="F261" s="891"/>
    </row>
    <row r="262" spans="1:6" x14ac:dyDescent="0.25">
      <c r="A262" s="496">
        <v>3</v>
      </c>
      <c r="B262" s="883">
        <v>217</v>
      </c>
      <c r="C262" s="44" t="s">
        <v>383</v>
      </c>
      <c r="D262" s="517" t="s">
        <v>156</v>
      </c>
      <c r="E262" s="949"/>
      <c r="F262" s="891"/>
    </row>
    <row r="263" spans="1:6" x14ac:dyDescent="0.25">
      <c r="A263" s="496">
        <v>3</v>
      </c>
      <c r="B263" s="883">
        <v>218</v>
      </c>
      <c r="C263" s="44" t="s">
        <v>384</v>
      </c>
      <c r="D263" s="517" t="s">
        <v>156</v>
      </c>
      <c r="E263" s="949"/>
      <c r="F263" s="891"/>
    </row>
    <row r="264" spans="1:6" x14ac:dyDescent="0.25">
      <c r="A264" s="496">
        <v>3</v>
      </c>
      <c r="B264" s="883">
        <v>219</v>
      </c>
      <c r="C264" s="44" t="s">
        <v>385</v>
      </c>
      <c r="D264" s="517" t="s">
        <v>156</v>
      </c>
      <c r="E264" s="949"/>
      <c r="F264" s="891"/>
    </row>
    <row r="265" spans="1:6" x14ac:dyDescent="0.25">
      <c r="A265" s="496">
        <v>3</v>
      </c>
      <c r="B265" s="884">
        <v>220</v>
      </c>
      <c r="C265" s="941" t="s">
        <v>386</v>
      </c>
      <c r="D265" s="496" t="s">
        <v>217</v>
      </c>
      <c r="E265" s="980" t="s">
        <v>259</v>
      </c>
      <c r="F265" s="514" t="s">
        <v>387</v>
      </c>
    </row>
    <row r="266" spans="1:6" x14ac:dyDescent="0.25">
      <c r="A266" s="885">
        <v>3</v>
      </c>
      <c r="B266" s="885">
        <v>221</v>
      </c>
      <c r="C266" s="939" t="s">
        <v>166</v>
      </c>
      <c r="D266" s="885" t="s">
        <v>7</v>
      </c>
      <c r="E266" s="950"/>
      <c r="F266" s="882"/>
    </row>
    <row r="267" spans="1:6" x14ac:dyDescent="0.25">
      <c r="A267" s="496">
        <v>3</v>
      </c>
      <c r="B267" s="883">
        <v>222</v>
      </c>
      <c r="C267" s="44" t="s">
        <v>388</v>
      </c>
      <c r="D267" s="496" t="s">
        <v>217</v>
      </c>
      <c r="E267" s="949"/>
      <c r="F267" s="891"/>
    </row>
    <row r="268" spans="1:6" x14ac:dyDescent="0.25">
      <c r="A268" s="885">
        <v>3</v>
      </c>
      <c r="B268" s="885">
        <v>223</v>
      </c>
      <c r="C268" s="939" t="s">
        <v>166</v>
      </c>
      <c r="D268" s="885" t="s">
        <v>7</v>
      </c>
      <c r="E268" s="950"/>
      <c r="F268" s="882"/>
    </row>
    <row r="269" spans="1:6" x14ac:dyDescent="0.25">
      <c r="A269" s="496">
        <v>3</v>
      </c>
      <c r="B269" s="883">
        <v>224</v>
      </c>
      <c r="C269" s="44" t="s">
        <v>389</v>
      </c>
      <c r="D269" s="517" t="s">
        <v>217</v>
      </c>
      <c r="E269" s="949"/>
      <c r="F269" s="891"/>
    </row>
    <row r="270" spans="1:6" x14ac:dyDescent="0.25">
      <c r="A270" s="496">
        <v>3</v>
      </c>
      <c r="B270" s="883">
        <v>225</v>
      </c>
      <c r="C270" s="44" t="s">
        <v>390</v>
      </c>
      <c r="D270" s="517" t="s">
        <v>217</v>
      </c>
      <c r="E270" s="949"/>
      <c r="F270" s="891"/>
    </row>
    <row r="271" spans="1:6" x14ac:dyDescent="0.25">
      <c r="A271" s="496">
        <v>3</v>
      </c>
      <c r="B271" s="883">
        <v>226</v>
      </c>
      <c r="C271" s="44" t="s">
        <v>391</v>
      </c>
      <c r="D271" s="517" t="s">
        <v>217</v>
      </c>
      <c r="E271" s="949"/>
      <c r="F271" s="891"/>
    </row>
    <row r="272" spans="1:6" x14ac:dyDescent="0.25">
      <c r="B272" s="893"/>
      <c r="E272" s="241"/>
    </row>
    <row r="273" spans="5:5" x14ac:dyDescent="0.25">
      <c r="E273" s="241"/>
    </row>
    <row r="274" spans="5:5" x14ac:dyDescent="0.25">
      <c r="E274" s="241"/>
    </row>
    <row r="275" spans="5:5" x14ac:dyDescent="0.25">
      <c r="E275" s="241"/>
    </row>
    <row r="276" spans="5:5" hidden="1" x14ac:dyDescent="0.25">
      <c r="E276" s="241"/>
    </row>
    <row r="277" spans="5:5" hidden="1" x14ac:dyDescent="0.25">
      <c r="E277" s="241"/>
    </row>
    <row r="278" spans="5:5" hidden="1" x14ac:dyDescent="0.25">
      <c r="E278" s="241"/>
    </row>
    <row r="279" spans="5:5" hidden="1" x14ac:dyDescent="0.25"/>
    <row r="280" spans="5:5" hidden="1" x14ac:dyDescent="0.25"/>
    <row r="281" spans="5:5" hidden="1" x14ac:dyDescent="0.25"/>
  </sheetData>
  <autoFilter ref="A31:F271">
    <sortState ref="A6:R245">
      <sortCondition ref="B5"/>
    </sortState>
  </autoFilter>
  <conditionalFormatting sqref="D103:D104">
    <cfRule type="cellIs" dxfId="9" priority="12" operator="equal">
      <formula>"Y"</formula>
    </cfRule>
  </conditionalFormatting>
  <conditionalFormatting sqref="D140">
    <cfRule type="cellIs" dxfId="8" priority="11" operator="equal">
      <formula>"Y"</formula>
    </cfRule>
  </conditionalFormatting>
  <conditionalFormatting sqref="D182:D193 D212:D214 D216:D228 D269:D1048576 D103:D180 D196:D210 D230:D267 D27:D101">
    <cfRule type="cellIs" dxfId="7" priority="9" operator="equal">
      <formula>"Yes"</formula>
    </cfRule>
    <cfRule type="cellIs" dxfId="6" priority="10" operator="equal">
      <formula>"No"</formula>
    </cfRule>
  </conditionalFormatting>
  <conditionalFormatting sqref="D102">
    <cfRule type="cellIs" dxfId="5" priority="7" operator="equal">
      <formula>"Yes"</formula>
    </cfRule>
    <cfRule type="cellIs" dxfId="4" priority="8" operator="equal">
      <formula>"No"</formula>
    </cfRule>
  </conditionalFormatting>
  <conditionalFormatting sqref="D195">
    <cfRule type="cellIs" dxfId="3" priority="5" operator="equal">
      <formula>"Yes"</formula>
    </cfRule>
    <cfRule type="cellIs" dxfId="2" priority="6" operator="equal">
      <formula>"No"</formula>
    </cfRule>
  </conditionalFormatting>
  <conditionalFormatting sqref="D211">
    <cfRule type="cellIs" dxfId="1" priority="3" operator="equal">
      <formula>"Yes"</formula>
    </cfRule>
    <cfRule type="cellIs" dxfId="0" priority="4" operator="equal">
      <formula>"No"</formula>
    </cfRule>
  </conditionalFormatting>
  <hyperlinks>
    <hyperlink ref="B46" location="'T1'!A1" tooltip="Hyperlink to CDTS, Volume 10, Chapter 3, Table 1" display="'T1'!A1"/>
    <hyperlink ref="B49" location="'T4'!A1" tooltip="Table 4" display="'T4'!A1"/>
    <hyperlink ref="B52" location="'T7'!A1" tooltip="Table 7" display="'T7'!A1"/>
    <hyperlink ref="B116" location="'T71'!A1" tooltip="Table 71" display="'T71'!A1"/>
    <hyperlink ref="B117" location="'T72'!A1" tooltip="Table 72" display="'T72'!A1"/>
    <hyperlink ref="B118" location="'T73'!A1" tooltip="Table 73" display="'T73'!A1"/>
    <hyperlink ref="B127" location="'T82'!A1" tooltip="Table 82" display="'T82'!A1"/>
    <hyperlink ref="B129" location="'T84'!A1" tooltip="Table 84" display="'T84'!A1"/>
    <hyperlink ref="B131" location="'T86'!A1" tooltip="Table 86" display="'T86'!A1"/>
    <hyperlink ref="B132" location="'T87'!A1" tooltip="Table 87" display="'T87'!A1"/>
    <hyperlink ref="B133" location="'T88'!A1" tooltip="Table 88" display="'T88'!A1"/>
    <hyperlink ref="B134" location="'T89'!A1" tooltip="Table 89" display="'T89'!A1"/>
    <hyperlink ref="B135" location="'T90'!A1" tooltip="Table 90" display="'T90'!A1"/>
    <hyperlink ref="B136" location="'T91'!A1" tooltip="Table 91" display="'T91'!A1"/>
    <hyperlink ref="B137" location="'T92'!A1" tooltip="Table 92" display="'T92'!A1"/>
    <hyperlink ref="B140" location="'T95'!A1" tooltip="Table 95" display="'T95'!A1"/>
    <hyperlink ref="B147" location="'T102'!A1" tooltip="Table 102" display="'T102'!A1"/>
    <hyperlink ref="B146" location="'T101'!A1" tooltip="Table 101" display="'T101'!A1"/>
    <hyperlink ref="B152" location="'T107'!A1" tooltip="Table 107" display="'T107'!A1"/>
    <hyperlink ref="B155" location="'T110'!A1" tooltip="Table 110" display="'T110'!A1"/>
    <hyperlink ref="B161" location="'T116'!A1" tooltip="Table 116" display="'T116'!A1"/>
    <hyperlink ref="B162" location="'T117'!A1" tooltip="Table 117" display="'T117'!A1"/>
    <hyperlink ref="B175" location="'T130'!A1" tooltip="Table 130" display="'T130'!A1"/>
    <hyperlink ref="B177" location="'T132'!A1" tooltip="Table 132" display="'T132'!A1"/>
    <hyperlink ref="B182" location="'T137'!A1" tooltip="Table 137" display="'T137'!A1"/>
    <hyperlink ref="B183" location="'T138'!A1" tooltip="Table 138" display="'T138'!A1"/>
    <hyperlink ref="B185" location="'T140'!A1" tooltip="Table 140" display="'T140'!A1"/>
    <hyperlink ref="B186" location="'T141'!A1" tooltip="Table 141" display="'T141'!A1"/>
    <hyperlink ref="B187" location="'T142'!A1" tooltip="Table 142" display="'T142'!A1"/>
    <hyperlink ref="B189" location="'T144'!A1" tooltip="Table 144" display="'T144'!A1"/>
    <hyperlink ref="B47" location="'T2'!A1" tooltip="Table 2" display="'T2'!A1"/>
    <hyperlink ref="B48" location="'T3'!A1" tooltip="Table 3" display="'T3'!A1"/>
    <hyperlink ref="B50" location="'T5'!A1" tooltip="Table 5" display="'T5'!A1"/>
    <hyperlink ref="B51" location="'T6'!A1" tooltip="Table 6" display="'T6'!A1"/>
    <hyperlink ref="B53" location="'T8'!A1" tooltip="Table 8" display="'T8'!A1"/>
    <hyperlink ref="B54" location="'T9'!A1" tooltip="Table 9" display="'T9'!A1"/>
    <hyperlink ref="B55" location="'T10'!A1" tooltip="Table 10" display="'T10'!A1"/>
    <hyperlink ref="B56" location="'T11'!A1" tooltip="Table 11" display="'T11'!A1"/>
    <hyperlink ref="B57" location="'T12'!A1" tooltip="Table 12" display="'T12'!A1"/>
    <hyperlink ref="B58" location="'T13'!A1" tooltip="Table 13" display="'T13'!A1"/>
    <hyperlink ref="B59" location="'T14'!A1" tooltip="Table 14" display="'T14'!A1"/>
    <hyperlink ref="B60" location="'T15'!A1" tooltip="Table 15" display="'T15'!A1"/>
    <hyperlink ref="B62" location="'T17'!A1" tooltip="Table 17" display="'T17'!A1"/>
    <hyperlink ref="B63" location="'T18'!A1" tooltip="Table 18" display="'T18'!A1"/>
    <hyperlink ref="B64" location="'T19'!A1" tooltip="Table 19" display="'T19'!A1"/>
    <hyperlink ref="B65" location="'T20'!A1" tooltip="Table 20" display="'T20'!A1"/>
    <hyperlink ref="B66" location="'T21'!A1" tooltip="Table 21" display="'T21'!A1"/>
    <hyperlink ref="B67" location="'T22'!A1" tooltip="Table 22" display="'T22'!A1"/>
    <hyperlink ref="B68" location="'T23'!A1" tooltip="Table 23" display="'T23'!A1"/>
    <hyperlink ref="B69" location="'T24'!A1" tooltip="Table 24" display="'T24'!A1"/>
    <hyperlink ref="B70" location="'T25'!A1" tooltip="Table 25" display="'T25'!A1"/>
    <hyperlink ref="B71" location="'T26'!A1" tooltip="Table 26" display="'T26'!A1"/>
    <hyperlink ref="B72" location="'T27'!A1" tooltip="Table 27" display="'T27'!A1"/>
    <hyperlink ref="B73" location="'T28'!A1" tooltip="Table 28" display="'T28'!A1"/>
    <hyperlink ref="B74" location="'T29'!A1" tooltip="Table 29" display="'T29'!A1"/>
    <hyperlink ref="B75" location="'T30'!A1" tooltip="Table 30" display="'T30'!A1"/>
    <hyperlink ref="B76" location="'T31'!A1" tooltip="Table 31" display="'T31'!A1"/>
    <hyperlink ref="B77" location="'T32'!A1" tooltip="Table 32" display="'T32'!A1"/>
    <hyperlink ref="B78" location="'T33'!A1" tooltip="Table 33" display="'T33'!A1"/>
    <hyperlink ref="B79" location="'T34'!A1" tooltip="Table 34" display="'T34'!A1"/>
    <hyperlink ref="B80" location="'T35'!A1" tooltip="Table 35" display="'T35'!A1"/>
    <hyperlink ref="B81" location="'T36'!A1" tooltip="Table 36" display="'T36'!A1"/>
    <hyperlink ref="B82" location="'T37'!A1" tooltip="Table 37" display="'T37'!A1"/>
    <hyperlink ref="B83" location="'T38'!A1" tooltip="Table 38" display="'T38'!A1"/>
    <hyperlink ref="B84" location="'T39'!A1" tooltip="Table 39" display="'T39'!A1"/>
    <hyperlink ref="B85" location="'T40'!A1" tooltip="Table 40" display="'T40'!A1"/>
    <hyperlink ref="B86" location="'T41'!A1" tooltip="Table 41" display="'T41'!A1"/>
    <hyperlink ref="B87" location="'T42'!A1" tooltip="Table 42" display="'T42'!A1"/>
    <hyperlink ref="B90" location="'T45'!A1" tooltip="Table 45" display="'T45'!A1"/>
    <hyperlink ref="B91" location="'T46'!A1" tooltip="Table 46" display="'T46'!A1"/>
    <hyperlink ref="B92" location="'T47'!A1" tooltip="Table 47" display="'T47'!A1"/>
    <hyperlink ref="B93" location="'T48'!A1" tooltip="Table 48" display="'T48'!A1"/>
    <hyperlink ref="B94" location="'T49'!A1" tooltip="Table 49" display="'T49'!A1"/>
    <hyperlink ref="B95" location="'T50'!A1" tooltip="Table 50" display="'T50'!A1"/>
    <hyperlink ref="B96" location="'T51'!A1" tooltip="Table 51" display="'T51'!A1"/>
    <hyperlink ref="B97" location="'T52'!A1" tooltip="Table 52" display="'T52'!A1"/>
    <hyperlink ref="B98" location="'T53'!A1" tooltip="Table 53" display="'T53'!A1"/>
    <hyperlink ref="B99" location="'T54'!A1" tooltip="Table 54" display="'T54'!A1"/>
    <hyperlink ref="B100" location="'T55'!A1" tooltip="Table 55" display="'T55'!A1"/>
    <hyperlink ref="B101" location="'T56'!A1" tooltip="Table 56" display="'T56'!A1"/>
    <hyperlink ref="B102" location="'T57'!A1" tooltip="Table 57" display="'T57'!A1"/>
    <hyperlink ref="B103" location="'T58'!A1" tooltip="Table 58" display="'T58'!A1"/>
    <hyperlink ref="B104" location="'T59'!A1" tooltip="Table 59" display="'T59'!A1"/>
    <hyperlink ref="B105" location="'T60'!A1" tooltip="Table 60" display="'T60'!A1"/>
    <hyperlink ref="B106" location="'T61'!A1" tooltip="Table 61" display="'T61'!A1"/>
    <hyperlink ref="B107" location="'T62'!A1" tooltip="Table 62" display="'T62'!A1"/>
    <hyperlink ref="B108" location="'T63'!A1" tooltip="Table 63" display="'T63'!A1"/>
    <hyperlink ref="B109" location="'T64'!A1" tooltip="Table 64" display="'T64'!A1"/>
    <hyperlink ref="B110" location="'T65'!A1" tooltip="Table 65" display="'T65'!A1"/>
    <hyperlink ref="B111" location="'T66'!A1" tooltip="Table 66" display="'T66'!A1"/>
    <hyperlink ref="B112" location="'T67'!A1" tooltip="Table 67" display="'T67'!A1"/>
    <hyperlink ref="B113" location="'T68'!A1" tooltip="Table 68" display="'T68'!A1"/>
    <hyperlink ref="B114" location="'T69'!A1" tooltip="Table 69" display="'T69'!A1"/>
    <hyperlink ref="B115" location="'T70'!A1" tooltip="Table 70" display="'T70'!A1"/>
    <hyperlink ref="B119" location="'T74'!A1" tooltip="Table 74" display="'T74'!A1"/>
    <hyperlink ref="B120" location="'T75'!A1" tooltip="Table 75" display="'T75'!A1"/>
    <hyperlink ref="B121" location="'T76'!A1" tooltip="Table 76" display="'T76'!A1"/>
    <hyperlink ref="B122" location="'T77'!A1" tooltip="Table 77" display="'T77'!A1"/>
    <hyperlink ref="B123" location="'T78'!A1" tooltip="Table 78" display="'T78'!A1"/>
    <hyperlink ref="B124" location="'T79'!A1" tooltip="Table 79" display="'T79'!A1"/>
    <hyperlink ref="B126" location="'T81'!A1" tooltip="Table 81" display="'T81'!A1"/>
    <hyperlink ref="B128" location="'T83'!A1" tooltip="Table 83" display="'T83'!A1"/>
    <hyperlink ref="B130" location="'T85'!A1" tooltip="Table 85" display="'T85'!A1"/>
    <hyperlink ref="B138" location="'T93'!A1" tooltip="Table 93" display="'T93'!A1"/>
    <hyperlink ref="B139" location="'T94'!A1" tooltip="Table 94" display="'T94'!A1"/>
    <hyperlink ref="B141" location="'T96'!A1" tooltip="Table 96" display="'T96'!A1"/>
    <hyperlink ref="B142" location="'T97'!A1" tooltip="Table 97" display="'T97'!A1"/>
    <hyperlink ref="B144" location="'T99'!A1" tooltip="Table 99" display="'T99'!A1"/>
    <hyperlink ref="B145" location="'T100'!A1" tooltip="Table 100" display="'T100'!A1"/>
    <hyperlink ref="B148" location="'T103'!A1" tooltip="Table 103" display="'T103'!A1"/>
    <hyperlink ref="B149" location="'T104'!A1" tooltip="Table 104" display="'T104'!A1"/>
    <hyperlink ref="B150" location="'T105'!A1" tooltip="Table 105" display="'T105'!A1"/>
    <hyperlink ref="B153" location="'T108'!A1" tooltip="Table 108" display="'T108'!A1"/>
    <hyperlink ref="B154" location="'T109'!A1" tooltip="Table 109" display="'T109'!A1"/>
    <hyperlink ref="B156" location="'T111'!A1" tooltip="Table 111" display="'T111'!A1"/>
    <hyperlink ref="B157" location="'T112'!A1" tooltip="Table 112" display="'T112'!A1"/>
    <hyperlink ref="B158" location="'T113'!A1" tooltip="Table 113" display="'T113'!A1"/>
    <hyperlink ref="B159" location="'T-114'!A1" tooltip="Table 114" display="'T-114'!A1"/>
    <hyperlink ref="B160" location="'T115'!A1" tooltip="Table 115" display="'T115'!A1"/>
    <hyperlink ref="B163" location="'T118'!A1" tooltip="Table 118" display="'T118'!A1"/>
    <hyperlink ref="B164" location="'T119'!A1" tooltip="Table 119" display="'T119'!A1"/>
    <hyperlink ref="B165" location="'T120'!A1" tooltip="Table 120" display="'T120'!A1"/>
    <hyperlink ref="B166" location="'T121'!A1" tooltip="Table 121" display="'T121'!A1"/>
    <hyperlink ref="B168" location="'T123'!A1" tooltip="Table 123" display="'T123'!A1"/>
    <hyperlink ref="B169" location="'T124'!A1" tooltip="Table 124" display="'T124'!A1"/>
    <hyperlink ref="B170" location="'T125'!A1" tooltip="Table 125" display="'T125'!A1"/>
    <hyperlink ref="B171" location="'T126'!A1" tooltip="Table 126" display="'T126'!A1"/>
    <hyperlink ref="B172" location="'T127'!A1" tooltip="Table 127" display="'T127'!A1"/>
    <hyperlink ref="B173" location="'T128'!A1" tooltip="Table 128" display="'T128'!A1"/>
    <hyperlink ref="B174" location="'T129'!A1" tooltip="Table 129" display="'T129'!A1"/>
    <hyperlink ref="B176" location="'T131'!A1" tooltip="Table 131" display="'T131'!A1"/>
    <hyperlink ref="B178" location="'T133'!A1" tooltip="Table 133" display="'T133'!A1"/>
    <hyperlink ref="B179" location="'T134'!A1" tooltip="Table 134" display="'T134'!A1"/>
    <hyperlink ref="B184" location="'T139'!A1" tooltip="Table 139" display="'T139'!A1"/>
    <hyperlink ref="B188" location="'T143'!A1" tooltip="Table 143" display="'T143'!A1"/>
    <hyperlink ref="B190" location="'T145'!A1" tooltip="Table 145" display="'T145'!A1"/>
    <hyperlink ref="B195" location="'T150'!A1" tooltip="Table 150" display="'T150'!A1"/>
    <hyperlink ref="B198" location="'T153'!A1" tooltip="Table 153" display="'T153'!A1"/>
    <hyperlink ref="B199" location="'T154'!A1" tooltip="Table 154" display="'T154'!A1"/>
    <hyperlink ref="B200" location="'T155'!A1" tooltip="Table 155" display="'T155'!A1"/>
    <hyperlink ref="B202" location="'T157'!A1" tooltip="Table 157" display="'T157'!A1"/>
    <hyperlink ref="B203" location="'T158'!A1" tooltip="Table 158" display="'T158'!A1"/>
    <hyperlink ref="B204" location="'T159'!A1" tooltip="Table 159" display="'T159'!A1"/>
    <hyperlink ref="B205" location="'T160'!A1" tooltip="Table 160" display="'T160'!A1"/>
    <hyperlink ref="B206" location="'T161'!A1" tooltip="Table 161" display="'T161'!A1"/>
    <hyperlink ref="B207" location="'T162'!A1" tooltip="Table 162" display="'T162'!A1"/>
    <hyperlink ref="B208" location="'T163'!A1" tooltip="Table 163" display="'T163'!A1"/>
    <hyperlink ref="B209" location="'T-164'!A1" tooltip="Table 164" display="'T-164'!A1"/>
    <hyperlink ref="B210" location="'T165'!A1" tooltip="Table 165" display="'T165'!A1"/>
    <hyperlink ref="B211" location="'T166'!A1" tooltip="Table 166" display="'T166'!A1"/>
    <hyperlink ref="B212" location="'T167'!A1" tooltip="Table 167" display="'T167'!A1"/>
    <hyperlink ref="B213" location="'T168'!A1" tooltip="Table 168" display="'T168'!A1"/>
    <hyperlink ref="B214" location="'T169'!A1" tooltip="Table 169" display="'T169'!A1"/>
    <hyperlink ref="B216" location="'T171'!A1" tooltip="Table 171" display="'T171'!A1"/>
    <hyperlink ref="B219" location="'T174'!A1" tooltip="Table 174" display="'T174'!A1"/>
    <hyperlink ref="B220" location="'T175'!A1" tooltip="Table 175" display="'T175'!A1"/>
    <hyperlink ref="B221" location="'T176'!A1" tooltip="Table 176" display="'T176'!A1"/>
    <hyperlink ref="B222" location="'T177'!A1" tooltip="Table 177" display="'T177'!A1"/>
    <hyperlink ref="B224" location="'T179'!A1" tooltip="Table 179" display="'T179'!A1"/>
    <hyperlink ref="B225" location="'T180'!A1" tooltip="Table 180" display="'T180'!A1"/>
    <hyperlink ref="B226" location="'T181'!A1" tooltip="Table 181" display="'T181'!A1"/>
    <hyperlink ref="B227" location="'T182'!A1" tooltip="Table 182" display="'T182'!A1"/>
    <hyperlink ref="B228" location="'T183'!A1" tooltip="Table 183" display="'T183'!A1"/>
    <hyperlink ref="B230" location="'T185'!A1" tooltip="Table 185" display="'T185'!A1"/>
    <hyperlink ref="B231" location="'T186'!A1" tooltip="Table 186" display="'T186'!A1"/>
    <hyperlink ref="B232" location="'T187'!A1" tooltip="Table 187" display="'T187'!A1"/>
    <hyperlink ref="B233" location="'T188'!A1" tooltip="Table 188" display="'T188'!A1"/>
    <hyperlink ref="B234" location="'T189'!A1" tooltip="Table 189" display="'T189'!A1"/>
    <hyperlink ref="B235" location="'T190'!A1" tooltip="Table 190" display="'T190'!A1"/>
    <hyperlink ref="B236" location="'T191'!A1" tooltip="Table 191" display="'T191'!A1"/>
    <hyperlink ref="B237" location="'T192'!A1" tooltip="Table 192" display="'T192'!A1"/>
    <hyperlink ref="B238" location="'T193'!A1" tooltip="Table 193" display="'T193'!A1"/>
    <hyperlink ref="B239" location="'T194'!A1" tooltip="Table 194" display="'T194'!A1"/>
    <hyperlink ref="B240" location="'T195'!A1" tooltip="Table 195" display="'T195'!A1"/>
    <hyperlink ref="B241" location="'T196'!A1" tooltip="Table 196" display="'T196'!A1"/>
    <hyperlink ref="B242" location="'T197'!A1" tooltip="Table 197" display="'T197'!A1"/>
    <hyperlink ref="B243" location="'T198'!A1" tooltip="Table 198" display="'T198'!A1"/>
    <hyperlink ref="B244" location="'T199'!A1" tooltip="Table 199" display="'T199'!A1"/>
    <hyperlink ref="B245" location="'T200'!A1" tooltip="Table 200" display="'T200'!A1"/>
    <hyperlink ref="B246" location="'T201'!A1" tooltip="Table 201" display="'T201'!A1"/>
    <hyperlink ref="B247" location="'T202'!A1" tooltip="Table 202" display="'T202'!A1"/>
    <hyperlink ref="B248" location="'T203'!A1" tooltip="Table 203" display="'T203'!A1"/>
    <hyperlink ref="B249" location="'T204'!A1" tooltip="Table 204" display="'T204'!A1"/>
    <hyperlink ref="B250" location="'T205'!A1" tooltip="Table 205" display="'T205'!A1"/>
    <hyperlink ref="B251" location="'T206'!A1" tooltip="Table 206" display="'T206'!A1"/>
    <hyperlink ref="B252" location="'T207'!A1" tooltip="Table 207" display="'T207'!A1"/>
    <hyperlink ref="B253" location="'T208'!A1" tooltip="Table 208" display="'T208'!A1"/>
    <hyperlink ref="B255" location="'T210'!A1" tooltip="Table 210" display="'T210'!A1"/>
    <hyperlink ref="B256" location="'T211'!A1" tooltip="Table 211" display="'T211'!A1"/>
    <hyperlink ref="B257" location="'T212'!A1" tooltip="Table 212" display="'T212'!A1"/>
    <hyperlink ref="B258" location="'T213'!A1" tooltip="Table 213" display="'T213'!A1"/>
    <hyperlink ref="B259" location="'T214'!A1" tooltip="Table 214" display="'T214'!A1"/>
    <hyperlink ref="B260" location="'T215'!A1" tooltip="Table 215" display="'T215'!A1"/>
    <hyperlink ref="B261" location="'T216'!A1" tooltip="Table 216" display="'T216'!A1"/>
    <hyperlink ref="B262" location="'T217'!A1" tooltip="Table 217" display="'T217'!A1"/>
    <hyperlink ref="B263" location="'T218'!A1" tooltip="Table 218" display="'T218'!A1"/>
    <hyperlink ref="B264" location="'T219'!A1" tooltip="Table 219" display="'T219'!A1"/>
    <hyperlink ref="B265" location="'T220'!A1" tooltip="Table 220" display="'T220'!A1"/>
    <hyperlink ref="B267" location="'T222'!A1" tooltip="Table 222" display="'T222'!A1"/>
    <hyperlink ref="B269" location="'T224'!A1" tooltip="Table 224" display="'T224'!A1"/>
    <hyperlink ref="B270" location="'T225'!A1" tooltip="Table 225" display="'T225'!A1"/>
    <hyperlink ref="B271" location="'T226'!A1" tooltip="Table 226" display="'T226'!A1"/>
    <hyperlink ref="C33" location="'CHAPTER 1'!A1" tooltip="Return Action Codes" display="Return Action Codes"/>
    <hyperlink ref="A35:C35" location="'CHAPTER 2.1'!A1" display="'CHAPTER 2.1'!A1"/>
    <hyperlink ref="A33:C33" location="'CHAPTER 1'!A1" display="'CHAPTER 1'!A1"/>
    <hyperlink ref="A37:C37" location="'CH2.2-INFO'!A1" display="'CH2.2-INFO'!A1"/>
    <hyperlink ref="C37" location="'CH2.2-INFO'!A1" tooltip="Column Headings and Descriptions" display="Column Headings and Descriptions"/>
    <hyperlink ref="A38:C38" location="'CHAPTER 2.3'!A1" tooltip="Continuation Indicator Code Usage Grid (FLIS Database)" display="'CHAPTER 2.3'!A1"/>
    <hyperlink ref="A39:C39" location="'CH2.3-NOTES'!A1" display="'CH2.3-NOTES'!A1"/>
    <hyperlink ref="A40:C40" location="'CHAPTER 2.4'!A1" tooltip="KFU Status Codes with Respective Data Combinations" display="'CHAPTER 2.4'!A1"/>
    <hyperlink ref="A41:C41" location="'CHAPTER 2.5'!A1" display="'CHAPTER 2.5'!A1"/>
    <hyperlink ref="A42:C42" location="'CHAPTER 2.6'!A1" display="'CHAPTER 2.6'!A1"/>
    <hyperlink ref="A44:C44" location="'CHAPTER 2.8'!A1" display="'CHAPTER 2.8'!A1"/>
    <hyperlink ref="A36:C36" location="'CHAPTER 2.2'!A1" tooltip="Continuation Indicator Code" display="'CHAPTER 2.2'!A1"/>
    <hyperlink ref="A33" location="'CHAPTER 1'!A1" tooltip="1" display="'CHAPTER 1'!A1"/>
    <hyperlink ref="A35" location="'CHAPTER 2.1'!A1" tooltip="2.1" display="'CHAPTER 2.1'!A1"/>
    <hyperlink ref="C35" location="'CHAPTER 2.1'!A1" tooltip="Input/Output DIC Chart" display="Input/Output DIC Chart"/>
    <hyperlink ref="A36" location="'CHAPTER 2.2'!A1" tooltip="2.2" display="'CHAPTER 2.2'!A1"/>
    <hyperlink ref="C36" location="'CHAPTER 2.2'!A1" tooltip="Continuation Indicator Code" display="Continuation Indicator Code"/>
    <hyperlink ref="A37" location="'CH2.2-INFO'!A1" tooltip="2.2" display="'CH2.2-INFO'!A1"/>
    <hyperlink ref="A38" location="'CHAPTER 2.3'!A1" tooltip="2.3" display="'CHAPTER 2.3'!A1"/>
    <hyperlink ref="C38" location="'CHAPTER 2.3'!A1" tooltip="Continuation Indicator Code Usage Grid (FLIS Database)" display="Continuation Indicator Code Usage Grid (FLIS Database)"/>
    <hyperlink ref="A39" location="'CH2.3-NOTES'!A1" tooltip="2.3" display="'CH2.3-NOTES'!A1"/>
    <hyperlink ref="C39" location="'CH2.3-NOTES'!A1" tooltip="Chapter 2.3 Notes" display="Chapter 2.3 Notes"/>
    <hyperlink ref="A40" location="'CHAPTER 2.4'!A1" tooltip="2.4" display="'CHAPTER 2.4'!A1"/>
    <hyperlink ref="C40" location="'CHAPTER 2.4'!A1" tooltip="KFU Status Codes with Respective Data Combinations" display="KFU Status Codes with Respective Data Combinations"/>
    <hyperlink ref="A41" location="'CHAPTER 2.5'!A1" tooltip="2.5" display="'CHAPTER 2.5'!A1"/>
    <hyperlink ref="C41" location="'CHAPTER 2.5'!A1" tooltip="Follow-Up Condition Codes" display="Follow-Up Condition Codes"/>
    <hyperlink ref="A42" location="'CHAPTER 2.6'!A1" tooltip="2.6" display="'CHAPTER 2.6'!A1"/>
    <hyperlink ref="C42" location="'CHAPTER 2.6'!A1" tooltip="Return Action Codes Output by IMM as a Result of Processing IMC Data" display="Return Action Codes Output by IMM as a Result of Processing IMC Data"/>
    <hyperlink ref="A44" location="'CHAPTER 2.8'!A1" tooltip="2.8" display="'CHAPTER 2.8'!A1"/>
    <hyperlink ref="C44" location="'CHAPTER 2.8'!A1" tooltip="Return Action Codes Output by IMM as a Result of Processing IMC Data" display="Return Action Codes Output by IMM as a Result of Processing IMC Data"/>
    <hyperlink ref="E54" location="'V10-CHANGE HISTORY'!A1" tooltip="CHANGE HISTORY" display="0014, 0019, 0023, 0045"/>
    <hyperlink ref="E59" location="'V10-CHANGE HISTORY'!A1" tooltip="CHANGE HISTORY" display="0020"/>
    <hyperlink ref="E92" location="'V10-CHANGE HISTORY'!A1" tooltip="CHANGE HISTORY" display="0003"/>
    <hyperlink ref="E95" location="'V10-CHANGE HISTORY'!A1" tooltip="CHANGE HISTORY" display="0016"/>
    <hyperlink ref="E96" location="'V10-CHANGE HISTORY'!A1" tooltip="CHANGE HISTORY" display="0019, 0050"/>
    <hyperlink ref="E105" location="'V10-CHANGE HISTORY'!A1" tooltip="CHANGE HISTORY" display="0009, 0010, 0031, 0035"/>
    <hyperlink ref="E110" location="'V10-CHANGE HISTORY'!A1" tooltip="CHANGE HISTORY" display="0005, 0006, 0028, 0029, 0032, 0033, 0034, 0046"/>
    <hyperlink ref="E111" location="'V10-CHANGE HISTORY'!A1" tooltip="CHANGE HISTORY" display="0002, 0026"/>
    <hyperlink ref="E127" location="'V10-CHANGE HISTORY'!A1" tooltip="CHANGE HISTORY" display="0013, 0013A"/>
    <hyperlink ref="E128" location="'V10-CHANGE HISTORY'!A1" tooltip="CHANGE HISTORY" display="0013"/>
    <hyperlink ref="E129" location="'V10-CHANGE HISTORY'!A1" tooltip="CHANGE HISTORY" display="0013"/>
    <hyperlink ref="E130" location="'V10-CHANGE HISTORY'!A1" tooltip="CHANGE HISTORY" display="0013"/>
    <hyperlink ref="E148" location="'V10-CHANGE HISTORY'!A1" tooltip="CHANGE HISTORY" display="0007, 0026"/>
    <hyperlink ref="E149" location="'V10-CHANGE HISTORY'!A1" tooltip="CHANGE HISTORY" display="0014, 0019, 0026, 0050"/>
    <hyperlink ref="E162" location="'V10-CHANGE HISTORY'!A1" tooltip="CHANGE HISTORY" display="0015, 0039"/>
    <hyperlink ref="E176" location="'V10-CHANGE HISTORY'!A1" tooltip="CHANGE HISTORY" display="0014, 0019, 0023"/>
    <hyperlink ref="E240" location="'V10-CHANGE HISTORY'!A1" tooltip="CHANGE HISTORY" display="0003"/>
    <hyperlink ref="E248" location="'V10-CHANGE HISTORY'!A1" tooltip="CHANGE HISTORY" display="0013"/>
    <hyperlink ref="E251" location="'V10-CHANGE HISTORY'!A1" tooltip="CHANGE HISTORY" display="0019"/>
    <hyperlink ref="E265" location="'V10-CHANGE HISTORY'!A1" tooltip="CHANGE HISTORY" display="0013"/>
    <hyperlink ref="E147" location="'V10-CHANGE HISTORY'!A1" tooltip="CHANGE HISTORY" display="0043, 0043A"/>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pane ySplit="9" topLeftCell="A10" activePane="bottomLeft" state="frozen"/>
      <selection pane="bottomLeft"/>
    </sheetView>
  </sheetViews>
  <sheetFormatPr defaultRowHeight="15" x14ac:dyDescent="0.25"/>
  <cols>
    <col min="1" max="1" width="21.7109375" customWidth="1"/>
    <col min="2" max="2" width="161.5703125" customWidth="1"/>
    <col min="3" max="3" width="76.140625" customWidth="1"/>
  </cols>
  <sheetData>
    <row r="1" spans="1:2" x14ac:dyDescent="0.25">
      <c r="A1" s="18" t="s">
        <v>392</v>
      </c>
      <c r="B1" s="18" t="s">
        <v>393</v>
      </c>
    </row>
    <row r="2" spans="1:2" x14ac:dyDescent="0.25">
      <c r="A2" t="s">
        <v>2000</v>
      </c>
      <c r="B2" s="18"/>
    </row>
    <row r="3" spans="1:2" x14ac:dyDescent="0.25">
      <c r="A3" s="51" t="s">
        <v>2001</v>
      </c>
    </row>
    <row r="5" spans="1:2" ht="30" x14ac:dyDescent="0.25">
      <c r="A5" s="8" t="s">
        <v>1850</v>
      </c>
      <c r="B5" s="9" t="s">
        <v>2002</v>
      </c>
    </row>
    <row r="6" spans="1:2" x14ac:dyDescent="0.25">
      <c r="A6" s="8"/>
      <c r="B6" s="9"/>
    </row>
    <row r="7" spans="1:2" ht="135" x14ac:dyDescent="0.25">
      <c r="A7" s="8" t="s">
        <v>395</v>
      </c>
      <c r="B7" s="637" t="s">
        <v>2003</v>
      </c>
    </row>
    <row r="8" spans="1:2" ht="15.75" thickBot="1" x14ac:dyDescent="0.3">
      <c r="A8" s="3"/>
      <c r="B8" s="4"/>
    </row>
    <row r="9" spans="1:2" ht="26.25" customHeight="1" thickBot="1" x14ac:dyDescent="0.3">
      <c r="A9" s="252" t="s">
        <v>2004</v>
      </c>
      <c r="B9" s="267" t="s">
        <v>1926</v>
      </c>
    </row>
    <row r="10" spans="1:2" ht="30" x14ac:dyDescent="0.25">
      <c r="A10" s="894">
        <v>1</v>
      </c>
      <c r="B10" s="110" t="s">
        <v>2005</v>
      </c>
    </row>
    <row r="11" spans="1:2" ht="30" x14ac:dyDescent="0.25">
      <c r="A11" s="517">
        <v>2</v>
      </c>
      <c r="B11" s="525" t="s">
        <v>2006</v>
      </c>
    </row>
    <row r="12" spans="1:2" ht="30" x14ac:dyDescent="0.25">
      <c r="A12" s="517" t="s">
        <v>2007</v>
      </c>
      <c r="B12" s="525" t="s">
        <v>2008</v>
      </c>
    </row>
    <row r="13" spans="1:2" x14ac:dyDescent="0.25">
      <c r="A13" s="517">
        <v>4</v>
      </c>
      <c r="B13" s="525" t="s">
        <v>2009</v>
      </c>
    </row>
    <row r="14" spans="1:2" x14ac:dyDescent="0.25">
      <c r="A14" s="517" t="s">
        <v>2010</v>
      </c>
      <c r="B14" s="525" t="s">
        <v>2011</v>
      </c>
    </row>
    <row r="15" spans="1:2" ht="45" x14ac:dyDescent="0.25">
      <c r="A15" s="517" t="s">
        <v>2012</v>
      </c>
      <c r="B15" s="525" t="s">
        <v>2013</v>
      </c>
    </row>
    <row r="16" spans="1:2" ht="45" x14ac:dyDescent="0.25">
      <c r="A16" s="517">
        <v>7</v>
      </c>
      <c r="B16" s="525" t="s">
        <v>2014</v>
      </c>
    </row>
    <row r="17" spans="1:2" x14ac:dyDescent="0.25">
      <c r="A17" s="517" t="s">
        <v>2015</v>
      </c>
      <c r="B17" s="525" t="s">
        <v>2016</v>
      </c>
    </row>
    <row r="19" spans="1:2" x14ac:dyDescent="0.25">
      <c r="A19" s="8"/>
      <c r="B19" s="9"/>
    </row>
  </sheetData>
  <autoFilter ref="A9:B9"/>
  <hyperlinks>
    <hyperlink ref="B1" location="'T4-INFO'!A1" tooltip="ADDITIONAL INFORMATION" display="ADDITIONAL INFORMATION"/>
    <hyperlink ref="A1" location="'V10-TOC'!A1" tooltip="BACK TO V10-TOC" display="BACK TO V10-TOC"/>
  </hyperlinks>
  <pageMargins left="0.7" right="0.7" top="0.75" bottom="0.75" header="0.3" footer="0.3"/>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7"/>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8850</v>
      </c>
      <c r="B1" s="18" t="s">
        <v>392</v>
      </c>
    </row>
    <row r="2" spans="1:2" x14ac:dyDescent="0.25">
      <c r="A2" t="str">
        <f>'T99'!A2&amp;" - Additional Information"</f>
        <v>Table 99 - Additional Information</v>
      </c>
    </row>
    <row r="3" spans="1:2" x14ac:dyDescent="0.25">
      <c r="A3" s="7" t="s">
        <v>277</v>
      </c>
    </row>
    <row r="5" spans="1:2" x14ac:dyDescent="0.25">
      <c r="A5" s="6" t="s">
        <v>1933</v>
      </c>
      <c r="B5" s="896" t="s">
        <v>8851</v>
      </c>
    </row>
    <row r="6" spans="1:2" x14ac:dyDescent="0.25">
      <c r="A6" s="6" t="s">
        <v>1935</v>
      </c>
      <c r="B6" s="896" t="s">
        <v>8852</v>
      </c>
    </row>
    <row r="7" spans="1:2" x14ac:dyDescent="0.25">
      <c r="A7" s="6" t="s">
        <v>1937</v>
      </c>
      <c r="B7" s="896" t="s">
        <v>8853</v>
      </c>
    </row>
    <row r="8" spans="1:2" x14ac:dyDescent="0.25">
      <c r="A8" s="6" t="s">
        <v>1939</v>
      </c>
      <c r="B8" s="896" t="s">
        <v>1790</v>
      </c>
    </row>
    <row r="9" spans="1:2" x14ac:dyDescent="0.25">
      <c r="A9" s="6" t="s">
        <v>1940</v>
      </c>
      <c r="B9" s="896" t="s">
        <v>1941</v>
      </c>
    </row>
    <row r="10" spans="1:2" x14ac:dyDescent="0.25">
      <c r="A10" s="6" t="s">
        <v>1942</v>
      </c>
      <c r="B10" s="523">
        <v>5</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523" t="s">
        <v>2022</v>
      </c>
    </row>
    <row r="18" spans="1:2" x14ac:dyDescent="0.25">
      <c r="A18" s="3"/>
      <c r="B18" s="637"/>
    </row>
    <row r="19" spans="1:2" x14ac:dyDescent="0.25">
      <c r="A19" s="550" t="s">
        <v>1950</v>
      </c>
      <c r="B19" s="25"/>
    </row>
    <row r="20" spans="1:2" x14ac:dyDescent="0.25">
      <c r="A20" s="21" t="s">
        <v>1951</v>
      </c>
      <c r="B20" s="523">
        <v>2128</v>
      </c>
    </row>
    <row r="21" spans="1:2" x14ac:dyDescent="0.25">
      <c r="A21" s="107" t="s">
        <v>1952</v>
      </c>
      <c r="B21" s="46" t="s">
        <v>3696</v>
      </c>
    </row>
    <row r="22" spans="1:2" x14ac:dyDescent="0.25">
      <c r="A22" s="478"/>
      <c r="B22" s="46" t="s">
        <v>4463</v>
      </c>
    </row>
    <row r="23" spans="1:2" x14ac:dyDescent="0.25">
      <c r="A23" s="478"/>
      <c r="B23" s="10" t="s">
        <v>8854</v>
      </c>
    </row>
    <row r="24" spans="1:2" x14ac:dyDescent="0.25">
      <c r="A24" s="478"/>
      <c r="B24" s="10" t="s">
        <v>8855</v>
      </c>
    </row>
    <row r="25" spans="1:2" x14ac:dyDescent="0.25">
      <c r="A25" s="478"/>
      <c r="B25" s="136" t="s">
        <v>8856</v>
      </c>
    </row>
    <row r="26" spans="1:2" x14ac:dyDescent="0.25">
      <c r="A26" s="478"/>
      <c r="B26" s="86" t="s">
        <v>8857</v>
      </c>
    </row>
    <row r="27" spans="1:2" x14ac:dyDescent="0.25">
      <c r="A27" s="478"/>
      <c r="B27" s="86" t="s">
        <v>8858</v>
      </c>
    </row>
    <row r="28" spans="1:2" x14ac:dyDescent="0.25">
      <c r="A28" s="478"/>
      <c r="B28" s="86" t="s">
        <v>8859</v>
      </c>
    </row>
    <row r="29" spans="1:2" x14ac:dyDescent="0.25">
      <c r="A29" s="478"/>
      <c r="B29" s="86" t="s">
        <v>2735</v>
      </c>
    </row>
    <row r="30" spans="1:2" x14ac:dyDescent="0.25">
      <c r="A30" s="478"/>
      <c r="B30" s="86" t="s">
        <v>8860</v>
      </c>
    </row>
    <row r="31" spans="1:2" x14ac:dyDescent="0.25">
      <c r="A31" s="478"/>
      <c r="B31" s="86" t="s">
        <v>4825</v>
      </c>
    </row>
    <row r="32" spans="1:2" x14ac:dyDescent="0.25">
      <c r="A32" s="478"/>
      <c r="B32" s="86" t="s">
        <v>3775</v>
      </c>
    </row>
    <row r="33" spans="1:2" x14ac:dyDescent="0.25">
      <c r="A33" s="478"/>
      <c r="B33" s="86" t="s">
        <v>8861</v>
      </c>
    </row>
    <row r="34" spans="1:2" x14ac:dyDescent="0.25">
      <c r="A34" s="478"/>
      <c r="B34" s="86" t="s">
        <v>8862</v>
      </c>
    </row>
    <row r="35" spans="1:2" x14ac:dyDescent="0.25">
      <c r="A35" s="478"/>
      <c r="B35" s="86" t="s">
        <v>8863</v>
      </c>
    </row>
    <row r="36" spans="1:2" x14ac:dyDescent="0.25">
      <c r="A36" s="478"/>
      <c r="B36" s="86" t="s">
        <v>8864</v>
      </c>
    </row>
    <row r="37" spans="1:2" x14ac:dyDescent="0.25">
      <c r="A37" s="478"/>
      <c r="B37" s="86" t="s">
        <v>2741</v>
      </c>
    </row>
    <row r="38" spans="1:2" x14ac:dyDescent="0.25">
      <c r="A38" s="478"/>
      <c r="B38" s="86" t="s">
        <v>8865</v>
      </c>
    </row>
    <row r="39" spans="1:2" x14ac:dyDescent="0.25">
      <c r="A39" s="478"/>
      <c r="B39" s="86" t="s">
        <v>8866</v>
      </c>
    </row>
    <row r="40" spans="1:2" x14ac:dyDescent="0.25">
      <c r="A40" s="478"/>
      <c r="B40" s="86" t="s">
        <v>8867</v>
      </c>
    </row>
    <row r="41" spans="1:2" x14ac:dyDescent="0.25">
      <c r="A41" s="478"/>
      <c r="B41" s="86" t="s">
        <v>8868</v>
      </c>
    </row>
    <row r="42" spans="1:2" x14ac:dyDescent="0.25">
      <c r="A42" s="478"/>
      <c r="B42" s="86" t="s">
        <v>8869</v>
      </c>
    </row>
    <row r="43" spans="1:2" x14ac:dyDescent="0.25">
      <c r="A43" s="478"/>
      <c r="B43" s="86" t="s">
        <v>3390</v>
      </c>
    </row>
    <row r="44" spans="1:2" x14ac:dyDescent="0.25">
      <c r="A44" s="478"/>
      <c r="B44" s="86" t="s">
        <v>3391</v>
      </c>
    </row>
    <row r="45" spans="1:2" x14ac:dyDescent="0.25">
      <c r="A45" s="478"/>
      <c r="B45" s="86" t="s">
        <v>3392</v>
      </c>
    </row>
    <row r="46" spans="1:2" x14ac:dyDescent="0.25">
      <c r="A46" s="478"/>
      <c r="B46" s="86" t="s">
        <v>4471</v>
      </c>
    </row>
    <row r="47" spans="1:2" x14ac:dyDescent="0.25">
      <c r="A47" s="478"/>
      <c r="B47" s="86" t="s">
        <v>4472</v>
      </c>
    </row>
    <row r="48" spans="1:2" x14ac:dyDescent="0.25">
      <c r="A48" s="478"/>
      <c r="B48" s="86" t="s">
        <v>8870</v>
      </c>
    </row>
    <row r="49" spans="1:2" x14ac:dyDescent="0.25">
      <c r="A49" s="478"/>
      <c r="B49" s="86" t="s">
        <v>8871</v>
      </c>
    </row>
    <row r="50" spans="1:2" x14ac:dyDescent="0.25">
      <c r="A50" s="478"/>
      <c r="B50" s="86" t="s">
        <v>8872</v>
      </c>
    </row>
    <row r="51" spans="1:2" x14ac:dyDescent="0.25">
      <c r="A51" s="478"/>
      <c r="B51" s="86" t="s">
        <v>8873</v>
      </c>
    </row>
    <row r="52" spans="1:2" x14ac:dyDescent="0.25">
      <c r="A52" s="478"/>
      <c r="B52" s="86" t="s">
        <v>4917</v>
      </c>
    </row>
    <row r="53" spans="1:2" x14ac:dyDescent="0.25">
      <c r="A53" s="478"/>
      <c r="B53" s="86" t="s">
        <v>8874</v>
      </c>
    </row>
    <row r="54" spans="1:2" x14ac:dyDescent="0.25">
      <c r="A54" s="478"/>
      <c r="B54" s="86" t="s">
        <v>8875</v>
      </c>
    </row>
    <row r="55" spans="1:2" x14ac:dyDescent="0.25">
      <c r="A55" s="478"/>
      <c r="B55" s="86" t="s">
        <v>3950</v>
      </c>
    </row>
    <row r="56" spans="1:2" x14ac:dyDescent="0.25">
      <c r="A56" s="478"/>
      <c r="B56" s="86" t="s">
        <v>8876</v>
      </c>
    </row>
    <row r="57" spans="1:2" x14ac:dyDescent="0.25">
      <c r="A57" s="478"/>
      <c r="B57" s="86" t="s">
        <v>8877</v>
      </c>
    </row>
    <row r="58" spans="1:2" x14ac:dyDescent="0.25">
      <c r="A58" s="478"/>
      <c r="B58" s="86" t="s">
        <v>8878</v>
      </c>
    </row>
    <row r="59" spans="1:2" x14ac:dyDescent="0.25">
      <c r="A59" s="478"/>
      <c r="B59" s="86" t="s">
        <v>8879</v>
      </c>
    </row>
    <row r="60" spans="1:2" x14ac:dyDescent="0.25">
      <c r="A60" s="478"/>
      <c r="B60" s="86" t="s">
        <v>8880</v>
      </c>
    </row>
    <row r="61" spans="1:2" x14ac:dyDescent="0.25">
      <c r="A61" s="478"/>
      <c r="B61" s="86" t="s">
        <v>8881</v>
      </c>
    </row>
    <row r="62" spans="1:2" x14ac:dyDescent="0.25">
      <c r="A62" s="478"/>
      <c r="B62" s="86" t="s">
        <v>8882</v>
      </c>
    </row>
    <row r="63" spans="1:2" x14ac:dyDescent="0.25">
      <c r="A63" s="478"/>
      <c r="B63" s="86" t="s">
        <v>8883</v>
      </c>
    </row>
    <row r="64" spans="1:2" x14ac:dyDescent="0.25">
      <c r="A64" s="478"/>
      <c r="B64" s="86" t="s">
        <v>8884</v>
      </c>
    </row>
    <row r="65" spans="1:2" x14ac:dyDescent="0.25">
      <c r="A65" s="478"/>
      <c r="B65" s="86" t="s">
        <v>8885</v>
      </c>
    </row>
    <row r="66" spans="1:2" x14ac:dyDescent="0.25">
      <c r="A66" s="478"/>
      <c r="B66" s="86" t="s">
        <v>8886</v>
      </c>
    </row>
    <row r="67" spans="1:2" x14ac:dyDescent="0.25">
      <c r="A67" s="478"/>
      <c r="B67" s="86" t="s">
        <v>8887</v>
      </c>
    </row>
    <row r="68" spans="1:2" x14ac:dyDescent="0.25">
      <c r="A68" s="478"/>
      <c r="B68" s="86" t="s">
        <v>8888</v>
      </c>
    </row>
    <row r="69" spans="1:2" x14ac:dyDescent="0.25">
      <c r="A69" s="478"/>
      <c r="B69" s="86" t="s">
        <v>8889</v>
      </c>
    </row>
    <row r="70" spans="1:2" x14ac:dyDescent="0.25">
      <c r="A70" s="478"/>
      <c r="B70" s="86" t="s">
        <v>8890</v>
      </c>
    </row>
    <row r="71" spans="1:2" x14ac:dyDescent="0.25">
      <c r="A71" s="478"/>
      <c r="B71" s="86" t="s">
        <v>8891</v>
      </c>
    </row>
    <row r="72" spans="1:2" x14ac:dyDescent="0.25">
      <c r="A72" s="478"/>
      <c r="B72" s="86" t="s">
        <v>8892</v>
      </c>
    </row>
    <row r="73" spans="1:2" x14ac:dyDescent="0.25">
      <c r="A73" s="478"/>
      <c r="B73" s="86" t="s">
        <v>8893</v>
      </c>
    </row>
    <row r="74" spans="1:2" x14ac:dyDescent="0.25">
      <c r="A74" s="478"/>
      <c r="B74" s="86" t="s">
        <v>8894</v>
      </c>
    </row>
    <row r="75" spans="1:2" x14ac:dyDescent="0.25">
      <c r="A75" s="478"/>
      <c r="B75" s="86" t="s">
        <v>8895</v>
      </c>
    </row>
    <row r="76" spans="1:2" x14ac:dyDescent="0.25">
      <c r="A76" s="478"/>
      <c r="B76" s="86" t="s">
        <v>8896</v>
      </c>
    </row>
    <row r="77" spans="1:2" x14ac:dyDescent="0.25">
      <c r="A77" s="478"/>
      <c r="B77" s="86" t="s">
        <v>2314</v>
      </c>
    </row>
    <row r="78" spans="1:2" x14ac:dyDescent="0.25">
      <c r="A78" s="478"/>
      <c r="B78" s="86" t="s">
        <v>8897</v>
      </c>
    </row>
    <row r="79" spans="1:2" x14ac:dyDescent="0.25">
      <c r="A79" s="478"/>
      <c r="B79" s="86" t="s">
        <v>2368</v>
      </c>
    </row>
    <row r="80" spans="1:2" x14ac:dyDescent="0.25">
      <c r="A80" s="478"/>
      <c r="B80" s="86" t="s">
        <v>3400</v>
      </c>
    </row>
    <row r="81" spans="1:2" x14ac:dyDescent="0.25">
      <c r="A81" s="478"/>
      <c r="B81" s="86" t="s">
        <v>3401</v>
      </c>
    </row>
    <row r="82" spans="1:2" x14ac:dyDescent="0.25">
      <c r="A82" s="478"/>
      <c r="B82" s="86" t="s">
        <v>3402</v>
      </c>
    </row>
    <row r="83" spans="1:2" x14ac:dyDescent="0.25">
      <c r="A83" s="478"/>
      <c r="B83" s="86" t="s">
        <v>8898</v>
      </c>
    </row>
    <row r="84" spans="1:2" x14ac:dyDescent="0.25">
      <c r="A84" s="478"/>
      <c r="B84" s="86" t="s">
        <v>8899</v>
      </c>
    </row>
    <row r="85" spans="1:2" x14ac:dyDescent="0.25">
      <c r="A85" s="478"/>
      <c r="B85" s="86" t="s">
        <v>3403</v>
      </c>
    </row>
    <row r="86" spans="1:2" x14ac:dyDescent="0.25">
      <c r="A86" s="478"/>
      <c r="B86" s="86" t="s">
        <v>8900</v>
      </c>
    </row>
    <row r="87" spans="1:2" x14ac:dyDescent="0.25">
      <c r="A87" s="478"/>
      <c r="B87" s="86" t="s">
        <v>8901</v>
      </c>
    </row>
    <row r="88" spans="1:2" x14ac:dyDescent="0.25">
      <c r="A88" s="478"/>
      <c r="B88" s="86" t="s">
        <v>8902</v>
      </c>
    </row>
    <row r="89" spans="1:2" x14ac:dyDescent="0.25">
      <c r="A89" s="478"/>
      <c r="B89" s="86" t="s">
        <v>8903</v>
      </c>
    </row>
    <row r="90" spans="1:2" x14ac:dyDescent="0.25">
      <c r="A90" s="478"/>
      <c r="B90" s="86" t="s">
        <v>3952</v>
      </c>
    </row>
    <row r="91" spans="1:2" x14ac:dyDescent="0.25">
      <c r="A91" s="478"/>
      <c r="B91" s="86" t="s">
        <v>8904</v>
      </c>
    </row>
    <row r="92" spans="1:2" x14ac:dyDescent="0.25">
      <c r="A92" s="478"/>
      <c r="B92" s="86" t="s">
        <v>8905</v>
      </c>
    </row>
    <row r="93" spans="1:2" x14ac:dyDescent="0.25">
      <c r="A93" s="478"/>
      <c r="B93" s="86" t="s">
        <v>8906</v>
      </c>
    </row>
    <row r="94" spans="1:2" x14ac:dyDescent="0.25">
      <c r="A94" s="478"/>
      <c r="B94" s="86" t="s">
        <v>8907</v>
      </c>
    </row>
    <row r="95" spans="1:2" x14ac:dyDescent="0.25">
      <c r="A95" s="478"/>
      <c r="B95" s="86" t="s">
        <v>3409</v>
      </c>
    </row>
    <row r="96" spans="1:2" x14ac:dyDescent="0.25">
      <c r="A96" s="478"/>
      <c r="B96" s="522" t="s">
        <v>2324</v>
      </c>
    </row>
    <row r="97" spans="1:2" x14ac:dyDescent="0.25">
      <c r="A97" s="256"/>
      <c r="B97" s="522" t="s">
        <v>8908</v>
      </c>
    </row>
  </sheetData>
  <hyperlinks>
    <hyperlink ref="B1" location="'V10-TOC'!A1" tooltip="BACK TO V10-TOC" display="BACK TO V10-TOC"/>
    <hyperlink ref="A1" location="'T99'!A1" tooltip="BACK TO TABLE 99" display="BACK TO TABLE 99"/>
  </hyperlinks>
  <pageMargins left="0.7" right="0.7" top="0.75" bottom="0.75" header="0.3" footer="0.3"/>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workbookViewId="0">
      <pane ySplit="3" topLeftCell="A4" activePane="bottomLeft" state="frozen"/>
      <selection pane="bottomLeft" activeCell="B1" sqref="B1"/>
    </sheetView>
  </sheetViews>
  <sheetFormatPr defaultRowHeight="15" x14ac:dyDescent="0.25"/>
  <cols>
    <col min="1" max="7" width="22.7109375" customWidth="1"/>
  </cols>
  <sheetData>
    <row r="1" spans="1:8" x14ac:dyDescent="0.25">
      <c r="A1" s="18" t="s">
        <v>392</v>
      </c>
      <c r="B1" s="18" t="s">
        <v>393</v>
      </c>
    </row>
    <row r="2" spans="1:8" x14ac:dyDescent="0.25">
      <c r="A2" t="s">
        <v>8909</v>
      </c>
      <c r="B2" s="18"/>
    </row>
    <row r="3" spans="1:8" x14ac:dyDescent="0.25">
      <c r="A3" s="7" t="s">
        <v>278</v>
      </c>
    </row>
    <row r="5" spans="1:8" x14ac:dyDescent="0.25">
      <c r="A5" s="8" t="s">
        <v>1850</v>
      </c>
      <c r="B5" s="8" t="s">
        <v>8910</v>
      </c>
      <c r="C5" s="8"/>
      <c r="D5" s="9"/>
      <c r="E5" s="9"/>
      <c r="F5" s="9"/>
      <c r="G5" s="9"/>
      <c r="H5" s="9"/>
    </row>
    <row r="6" spans="1:8" x14ac:dyDescent="0.25">
      <c r="A6" s="8"/>
      <c r="B6" s="9"/>
    </row>
    <row r="7" spans="1:8" ht="18.75" customHeight="1" x14ac:dyDescent="0.25">
      <c r="A7" s="8" t="s">
        <v>395</v>
      </c>
      <c r="B7" s="8" t="s">
        <v>8911</v>
      </c>
      <c r="C7" s="8"/>
    </row>
    <row r="8" spans="1:8" x14ac:dyDescent="0.25">
      <c r="A8" s="3"/>
      <c r="B8" s="4"/>
    </row>
    <row r="9" spans="1:8" ht="30" x14ac:dyDescent="0.25">
      <c r="A9" s="71" t="s">
        <v>8912</v>
      </c>
      <c r="B9" s="71" t="s">
        <v>8913</v>
      </c>
      <c r="C9" s="71" t="s">
        <v>8914</v>
      </c>
      <c r="D9" s="71" t="s">
        <v>8915</v>
      </c>
      <c r="E9" s="71" t="s">
        <v>8916</v>
      </c>
      <c r="F9" s="71" t="s">
        <v>8917</v>
      </c>
      <c r="G9" s="71" t="s">
        <v>8918</v>
      </c>
    </row>
    <row r="10" spans="1:8" x14ac:dyDescent="0.25">
      <c r="A10" s="5" t="s">
        <v>1737</v>
      </c>
      <c r="B10" s="895" t="s">
        <v>1801</v>
      </c>
      <c r="C10" s="194"/>
      <c r="D10" s="194" t="s">
        <v>2044</v>
      </c>
      <c r="E10" s="194"/>
      <c r="F10" s="194"/>
      <c r="G10" s="194"/>
    </row>
    <row r="11" spans="1:8" x14ac:dyDescent="0.25">
      <c r="A11" s="5" t="s">
        <v>1101</v>
      </c>
      <c r="B11" s="895"/>
      <c r="C11" s="194"/>
      <c r="D11" s="194" t="s">
        <v>1829</v>
      </c>
      <c r="E11" s="194"/>
      <c r="F11" s="194"/>
      <c r="G11" s="194"/>
    </row>
    <row r="12" spans="1:8" x14ac:dyDescent="0.25">
      <c r="A12" s="5" t="s">
        <v>686</v>
      </c>
      <c r="B12" s="895"/>
      <c r="C12" s="194"/>
      <c r="D12" s="194" t="s">
        <v>1829</v>
      </c>
      <c r="E12" s="194"/>
      <c r="F12" s="194"/>
      <c r="G12" s="194"/>
    </row>
    <row r="13" spans="1:8" x14ac:dyDescent="0.25">
      <c r="A13" s="5" t="s">
        <v>2038</v>
      </c>
      <c r="B13" s="895"/>
      <c r="C13" s="194"/>
      <c r="D13" s="194" t="s">
        <v>1829</v>
      </c>
      <c r="E13" s="194"/>
      <c r="F13" s="194"/>
      <c r="G13" s="194"/>
    </row>
    <row r="14" spans="1:8" x14ac:dyDescent="0.25">
      <c r="A14" s="5" t="s">
        <v>1789</v>
      </c>
      <c r="B14" s="73"/>
      <c r="C14" s="194"/>
      <c r="D14" s="194" t="s">
        <v>1829</v>
      </c>
      <c r="E14" s="194"/>
      <c r="F14" s="194"/>
      <c r="G14" s="194"/>
    </row>
    <row r="15" spans="1:8" x14ac:dyDescent="0.25">
      <c r="A15" s="5" t="s">
        <v>1790</v>
      </c>
      <c r="B15" s="73"/>
      <c r="C15" s="194"/>
      <c r="D15" s="194" t="s">
        <v>1829</v>
      </c>
      <c r="E15" s="194"/>
      <c r="F15" s="194"/>
      <c r="G15" s="194"/>
    </row>
    <row r="16" spans="1:8" x14ac:dyDescent="0.25">
      <c r="A16" s="5" t="s">
        <v>1791</v>
      </c>
      <c r="B16" s="73" t="s">
        <v>1801</v>
      </c>
      <c r="C16" s="194" t="s">
        <v>756</v>
      </c>
      <c r="D16" s="194" t="s">
        <v>1829</v>
      </c>
      <c r="E16" s="194"/>
      <c r="F16" s="194"/>
      <c r="G16" s="194"/>
    </row>
    <row r="17" spans="1:7" x14ac:dyDescent="0.25">
      <c r="A17" s="194" t="s">
        <v>1792</v>
      </c>
      <c r="B17" s="194"/>
      <c r="C17" s="194"/>
      <c r="D17" s="194" t="s">
        <v>1829</v>
      </c>
      <c r="E17" s="194"/>
      <c r="F17" s="194"/>
      <c r="G17" s="194"/>
    </row>
    <row r="18" spans="1:7" x14ac:dyDescent="0.25">
      <c r="A18" s="194" t="s">
        <v>1755</v>
      </c>
      <c r="B18" s="194"/>
      <c r="C18" s="194" t="s">
        <v>756</v>
      </c>
      <c r="D18" s="194" t="s">
        <v>1829</v>
      </c>
      <c r="E18" s="194"/>
      <c r="F18" s="194"/>
      <c r="G18" s="194"/>
    </row>
    <row r="19" spans="1:7" x14ac:dyDescent="0.25">
      <c r="A19" s="194" t="s">
        <v>1795</v>
      </c>
      <c r="B19" s="194"/>
      <c r="C19" s="194"/>
      <c r="D19" s="194"/>
      <c r="E19" s="194"/>
      <c r="F19" s="194" t="s">
        <v>1829</v>
      </c>
      <c r="G19" s="194"/>
    </row>
    <row r="20" spans="1:7" ht="15.75" customHeight="1" x14ac:dyDescent="0.25">
      <c r="A20" s="194" t="s">
        <v>1796</v>
      </c>
      <c r="B20" s="194"/>
      <c r="C20" s="194"/>
      <c r="D20" s="194" t="s">
        <v>1829</v>
      </c>
      <c r="E20" s="194"/>
      <c r="F20" s="194"/>
      <c r="G20" s="194"/>
    </row>
    <row r="21" spans="1:7" x14ac:dyDescent="0.25">
      <c r="A21" s="194" t="s">
        <v>1797</v>
      </c>
      <c r="B21" s="194"/>
      <c r="C21" s="194"/>
      <c r="D21" s="194" t="s">
        <v>1797</v>
      </c>
      <c r="E21" s="194"/>
      <c r="F21" s="194"/>
      <c r="G21" s="194"/>
    </row>
    <row r="22" spans="1:7" x14ac:dyDescent="0.25">
      <c r="A22" s="194" t="s">
        <v>1970</v>
      </c>
      <c r="B22" s="194"/>
      <c r="C22" s="194"/>
      <c r="D22" s="194"/>
      <c r="E22" s="194"/>
      <c r="F22" s="194"/>
      <c r="G22" s="194" t="s">
        <v>1829</v>
      </c>
    </row>
    <row r="23" spans="1:7" x14ac:dyDescent="0.25">
      <c r="A23" s="194" t="s">
        <v>405</v>
      </c>
      <c r="B23" s="194"/>
      <c r="C23" s="194"/>
      <c r="D23" s="194" t="s">
        <v>1829</v>
      </c>
      <c r="E23" s="194"/>
      <c r="F23" s="194"/>
      <c r="G23" s="194"/>
    </row>
    <row r="24" spans="1:7" x14ac:dyDescent="0.25">
      <c r="A24" s="194" t="s">
        <v>416</v>
      </c>
      <c r="B24" s="194"/>
      <c r="C24" s="194"/>
      <c r="D24" s="194" t="s">
        <v>2612</v>
      </c>
      <c r="E24" s="194" t="s">
        <v>2612</v>
      </c>
      <c r="F24" s="194"/>
      <c r="G24" s="194"/>
    </row>
    <row r="25" spans="1:7" x14ac:dyDescent="0.25">
      <c r="A25" s="194" t="s">
        <v>1798</v>
      </c>
      <c r="B25" s="194"/>
      <c r="C25" s="194"/>
      <c r="D25" s="194"/>
      <c r="E25" s="194" t="s">
        <v>1829</v>
      </c>
      <c r="F25" s="194"/>
      <c r="G25" s="194"/>
    </row>
    <row r="26" spans="1:7" x14ac:dyDescent="0.25">
      <c r="A26" s="194" t="s">
        <v>1799</v>
      </c>
      <c r="B26" s="194" t="s">
        <v>1801</v>
      </c>
      <c r="C26" s="194" t="s">
        <v>756</v>
      </c>
      <c r="D26" s="194" t="s">
        <v>1829</v>
      </c>
      <c r="E26" s="194"/>
      <c r="F26" s="194"/>
      <c r="G26" s="194"/>
    </row>
    <row r="27" spans="1:7" x14ac:dyDescent="0.25">
      <c r="A27" s="194" t="s">
        <v>1800</v>
      </c>
      <c r="B27" s="194"/>
      <c r="C27" s="194"/>
      <c r="D27" s="194" t="s">
        <v>1804</v>
      </c>
      <c r="E27" s="194"/>
      <c r="F27" s="194"/>
      <c r="G27" s="194" t="s">
        <v>1804</v>
      </c>
    </row>
    <row r="28" spans="1:7" x14ac:dyDescent="0.25">
      <c r="A28" s="194" t="s">
        <v>2044</v>
      </c>
      <c r="B28" s="194"/>
      <c r="C28" s="194" t="s">
        <v>756</v>
      </c>
      <c r="D28" s="194" t="s">
        <v>1829</v>
      </c>
      <c r="E28" s="194"/>
      <c r="F28" s="194"/>
      <c r="G28" s="194"/>
    </row>
    <row r="29" spans="1:7" x14ac:dyDescent="0.25">
      <c r="A29" s="194" t="s">
        <v>756</v>
      </c>
      <c r="B29" s="194"/>
      <c r="C29" s="194"/>
      <c r="D29" s="194"/>
      <c r="E29" s="194"/>
      <c r="F29" s="194"/>
      <c r="G29" s="194"/>
    </row>
    <row r="30" spans="1:7" x14ac:dyDescent="0.25">
      <c r="A30" s="194" t="s">
        <v>1829</v>
      </c>
      <c r="B30" s="194"/>
      <c r="C30" s="194"/>
      <c r="D30" s="194" t="s">
        <v>1829</v>
      </c>
      <c r="E30" s="194"/>
      <c r="F30" s="194"/>
      <c r="G30" s="194"/>
    </row>
    <row r="31" spans="1:7" x14ac:dyDescent="0.25">
      <c r="A31" s="194" t="s">
        <v>2612</v>
      </c>
      <c r="B31" s="194"/>
      <c r="C31" s="194"/>
      <c r="D31" s="194" t="s">
        <v>1829</v>
      </c>
      <c r="E31" s="194"/>
      <c r="F31" s="194"/>
      <c r="G31" s="194"/>
    </row>
    <row r="32" spans="1:7" x14ac:dyDescent="0.25">
      <c r="A32" s="194" t="s">
        <v>1804</v>
      </c>
      <c r="B32" s="194"/>
      <c r="C32" s="194"/>
      <c r="D32" s="194" t="s">
        <v>1829</v>
      </c>
      <c r="E32" s="194"/>
      <c r="F32" s="194"/>
      <c r="G32" s="194"/>
    </row>
    <row r="33" spans="1:7" x14ac:dyDescent="0.25">
      <c r="A33" s="194">
        <v>3</v>
      </c>
      <c r="B33" s="194"/>
      <c r="C33" s="194"/>
      <c r="D33" s="194" t="s">
        <v>1829</v>
      </c>
      <c r="E33" s="194"/>
      <c r="F33" s="194"/>
      <c r="G33" s="194"/>
    </row>
    <row r="34" spans="1:7" x14ac:dyDescent="0.25">
      <c r="A34" s="194">
        <v>7</v>
      </c>
      <c r="B34" s="194" t="s">
        <v>1801</v>
      </c>
      <c r="C34" s="194" t="s">
        <v>756</v>
      </c>
      <c r="D34" s="194" t="s">
        <v>1829</v>
      </c>
      <c r="E34" s="194"/>
      <c r="F34" s="194"/>
      <c r="G34" s="194"/>
    </row>
    <row r="36" spans="1:7" ht="60" x14ac:dyDescent="0.25">
      <c r="A36" s="76" t="s">
        <v>8919</v>
      </c>
      <c r="B36" s="76" t="s">
        <v>8920</v>
      </c>
      <c r="C36" s="76" t="s">
        <v>8921</v>
      </c>
      <c r="D36" s="76" t="s">
        <v>8922</v>
      </c>
      <c r="E36" s="76" t="s">
        <v>8923</v>
      </c>
    </row>
    <row r="37" spans="1:7" x14ac:dyDescent="0.25">
      <c r="A37" s="5" t="s">
        <v>6934</v>
      </c>
      <c r="B37" s="5" t="s">
        <v>1829</v>
      </c>
      <c r="C37" s="5"/>
      <c r="D37" s="5"/>
      <c r="E37" s="5"/>
    </row>
    <row r="38" spans="1:7" x14ac:dyDescent="0.25">
      <c r="A38" s="5" t="s">
        <v>5865</v>
      </c>
      <c r="B38" s="5" t="s">
        <v>1829</v>
      </c>
      <c r="C38" s="5"/>
      <c r="D38" s="5"/>
      <c r="E38" s="5"/>
    </row>
    <row r="39" spans="1:7" x14ac:dyDescent="0.25">
      <c r="A39" s="5">
        <v>9</v>
      </c>
      <c r="B39" s="5" t="s">
        <v>1829</v>
      </c>
      <c r="C39" s="5"/>
      <c r="D39" s="5"/>
      <c r="E39" s="5"/>
    </row>
    <row r="41" spans="1:7" ht="30" x14ac:dyDescent="0.25">
      <c r="A41" s="71" t="s">
        <v>8924</v>
      </c>
      <c r="B41" s="71" t="s">
        <v>8920</v>
      </c>
      <c r="C41" s="71" t="s">
        <v>8921</v>
      </c>
      <c r="D41" s="71" t="s">
        <v>8922</v>
      </c>
      <c r="E41" s="71" t="s">
        <v>8923</v>
      </c>
    </row>
    <row r="42" spans="1:7" x14ac:dyDescent="0.25">
      <c r="A42" s="5">
        <v>0</v>
      </c>
      <c r="B42" s="5" t="s">
        <v>1829</v>
      </c>
      <c r="C42" s="5"/>
      <c r="D42" s="5"/>
      <c r="E42" s="5"/>
    </row>
    <row r="43" spans="1:7" x14ac:dyDescent="0.25">
      <c r="A43" s="5">
        <v>2</v>
      </c>
      <c r="B43" s="5" t="s">
        <v>1829</v>
      </c>
      <c r="C43" s="5"/>
      <c r="D43" s="5"/>
      <c r="E43" s="5"/>
    </row>
    <row r="44" spans="1:7" x14ac:dyDescent="0.25">
      <c r="A44" s="5">
        <v>4</v>
      </c>
      <c r="B44" s="5" t="s">
        <v>1829</v>
      </c>
      <c r="C44" s="5"/>
      <c r="D44" s="5"/>
      <c r="E44" s="5"/>
    </row>
    <row r="45" spans="1:7" x14ac:dyDescent="0.25">
      <c r="A45" s="5">
        <v>5</v>
      </c>
      <c r="B45" s="5" t="s">
        <v>1829</v>
      </c>
      <c r="C45" s="5"/>
      <c r="D45" s="5"/>
      <c r="E45" s="5"/>
    </row>
    <row r="46" spans="1:7" x14ac:dyDescent="0.25">
      <c r="A46" s="5">
        <v>6</v>
      </c>
      <c r="B46" s="5" t="s">
        <v>1829</v>
      </c>
      <c r="C46" s="5"/>
      <c r="D46" s="5"/>
      <c r="E46" s="5"/>
    </row>
    <row r="47" spans="1:7" x14ac:dyDescent="0.25">
      <c r="A47" s="5">
        <v>8</v>
      </c>
      <c r="B47" s="5" t="s">
        <v>1829</v>
      </c>
      <c r="C47" s="5"/>
      <c r="D47" s="5"/>
      <c r="E47" s="5"/>
    </row>
    <row r="48" spans="1:7" x14ac:dyDescent="0.25">
      <c r="A48" s="5">
        <v>9</v>
      </c>
      <c r="B48" s="5" t="s">
        <v>1829</v>
      </c>
      <c r="C48" s="5"/>
      <c r="D48" s="5"/>
      <c r="E48" s="5"/>
    </row>
    <row r="50" spans="1:7" ht="30" x14ac:dyDescent="0.25">
      <c r="A50" s="76" t="s">
        <v>8925</v>
      </c>
      <c r="B50" s="76" t="s">
        <v>8920</v>
      </c>
      <c r="C50" s="76" t="s">
        <v>8921</v>
      </c>
      <c r="D50" s="76" t="s">
        <v>8922</v>
      </c>
      <c r="E50" s="76" t="s">
        <v>8923</v>
      </c>
    </row>
    <row r="51" spans="1:7" x14ac:dyDescent="0.25">
      <c r="A51" s="5">
        <v>2</v>
      </c>
      <c r="B51" s="5" t="s">
        <v>1829</v>
      </c>
      <c r="C51" s="5"/>
      <c r="D51" s="5"/>
      <c r="E51" s="5"/>
    </row>
    <row r="52" spans="1:7" x14ac:dyDescent="0.25">
      <c r="A52" s="5">
        <v>4</v>
      </c>
      <c r="B52" s="5" t="s">
        <v>1829</v>
      </c>
      <c r="C52" s="5"/>
      <c r="D52" s="5"/>
      <c r="E52" s="5"/>
    </row>
    <row r="53" spans="1:7" x14ac:dyDescent="0.25">
      <c r="A53" s="5">
        <v>5</v>
      </c>
      <c r="B53" s="5" t="s">
        <v>1829</v>
      </c>
      <c r="C53" s="5"/>
      <c r="D53" s="5"/>
      <c r="E53" s="5"/>
    </row>
    <row r="54" spans="1:7" x14ac:dyDescent="0.25">
      <c r="A54" s="5">
        <v>6</v>
      </c>
      <c r="B54" s="5" t="s">
        <v>1829</v>
      </c>
      <c r="C54" s="5"/>
      <c r="D54" s="5"/>
      <c r="E54" s="5"/>
    </row>
    <row r="56" spans="1:7" x14ac:dyDescent="0.25">
      <c r="A56" s="8" t="s">
        <v>8926</v>
      </c>
      <c r="B56" s="8" t="s">
        <v>8927</v>
      </c>
      <c r="C56" s="9"/>
      <c r="D56" s="9"/>
      <c r="E56" s="9"/>
      <c r="F56" s="9"/>
      <c r="G56" s="9"/>
    </row>
    <row r="57" spans="1:7" x14ac:dyDescent="0.25">
      <c r="B57" t="s">
        <v>8928</v>
      </c>
    </row>
    <row r="58" spans="1:7" x14ac:dyDescent="0.25">
      <c r="B58" t="s">
        <v>8929</v>
      </c>
    </row>
    <row r="59" spans="1:7" x14ac:dyDescent="0.25">
      <c r="B59" t="s">
        <v>8930</v>
      </c>
    </row>
    <row r="60" spans="1:7" x14ac:dyDescent="0.25">
      <c r="B60" t="s">
        <v>8931</v>
      </c>
    </row>
    <row r="61" spans="1:7" x14ac:dyDescent="0.25">
      <c r="B61" t="s">
        <v>8932</v>
      </c>
    </row>
    <row r="62" spans="1:7" x14ac:dyDescent="0.25">
      <c r="B62" t="s">
        <v>8933</v>
      </c>
    </row>
    <row r="63" spans="1:7" x14ac:dyDescent="0.25">
      <c r="B63" t="s">
        <v>8934</v>
      </c>
    </row>
    <row r="64" spans="1:7" x14ac:dyDescent="0.25">
      <c r="B64" t="s">
        <v>8935</v>
      </c>
    </row>
  </sheetData>
  <hyperlinks>
    <hyperlink ref="B1" location="'T100-INFO'!A1" tooltip="ADDITIONAL INFORMATION" display="ADDITIONAL INFORMATION"/>
    <hyperlink ref="A1" location="'V10-TOC'!A1" tooltip="BACK TO V10-TOC" display="BACK TO V10-TOC"/>
  </hyperlinks>
  <pageMargins left="0.7" right="0.7" top="0.75" bottom="0.75" header="0.3" footer="0.3"/>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8936</v>
      </c>
      <c r="B1" s="18" t="s">
        <v>392</v>
      </c>
    </row>
    <row r="2" spans="1:2" x14ac:dyDescent="0.25">
      <c r="A2" t="str">
        <f>'T100'!A2&amp;" - Additional Information"</f>
        <v>Table 100 - Additional Information</v>
      </c>
    </row>
    <row r="3" spans="1:2" x14ac:dyDescent="0.25">
      <c r="A3" s="7" t="s">
        <v>278</v>
      </c>
    </row>
    <row r="5" spans="1:2" x14ac:dyDescent="0.25">
      <c r="A5" s="6" t="s">
        <v>1933</v>
      </c>
      <c r="B5" s="896" t="s">
        <v>4558</v>
      </c>
    </row>
    <row r="6" spans="1:2" x14ac:dyDescent="0.25">
      <c r="A6" s="6" t="s">
        <v>1935</v>
      </c>
      <c r="B6" s="896" t="s">
        <v>4559</v>
      </c>
    </row>
    <row r="7" spans="1:2" x14ac:dyDescent="0.25">
      <c r="A7" s="6" t="s">
        <v>1937</v>
      </c>
      <c r="B7" s="896" t="s">
        <v>4560</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67" t="s">
        <v>1945</v>
      </c>
      <c r="B13" s="81"/>
    </row>
    <row r="14" spans="1:2" x14ac:dyDescent="0.25">
      <c r="A14" s="107" t="s">
        <v>1599</v>
      </c>
      <c r="B14" s="523" t="s">
        <v>1946</v>
      </c>
    </row>
    <row r="15" spans="1:2" x14ac:dyDescent="0.25">
      <c r="A15" s="478"/>
      <c r="B15" s="523" t="s">
        <v>1948</v>
      </c>
    </row>
    <row r="16" spans="1:2" x14ac:dyDescent="0.25">
      <c r="A16" s="256"/>
      <c r="B16" s="523" t="s">
        <v>2022</v>
      </c>
    </row>
    <row r="17" spans="1:2" x14ac:dyDescent="0.25">
      <c r="A17" s="3"/>
      <c r="B17" s="637"/>
    </row>
    <row r="18" spans="1:2" x14ac:dyDescent="0.25">
      <c r="A18" s="550" t="s">
        <v>1950</v>
      </c>
      <c r="B18" s="25"/>
    </row>
    <row r="19" spans="1:2" x14ac:dyDescent="0.25">
      <c r="A19" s="21" t="s">
        <v>1951</v>
      </c>
      <c r="B19" s="523">
        <v>2862</v>
      </c>
    </row>
    <row r="20" spans="1:2" x14ac:dyDescent="0.25">
      <c r="A20" s="107" t="s">
        <v>1952</v>
      </c>
      <c r="B20" s="46" t="s">
        <v>2257</v>
      </c>
    </row>
    <row r="21" spans="1:2" x14ac:dyDescent="0.25">
      <c r="A21" s="478"/>
      <c r="B21" s="138" t="s">
        <v>8937</v>
      </c>
    </row>
    <row r="22" spans="1:2" x14ac:dyDescent="0.25">
      <c r="A22" s="478"/>
      <c r="B22" s="137" t="s">
        <v>4472</v>
      </c>
    </row>
    <row r="23" spans="1:2" x14ac:dyDescent="0.25">
      <c r="A23" s="478"/>
      <c r="B23" s="137" t="s">
        <v>8938</v>
      </c>
    </row>
    <row r="24" spans="1:2" x14ac:dyDescent="0.25">
      <c r="A24" s="478"/>
      <c r="B24" s="140" t="s">
        <v>8939</v>
      </c>
    </row>
    <row r="25" spans="1:2" x14ac:dyDescent="0.25">
      <c r="A25" s="478"/>
      <c r="B25" s="139" t="s">
        <v>8940</v>
      </c>
    </row>
    <row r="26" spans="1:2" x14ac:dyDescent="0.25">
      <c r="A26" s="256"/>
      <c r="B26" s="139" t="s">
        <v>4565</v>
      </c>
    </row>
  </sheetData>
  <hyperlinks>
    <hyperlink ref="B1" location="'V10-TOC'!A1" tooltip="BACK TO V10-TOC" display="BACK TO V10-TOC"/>
    <hyperlink ref="A1" location="'T100'!A1" tooltip="BACK TO TABLE 100" display="BACK TO TABLE 100"/>
  </hyperlinks>
  <pageMargins left="0.7" right="0.7" top="0.75" bottom="0.75" header="0.3" footer="0.3"/>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9.7109375" customWidth="1"/>
    <col min="2" max="2" width="68.42578125" customWidth="1"/>
  </cols>
  <sheetData>
    <row r="1" spans="1:2" x14ac:dyDescent="0.25">
      <c r="A1" s="18" t="s">
        <v>392</v>
      </c>
      <c r="B1" s="18" t="s">
        <v>393</v>
      </c>
    </row>
    <row r="2" spans="1:2" x14ac:dyDescent="0.25">
      <c r="A2" t="s">
        <v>8941</v>
      </c>
      <c r="B2" s="18"/>
    </row>
    <row r="3" spans="1:2" x14ac:dyDescent="0.25">
      <c r="A3" s="7" t="s">
        <v>8942</v>
      </c>
    </row>
    <row r="5" spans="1:2" ht="120" customHeight="1" x14ac:dyDescent="0.25">
      <c r="A5" s="8" t="s">
        <v>1850</v>
      </c>
      <c r="B5" s="9" t="s">
        <v>8943</v>
      </c>
    </row>
    <row r="6" spans="1:2" x14ac:dyDescent="0.25">
      <c r="A6" s="8"/>
      <c r="B6" s="9"/>
    </row>
    <row r="7" spans="1:2" x14ac:dyDescent="0.25">
      <c r="A7" s="3" t="s">
        <v>395</v>
      </c>
      <c r="B7" s="4" t="s">
        <v>8944</v>
      </c>
    </row>
    <row r="9" spans="1:2" ht="26.25" customHeight="1" x14ac:dyDescent="0.25">
      <c r="A9" s="128" t="s">
        <v>397</v>
      </c>
      <c r="B9" s="128" t="s">
        <v>1926</v>
      </c>
    </row>
    <row r="10" spans="1:2" ht="44.1" customHeight="1" x14ac:dyDescent="0.25">
      <c r="A10" s="5">
        <v>1</v>
      </c>
      <c r="B10" s="896" t="s">
        <v>8945</v>
      </c>
    </row>
    <row r="11" spans="1:2" ht="42.95" customHeight="1" x14ac:dyDescent="0.25">
      <c r="A11" s="5">
        <v>2</v>
      </c>
      <c r="B11" s="896" t="s">
        <v>8946</v>
      </c>
    </row>
  </sheetData>
  <autoFilter ref="A9:B9"/>
  <hyperlinks>
    <hyperlink ref="A1" location="'V10-TOC'!A1" tooltip="BACK TO V10-TOC" display="BACK TO V10-TOC"/>
    <hyperlink ref="B1" location="'T101-INFO'!A1" tooltip="ADDITIONAL INFORMATION" display="ADDITIONAL INFORMATION"/>
  </hyperlinks>
  <pageMargins left="0.7" right="0.7" top="0.75" bottom="0.75" header="0.3" footer="0.3"/>
  <pageSetup orientation="portrait" horizontalDpi="4294967292" verticalDpi="0"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8947</v>
      </c>
      <c r="B1" s="18" t="s">
        <v>392</v>
      </c>
    </row>
    <row r="2" spans="1:2" x14ac:dyDescent="0.25">
      <c r="A2" t="str">
        <f>'T101'!A2&amp;" - Additional Information"</f>
        <v>Table 101 - Additional Information</v>
      </c>
    </row>
    <row r="3" spans="1:2" x14ac:dyDescent="0.25">
      <c r="A3" s="7" t="str">
        <f>'T101'!A3</f>
        <v>DATA TRANSMISSION CONTROL CODES</v>
      </c>
    </row>
    <row r="5" spans="1:2" x14ac:dyDescent="0.25">
      <c r="A5" s="6" t="s">
        <v>1933</v>
      </c>
      <c r="B5" s="896" t="s">
        <v>8948</v>
      </c>
    </row>
    <row r="6" spans="1:2" x14ac:dyDescent="0.25">
      <c r="A6" s="6" t="s">
        <v>1935</v>
      </c>
      <c r="B6" s="896" t="s">
        <v>8949</v>
      </c>
    </row>
    <row r="7" spans="1:2" x14ac:dyDescent="0.25">
      <c r="A7" s="6" t="s">
        <v>1937</v>
      </c>
      <c r="B7" s="896" t="s">
        <v>8950</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8951</v>
      </c>
    </row>
    <row r="18" spans="1:2" x14ac:dyDescent="0.25">
      <c r="A18" s="3"/>
      <c r="B18" s="637"/>
    </row>
    <row r="19" spans="1:2" x14ac:dyDescent="0.25">
      <c r="A19" s="550" t="s">
        <v>1950</v>
      </c>
      <c r="B19" s="25"/>
    </row>
    <row r="20" spans="1:2" x14ac:dyDescent="0.25">
      <c r="A20" s="6" t="s">
        <v>1951</v>
      </c>
      <c r="B20" s="34" t="str">
        <f>RIGHT(B7,4)</f>
        <v>0756</v>
      </c>
    </row>
    <row r="21" spans="1:2" x14ac:dyDescent="0.25">
      <c r="A21" s="12" t="s">
        <v>1952</v>
      </c>
      <c r="B21" s="10" t="s">
        <v>8951</v>
      </c>
    </row>
    <row r="22" spans="1:2" x14ac:dyDescent="0.25">
      <c r="A22" s="13"/>
      <c r="B22" s="11"/>
    </row>
    <row r="23" spans="1:2" x14ac:dyDescent="0.25">
      <c r="A23" s="21"/>
      <c r="B23" s="11"/>
    </row>
  </sheetData>
  <hyperlinks>
    <hyperlink ref="A1" location="'T101'!A1" tooltip="BACK TO TABLE 101" display="BACK TO TABLE 101"/>
    <hyperlink ref="B1" location="'V10-TOC'!A1" tooltip="BACK TO V10-TOC" display="BACK TO V10-TOC"/>
  </hyperlinks>
  <pageMargins left="0.7" right="0.7" top="0.75" bottom="0.75" header="0.3" footer="0.3"/>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7"/>
  <sheetViews>
    <sheetView showGridLines="0" workbookViewId="0">
      <pane xSplit="1" ySplit="11" topLeftCell="B12" activePane="bottomRight" state="frozen"/>
      <selection pane="topRight" activeCell="B1" sqref="B1"/>
      <selection pane="bottomLeft" activeCell="A11" sqref="A11"/>
      <selection pane="bottomRight"/>
    </sheetView>
  </sheetViews>
  <sheetFormatPr defaultRowHeight="15" x14ac:dyDescent="0.25"/>
  <cols>
    <col min="1" max="1" width="29.7109375" customWidth="1"/>
    <col min="2" max="2" width="117.5703125" customWidth="1"/>
  </cols>
  <sheetData>
    <row r="1" spans="1:2" x14ac:dyDescent="0.25">
      <c r="A1" s="18" t="s">
        <v>392</v>
      </c>
      <c r="B1" s="18" t="s">
        <v>393</v>
      </c>
    </row>
    <row r="2" spans="1:2" x14ac:dyDescent="0.25">
      <c r="A2" t="s">
        <v>8952</v>
      </c>
      <c r="B2" s="18"/>
    </row>
    <row r="3" spans="1:2" x14ac:dyDescent="0.25">
      <c r="A3" s="7" t="s">
        <v>8953</v>
      </c>
    </row>
    <row r="5" spans="1:2" ht="30" x14ac:dyDescent="0.25">
      <c r="A5" s="8" t="s">
        <v>1850</v>
      </c>
      <c r="B5" s="9" t="s">
        <v>8954</v>
      </c>
    </row>
    <row r="6" spans="1:2" x14ac:dyDescent="0.25">
      <c r="A6" s="8"/>
      <c r="B6" s="9"/>
    </row>
    <row r="7" spans="1:2" x14ac:dyDescent="0.25">
      <c r="A7" s="3" t="s">
        <v>395</v>
      </c>
      <c r="B7" s="4" t="s">
        <v>8955</v>
      </c>
    </row>
    <row r="8" spans="1:2" x14ac:dyDescent="0.25">
      <c r="A8" s="3"/>
      <c r="B8" s="4" t="s">
        <v>8956</v>
      </c>
    </row>
    <row r="9" spans="1:2" x14ac:dyDescent="0.25">
      <c r="A9" s="3"/>
      <c r="B9" s="4" t="s">
        <v>8957</v>
      </c>
    </row>
    <row r="10" spans="1:2" x14ac:dyDescent="0.25">
      <c r="A10" s="3"/>
      <c r="B10" s="4" t="s">
        <v>8958</v>
      </c>
    </row>
    <row r="11" spans="1:2" ht="26.25" customHeight="1" x14ac:dyDescent="0.25">
      <c r="A11" s="128" t="s">
        <v>397</v>
      </c>
      <c r="B11" s="128" t="s">
        <v>1821</v>
      </c>
    </row>
    <row r="12" spans="1:2" x14ac:dyDescent="0.25">
      <c r="A12" s="5" t="s">
        <v>1101</v>
      </c>
      <c r="B12" s="896" t="s">
        <v>8959</v>
      </c>
    </row>
    <row r="13" spans="1:2" x14ac:dyDescent="0.25">
      <c r="A13" s="5" t="s">
        <v>603</v>
      </c>
      <c r="B13" s="896" t="s">
        <v>8960</v>
      </c>
    </row>
    <row r="14" spans="1:2" x14ac:dyDescent="0.25">
      <c r="A14" s="5" t="s">
        <v>686</v>
      </c>
      <c r="B14" s="896" t="s">
        <v>8961</v>
      </c>
    </row>
    <row r="15" spans="1:2" x14ac:dyDescent="0.25">
      <c r="A15" s="5" t="s">
        <v>2038</v>
      </c>
      <c r="B15" s="896" t="s">
        <v>8962</v>
      </c>
    </row>
    <row r="16" spans="1:2" x14ac:dyDescent="0.25">
      <c r="A16" s="5" t="s">
        <v>1789</v>
      </c>
      <c r="B16" s="2" t="s">
        <v>8963</v>
      </c>
    </row>
    <row r="17" spans="1:2" x14ac:dyDescent="0.25">
      <c r="A17" s="5" t="s">
        <v>1790</v>
      </c>
      <c r="B17" s="2" t="s">
        <v>8964</v>
      </c>
    </row>
    <row r="18" spans="1:2" x14ac:dyDescent="0.25">
      <c r="A18" s="5" t="s">
        <v>1791</v>
      </c>
      <c r="B18" s="2" t="s">
        <v>8965</v>
      </c>
    </row>
    <row r="19" spans="1:2" x14ac:dyDescent="0.25">
      <c r="A19" s="5" t="s">
        <v>1792</v>
      </c>
      <c r="B19" s="2" t="s">
        <v>8966</v>
      </c>
    </row>
    <row r="20" spans="1:2" ht="30" x14ac:dyDescent="0.25">
      <c r="A20" s="5" t="s">
        <v>1746</v>
      </c>
      <c r="B20" s="26" t="s">
        <v>8967</v>
      </c>
    </row>
    <row r="21" spans="1:2" x14ac:dyDescent="0.25">
      <c r="A21" s="5" t="s">
        <v>1755</v>
      </c>
      <c r="B21" s="2" t="s">
        <v>8968</v>
      </c>
    </row>
    <row r="22" spans="1:2" x14ac:dyDescent="0.25">
      <c r="A22" s="5" t="s">
        <v>1795</v>
      </c>
      <c r="B22" s="2" t="s">
        <v>8969</v>
      </c>
    </row>
    <row r="23" spans="1:2" x14ac:dyDescent="0.25">
      <c r="A23" s="5" t="s">
        <v>1796</v>
      </c>
      <c r="B23" s="2" t="s">
        <v>8970</v>
      </c>
    </row>
    <row r="24" spans="1:2" x14ac:dyDescent="0.25">
      <c r="A24" s="5" t="s">
        <v>1797</v>
      </c>
      <c r="B24" s="2" t="s">
        <v>8971</v>
      </c>
    </row>
    <row r="25" spans="1:2" x14ac:dyDescent="0.25">
      <c r="A25" s="5" t="s">
        <v>1970</v>
      </c>
      <c r="B25" s="2" t="s">
        <v>8972</v>
      </c>
    </row>
    <row r="26" spans="1:2" x14ac:dyDescent="0.25">
      <c r="A26" s="5" t="s">
        <v>1748</v>
      </c>
      <c r="B26" s="2" t="s">
        <v>8973</v>
      </c>
    </row>
    <row r="27" spans="1:2" x14ac:dyDescent="0.25">
      <c r="A27" s="5" t="s">
        <v>405</v>
      </c>
      <c r="B27" s="2" t="s">
        <v>8974</v>
      </c>
    </row>
    <row r="28" spans="1:2" x14ac:dyDescent="0.25">
      <c r="A28" s="5" t="s">
        <v>416</v>
      </c>
      <c r="B28" s="2" t="s">
        <v>8975</v>
      </c>
    </row>
    <row r="29" spans="1:2" x14ac:dyDescent="0.25">
      <c r="A29" s="5" t="s">
        <v>1798</v>
      </c>
      <c r="B29" s="2" t="s">
        <v>8976</v>
      </c>
    </row>
    <row r="30" spans="1:2" x14ac:dyDescent="0.25">
      <c r="A30" s="5" t="s">
        <v>1799</v>
      </c>
      <c r="B30" s="2" t="s">
        <v>8977</v>
      </c>
    </row>
    <row r="31" spans="1:2" x14ac:dyDescent="0.25">
      <c r="A31" s="5" t="s">
        <v>1800</v>
      </c>
      <c r="B31" s="2" t="s">
        <v>8978</v>
      </c>
    </row>
    <row r="32" spans="1:2" x14ac:dyDescent="0.25">
      <c r="A32" s="5" t="s">
        <v>2044</v>
      </c>
      <c r="B32" s="2" t="s">
        <v>8979</v>
      </c>
    </row>
    <row r="33" spans="1:2" x14ac:dyDescent="0.25">
      <c r="A33" s="5" t="s">
        <v>756</v>
      </c>
      <c r="B33" s="2" t="s">
        <v>8980</v>
      </c>
    </row>
    <row r="34" spans="1:2" x14ac:dyDescent="0.25">
      <c r="A34" s="5" t="s">
        <v>1801</v>
      </c>
      <c r="B34" s="2" t="s">
        <v>8981</v>
      </c>
    </row>
    <row r="35" spans="1:2" x14ac:dyDescent="0.25">
      <c r="A35" s="5" t="s">
        <v>1829</v>
      </c>
      <c r="B35" s="2" t="s">
        <v>8982</v>
      </c>
    </row>
    <row r="36" spans="1:2" x14ac:dyDescent="0.25">
      <c r="A36" s="5" t="s">
        <v>2612</v>
      </c>
      <c r="B36" s="2" t="s">
        <v>8983</v>
      </c>
    </row>
    <row r="37" spans="1:2" x14ac:dyDescent="0.25">
      <c r="A37" s="5" t="s">
        <v>1804</v>
      </c>
      <c r="B37" s="2" t="s">
        <v>8984</v>
      </c>
    </row>
    <row r="38" spans="1:2" x14ac:dyDescent="0.25">
      <c r="A38" s="5">
        <v>0</v>
      </c>
      <c r="B38" s="2" t="s">
        <v>8985</v>
      </c>
    </row>
    <row r="39" spans="1:2" x14ac:dyDescent="0.25">
      <c r="A39" s="5">
        <v>1</v>
      </c>
      <c r="B39" s="2" t="s">
        <v>8986</v>
      </c>
    </row>
    <row r="40" spans="1:2" x14ac:dyDescent="0.25">
      <c r="A40" s="5">
        <v>2</v>
      </c>
      <c r="B40" s="2" t="s">
        <v>8987</v>
      </c>
    </row>
    <row r="41" spans="1:2" x14ac:dyDescent="0.25">
      <c r="A41" s="5">
        <v>3</v>
      </c>
      <c r="B41" s="2" t="s">
        <v>8988</v>
      </c>
    </row>
    <row r="42" spans="1:2" x14ac:dyDescent="0.25">
      <c r="A42" s="5">
        <v>4</v>
      </c>
      <c r="B42" s="2" t="s">
        <v>8989</v>
      </c>
    </row>
    <row r="43" spans="1:2" ht="30" x14ac:dyDescent="0.25">
      <c r="A43" s="5">
        <v>5</v>
      </c>
      <c r="B43" s="26" t="s">
        <v>8990</v>
      </c>
    </row>
    <row r="44" spans="1:2" x14ac:dyDescent="0.25">
      <c r="A44" s="5">
        <v>6</v>
      </c>
      <c r="B44" s="2" t="s">
        <v>8991</v>
      </c>
    </row>
    <row r="45" spans="1:2" x14ac:dyDescent="0.25">
      <c r="A45" s="5">
        <v>7</v>
      </c>
      <c r="B45" s="2" t="s">
        <v>8992</v>
      </c>
    </row>
    <row r="46" spans="1:2" x14ac:dyDescent="0.25">
      <c r="A46" s="5">
        <v>8</v>
      </c>
      <c r="B46" s="2" t="s">
        <v>8993</v>
      </c>
    </row>
    <row r="47" spans="1:2" x14ac:dyDescent="0.25">
      <c r="A47" s="5">
        <v>9</v>
      </c>
      <c r="B47" s="2" t="s">
        <v>8994</v>
      </c>
    </row>
  </sheetData>
  <autoFilter ref="A11:B11"/>
  <hyperlinks>
    <hyperlink ref="A1" location="'V10-TOC'!A1" tooltip="BACK TO V10-TOC" display="BACK TO V10-TOC"/>
    <hyperlink ref="B1" location="'T102-INFO'!A1" tooltip="ADDITIONAL INFORMATION" display="ADDITIONAL INFORMATION"/>
  </hyperlinks>
  <pageMargins left="0.7" right="0.7" top="0.75" bottom="0.75" header="0.3" footer="0.3"/>
  <pageSetup orientation="portrait" horizontalDpi="4294967292" verticalDpi="0"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8995</v>
      </c>
      <c r="B1" s="18" t="s">
        <v>392</v>
      </c>
    </row>
    <row r="2" spans="1:2" x14ac:dyDescent="0.25">
      <c r="A2" t="str">
        <f>'T102'!A2&amp;" - Additional Information"</f>
        <v>TABLE 102 - Additional Information</v>
      </c>
    </row>
    <row r="3" spans="1:2" x14ac:dyDescent="0.25">
      <c r="A3" s="7" t="str">
        <f>'T102'!A3</f>
        <v>SPECIAL MATERIAL CONTENT CODES</v>
      </c>
    </row>
    <row r="5" spans="1:2" x14ac:dyDescent="0.25">
      <c r="A5" s="6" t="s">
        <v>1933</v>
      </c>
      <c r="B5" s="896" t="s">
        <v>8996</v>
      </c>
    </row>
    <row r="6" spans="1:2" x14ac:dyDescent="0.25">
      <c r="A6" s="6" t="s">
        <v>1935</v>
      </c>
      <c r="B6" s="896" t="s">
        <v>8997</v>
      </c>
    </row>
    <row r="7" spans="1:2" x14ac:dyDescent="0.25">
      <c r="A7" s="6" t="s">
        <v>1937</v>
      </c>
      <c r="B7" s="896" t="s">
        <v>8998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8999</v>
      </c>
    </row>
    <row r="18" spans="1:2" x14ac:dyDescent="0.25">
      <c r="A18" s="3"/>
      <c r="B18" s="637"/>
    </row>
    <row r="19" spans="1:2" x14ac:dyDescent="0.25">
      <c r="A19" s="529" t="s">
        <v>1950</v>
      </c>
      <c r="B19" s="25"/>
    </row>
    <row r="20" spans="1:2" x14ac:dyDescent="0.25">
      <c r="A20" s="6" t="s">
        <v>1951</v>
      </c>
      <c r="B20" s="34" t="str">
        <f>RIGHT(B7,4)</f>
        <v>0121</v>
      </c>
    </row>
    <row r="21" spans="1:2" x14ac:dyDescent="0.25">
      <c r="A21" s="12" t="s">
        <v>1952</v>
      </c>
      <c r="B21" s="10" t="s">
        <v>3696</v>
      </c>
    </row>
    <row r="22" spans="1:2" x14ac:dyDescent="0.25">
      <c r="A22" s="13"/>
      <c r="B22" s="11" t="s">
        <v>8999</v>
      </c>
    </row>
    <row r="23" spans="1:2" x14ac:dyDescent="0.25">
      <c r="A23" s="21"/>
      <c r="B23" s="11" t="s">
        <v>2293</v>
      </c>
    </row>
  </sheetData>
  <hyperlinks>
    <hyperlink ref="A1" location="'T102'!A1" tooltip="BACK TO TABLE 102" display="BACK TO TABLE 102"/>
    <hyperlink ref="B1" location="'V10-TOC'!A1" tooltip="BACK TO V10-TOC" display="BACK TO V10-TOC"/>
  </hyperlinks>
  <pageMargins left="0.7" right="0.7" top="0.75" bottom="0.75" header="0.3" footer="0.3"/>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6"/>
  <sheetViews>
    <sheetView showGridLines="0" workbookViewId="0">
      <pane ySplit="9" topLeftCell="A10" activePane="bottomLeft" state="frozen"/>
      <selection pane="bottomLeft"/>
    </sheetView>
  </sheetViews>
  <sheetFormatPr defaultRowHeight="15" x14ac:dyDescent="0.25"/>
  <cols>
    <col min="1" max="1" width="20.140625" customWidth="1"/>
    <col min="2" max="2" width="135.140625" customWidth="1"/>
    <col min="3" max="3" width="12.28515625" bestFit="1" customWidth="1"/>
  </cols>
  <sheetData>
    <row r="1" spans="1:3" x14ac:dyDescent="0.25">
      <c r="A1" s="18" t="s">
        <v>392</v>
      </c>
      <c r="B1" s="18" t="s">
        <v>393</v>
      </c>
    </row>
    <row r="2" spans="1:3" x14ac:dyDescent="0.25">
      <c r="A2" t="s">
        <v>69</v>
      </c>
      <c r="B2" s="18"/>
    </row>
    <row r="3" spans="1:3" x14ac:dyDescent="0.25">
      <c r="A3" s="7" t="s">
        <v>282</v>
      </c>
    </row>
    <row r="5" spans="1:3" ht="45.6" customHeight="1" x14ac:dyDescent="0.25">
      <c r="A5" s="8" t="s">
        <v>1850</v>
      </c>
      <c r="B5" s="9" t="s">
        <v>9000</v>
      </c>
    </row>
    <row r="6" spans="1:3" x14ac:dyDescent="0.25">
      <c r="A6" s="8"/>
      <c r="B6" s="9"/>
    </row>
    <row r="7" spans="1:3" ht="30" x14ac:dyDescent="0.25">
      <c r="A7" s="8" t="s">
        <v>395</v>
      </c>
      <c r="B7" s="4" t="s">
        <v>9001</v>
      </c>
    </row>
    <row r="8" spans="1:3" ht="15.75" thickBot="1" x14ac:dyDescent="0.3">
      <c r="A8" s="3"/>
      <c r="B8" s="4"/>
    </row>
    <row r="9" spans="1:3" ht="26.25" customHeight="1" thickBot="1" x14ac:dyDescent="0.3">
      <c r="A9" s="248" t="s">
        <v>9002</v>
      </c>
      <c r="B9" s="249" t="s">
        <v>9003</v>
      </c>
      <c r="C9" s="503" t="s">
        <v>409</v>
      </c>
    </row>
    <row r="10" spans="1:3" x14ac:dyDescent="0.25">
      <c r="A10" s="227" t="s">
        <v>9004</v>
      </c>
      <c r="B10" s="23" t="s">
        <v>9005</v>
      </c>
      <c r="C10" s="193" t="s">
        <v>3771</v>
      </c>
    </row>
    <row r="11" spans="1:3" x14ac:dyDescent="0.25">
      <c r="A11" s="5" t="s">
        <v>9006</v>
      </c>
      <c r="B11" s="523" t="s">
        <v>9007</v>
      </c>
      <c r="C11" s="194" t="s">
        <v>501</v>
      </c>
    </row>
    <row r="12" spans="1:3" x14ac:dyDescent="0.25">
      <c r="A12" s="5" t="s">
        <v>9008</v>
      </c>
      <c r="B12" s="523" t="s">
        <v>9009</v>
      </c>
      <c r="C12" s="194" t="s">
        <v>424</v>
      </c>
    </row>
    <row r="13" spans="1:3" x14ac:dyDescent="0.25">
      <c r="A13" s="5" t="s">
        <v>9010</v>
      </c>
      <c r="B13" s="523" t="s">
        <v>9011</v>
      </c>
      <c r="C13" s="194" t="s">
        <v>508</v>
      </c>
    </row>
    <row r="14" spans="1:3" x14ac:dyDescent="0.25">
      <c r="A14" s="5" t="s">
        <v>9012</v>
      </c>
      <c r="B14" s="650" t="s">
        <v>9013</v>
      </c>
      <c r="C14" s="194" t="s">
        <v>9014</v>
      </c>
    </row>
    <row r="15" spans="1:3" x14ac:dyDescent="0.25">
      <c r="A15" s="5" t="s">
        <v>9015</v>
      </c>
      <c r="B15" s="650" t="s">
        <v>9016</v>
      </c>
      <c r="C15" s="194" t="s">
        <v>9017</v>
      </c>
    </row>
    <row r="16" spans="1:3" x14ac:dyDescent="0.25">
      <c r="A16" s="5" t="s">
        <v>9018</v>
      </c>
      <c r="B16" s="650" t="s">
        <v>9019</v>
      </c>
      <c r="C16" s="194" t="s">
        <v>469</v>
      </c>
    </row>
    <row r="17" spans="1:3" x14ac:dyDescent="0.25">
      <c r="A17" s="194" t="s">
        <v>9020</v>
      </c>
      <c r="B17" s="522" t="s">
        <v>9021</v>
      </c>
      <c r="C17" s="194" t="s">
        <v>3791</v>
      </c>
    </row>
    <row r="18" spans="1:3" x14ac:dyDescent="0.25">
      <c r="A18" s="194" t="s">
        <v>9022</v>
      </c>
      <c r="B18" s="522" t="s">
        <v>9023</v>
      </c>
      <c r="C18" s="194" t="s">
        <v>543</v>
      </c>
    </row>
    <row r="19" spans="1:3" x14ac:dyDescent="0.25">
      <c r="A19" s="194" t="s">
        <v>9024</v>
      </c>
      <c r="B19" s="522" t="s">
        <v>9025</v>
      </c>
      <c r="C19" s="194" t="s">
        <v>524</v>
      </c>
    </row>
    <row r="20" spans="1:3" x14ac:dyDescent="0.25">
      <c r="A20" s="194" t="s">
        <v>9026</v>
      </c>
      <c r="B20" s="522" t="s">
        <v>9027</v>
      </c>
      <c r="C20" s="194" t="s">
        <v>7</v>
      </c>
    </row>
    <row r="21" spans="1:3" x14ac:dyDescent="0.25">
      <c r="A21" s="194" t="s">
        <v>9028</v>
      </c>
      <c r="B21" s="522" t="s">
        <v>9029</v>
      </c>
      <c r="C21" s="194" t="s">
        <v>3786</v>
      </c>
    </row>
    <row r="22" spans="1:3" x14ac:dyDescent="0.25">
      <c r="A22" s="194" t="s">
        <v>9030</v>
      </c>
      <c r="B22" s="522" t="s">
        <v>9031</v>
      </c>
      <c r="C22" s="194" t="s">
        <v>9032</v>
      </c>
    </row>
    <row r="23" spans="1:3" x14ac:dyDescent="0.25">
      <c r="A23" s="194" t="s">
        <v>2897</v>
      </c>
      <c r="B23" s="522" t="s">
        <v>9033</v>
      </c>
      <c r="C23" s="194"/>
    </row>
    <row r="24" spans="1:3" x14ac:dyDescent="0.25">
      <c r="A24" s="194" t="s">
        <v>9034</v>
      </c>
      <c r="B24" s="522" t="s">
        <v>9035</v>
      </c>
      <c r="C24" s="194" t="s">
        <v>9036</v>
      </c>
    </row>
    <row r="25" spans="1:3" x14ac:dyDescent="0.25">
      <c r="A25" s="194" t="s">
        <v>9037</v>
      </c>
      <c r="B25" s="522" t="s">
        <v>9038</v>
      </c>
      <c r="C25" s="194" t="s">
        <v>1308</v>
      </c>
    </row>
    <row r="26" spans="1:3" x14ac:dyDescent="0.25">
      <c r="A26" s="194" t="s">
        <v>9039</v>
      </c>
      <c r="B26" s="522" t="s">
        <v>9040</v>
      </c>
      <c r="C26" s="194" t="s">
        <v>1290</v>
      </c>
    </row>
    <row r="27" spans="1:3" x14ac:dyDescent="0.25">
      <c r="A27" s="194" t="s">
        <v>9041</v>
      </c>
      <c r="B27" s="522" t="s">
        <v>9042</v>
      </c>
      <c r="C27" s="194" t="s">
        <v>1308</v>
      </c>
    </row>
    <row r="28" spans="1:3" x14ac:dyDescent="0.25">
      <c r="A28" s="194" t="s">
        <v>9043</v>
      </c>
      <c r="B28" s="522" t="s">
        <v>9044</v>
      </c>
      <c r="C28" s="194" t="s">
        <v>1315</v>
      </c>
    </row>
    <row r="29" spans="1:3" x14ac:dyDescent="0.25">
      <c r="A29" s="194" t="s">
        <v>9045</v>
      </c>
      <c r="B29" s="522" t="s">
        <v>9046</v>
      </c>
      <c r="C29" s="194" t="s">
        <v>3047</v>
      </c>
    </row>
    <row r="30" spans="1:3" x14ac:dyDescent="0.25">
      <c r="A30" s="194" t="s">
        <v>9047</v>
      </c>
      <c r="B30" s="522" t="s">
        <v>9048</v>
      </c>
      <c r="C30" s="194" t="s">
        <v>3047</v>
      </c>
    </row>
    <row r="31" spans="1:3" x14ac:dyDescent="0.25">
      <c r="A31" s="194" t="s">
        <v>9049</v>
      </c>
      <c r="B31" s="522" t="s">
        <v>9050</v>
      </c>
      <c r="C31" s="194" t="s">
        <v>1332</v>
      </c>
    </row>
    <row r="32" spans="1:3" x14ac:dyDescent="0.25">
      <c r="A32" s="194" t="s">
        <v>9051</v>
      </c>
      <c r="B32" s="522" t="s">
        <v>9052</v>
      </c>
      <c r="C32" s="194" t="s">
        <v>7</v>
      </c>
    </row>
    <row r="33" spans="1:3" x14ac:dyDescent="0.25">
      <c r="A33" s="194" t="s">
        <v>9053</v>
      </c>
      <c r="B33" s="522" t="s">
        <v>9054</v>
      </c>
      <c r="C33" s="194" t="s">
        <v>3846</v>
      </c>
    </row>
    <row r="34" spans="1:3" x14ac:dyDescent="0.25">
      <c r="A34" s="194" t="s">
        <v>9055</v>
      </c>
      <c r="B34" s="522" t="s">
        <v>9056</v>
      </c>
      <c r="C34" s="194" t="s">
        <v>1288</v>
      </c>
    </row>
    <row r="35" spans="1:3" x14ac:dyDescent="0.25">
      <c r="A35" s="194" t="s">
        <v>9057</v>
      </c>
      <c r="B35" s="522" t="s">
        <v>9058</v>
      </c>
      <c r="C35" s="194" t="s">
        <v>3855</v>
      </c>
    </row>
    <row r="36" spans="1:3" x14ac:dyDescent="0.25">
      <c r="A36" s="194" t="s">
        <v>9059</v>
      </c>
      <c r="B36" s="522" t="s">
        <v>9060</v>
      </c>
      <c r="C36" s="194" t="s">
        <v>1277</v>
      </c>
    </row>
    <row r="37" spans="1:3" x14ac:dyDescent="0.25">
      <c r="A37" s="194" t="s">
        <v>9061</v>
      </c>
      <c r="B37" s="522" t="s">
        <v>9062</v>
      </c>
      <c r="C37" s="194" t="s">
        <v>3855</v>
      </c>
    </row>
    <row r="38" spans="1:3" x14ac:dyDescent="0.25">
      <c r="A38" s="194" t="s">
        <v>9063</v>
      </c>
      <c r="B38" s="522" t="s">
        <v>9064</v>
      </c>
      <c r="C38" s="194" t="s">
        <v>3047</v>
      </c>
    </row>
    <row r="39" spans="1:3" x14ac:dyDescent="0.25">
      <c r="A39" s="194" t="s">
        <v>9065</v>
      </c>
      <c r="B39" s="522" t="s">
        <v>9066</v>
      </c>
      <c r="C39" s="194" t="s">
        <v>3872</v>
      </c>
    </row>
    <row r="40" spans="1:3" x14ac:dyDescent="0.25">
      <c r="A40" s="194" t="s">
        <v>9067</v>
      </c>
      <c r="B40" t="s">
        <v>9068</v>
      </c>
      <c r="C40" s="194" t="s">
        <v>1326</v>
      </c>
    </row>
    <row r="41" spans="1:3" x14ac:dyDescent="0.25">
      <c r="A41" s="194" t="s">
        <v>9069</v>
      </c>
      <c r="B41" s="522" t="s">
        <v>9070</v>
      </c>
      <c r="C41" s="194" t="s">
        <v>3879</v>
      </c>
    </row>
    <row r="42" spans="1:3" x14ac:dyDescent="0.25">
      <c r="A42" s="194" t="s">
        <v>9071</v>
      </c>
      <c r="B42" s="522" t="s">
        <v>9072</v>
      </c>
      <c r="C42" s="194" t="s">
        <v>3872</v>
      </c>
    </row>
    <row r="43" spans="1:3" x14ac:dyDescent="0.25">
      <c r="A43" s="194" t="s">
        <v>9073</v>
      </c>
      <c r="B43" s="522" t="s">
        <v>9074</v>
      </c>
      <c r="C43" s="194" t="s">
        <v>3872</v>
      </c>
    </row>
    <row r="44" spans="1:3" x14ac:dyDescent="0.25">
      <c r="A44" s="194" t="s">
        <v>9075</v>
      </c>
      <c r="B44" s="522" t="s">
        <v>9076</v>
      </c>
      <c r="C44" s="194" t="s">
        <v>1355</v>
      </c>
    </row>
    <row r="45" spans="1:3" x14ac:dyDescent="0.25">
      <c r="A45" s="194" t="s">
        <v>9077</v>
      </c>
      <c r="B45" s="522" t="s">
        <v>9076</v>
      </c>
      <c r="C45" s="194" t="s">
        <v>7388</v>
      </c>
    </row>
    <row r="46" spans="1:3" x14ac:dyDescent="0.25">
      <c r="A46" s="194" t="s">
        <v>9078</v>
      </c>
      <c r="B46" s="522" t="s">
        <v>9079</v>
      </c>
      <c r="C46" s="194" t="s">
        <v>1326</v>
      </c>
    </row>
    <row r="47" spans="1:3" x14ac:dyDescent="0.25">
      <c r="A47" s="194" t="s">
        <v>9080</v>
      </c>
      <c r="B47" s="522" t="s">
        <v>9081</v>
      </c>
      <c r="C47" s="194" t="s">
        <v>3047</v>
      </c>
    </row>
    <row r="48" spans="1:3" x14ac:dyDescent="0.25">
      <c r="A48" s="194" t="s">
        <v>9082</v>
      </c>
      <c r="B48" s="522" t="s">
        <v>9083</v>
      </c>
      <c r="C48" s="194" t="s">
        <v>1326</v>
      </c>
    </row>
    <row r="49" spans="1:3" x14ac:dyDescent="0.25">
      <c r="A49" s="194" t="s">
        <v>9084</v>
      </c>
      <c r="B49" s="522" t="s">
        <v>9085</v>
      </c>
      <c r="C49" s="194" t="s">
        <v>1319</v>
      </c>
    </row>
    <row r="50" spans="1:3" x14ac:dyDescent="0.25">
      <c r="A50" s="194" t="s">
        <v>9086</v>
      </c>
      <c r="B50" s="522" t="s">
        <v>9087</v>
      </c>
      <c r="C50" s="194" t="s">
        <v>3047</v>
      </c>
    </row>
    <row r="51" spans="1:3" x14ac:dyDescent="0.25">
      <c r="A51" s="194" t="s">
        <v>9088</v>
      </c>
      <c r="B51" s="522" t="s">
        <v>9089</v>
      </c>
      <c r="C51" s="194" t="s">
        <v>1326</v>
      </c>
    </row>
    <row r="52" spans="1:3" x14ac:dyDescent="0.25">
      <c r="A52" s="194" t="s">
        <v>9090</v>
      </c>
      <c r="B52" s="522" t="s">
        <v>9091</v>
      </c>
      <c r="C52" s="194" t="s">
        <v>1351</v>
      </c>
    </row>
    <row r="53" spans="1:3" x14ac:dyDescent="0.25">
      <c r="A53" s="194" t="s">
        <v>9092</v>
      </c>
      <c r="B53" s="522" t="s">
        <v>9042</v>
      </c>
      <c r="C53" s="194" t="s">
        <v>1308</v>
      </c>
    </row>
    <row r="54" spans="1:3" x14ac:dyDescent="0.25">
      <c r="A54" s="194" t="s">
        <v>9093</v>
      </c>
      <c r="B54" s="522" t="s">
        <v>9094</v>
      </c>
      <c r="C54" s="194" t="s">
        <v>1357</v>
      </c>
    </row>
    <row r="55" spans="1:3" x14ac:dyDescent="0.25">
      <c r="A55" s="194" t="s">
        <v>9095</v>
      </c>
      <c r="B55" s="522" t="s">
        <v>9083</v>
      </c>
      <c r="C55" s="194" t="s">
        <v>1326</v>
      </c>
    </row>
    <row r="56" spans="1:3" x14ac:dyDescent="0.25">
      <c r="A56" s="194" t="s">
        <v>9096</v>
      </c>
      <c r="B56" s="522" t="s">
        <v>9097</v>
      </c>
      <c r="C56" s="194" t="s">
        <v>1326</v>
      </c>
    </row>
    <row r="57" spans="1:3" x14ac:dyDescent="0.25">
      <c r="A57" s="194" t="s">
        <v>9098</v>
      </c>
      <c r="B57" s="522" t="s">
        <v>9099</v>
      </c>
      <c r="C57" s="194" t="s">
        <v>3883</v>
      </c>
    </row>
    <row r="58" spans="1:3" x14ac:dyDescent="0.25">
      <c r="A58" s="194" t="s">
        <v>9100</v>
      </c>
      <c r="B58" t="s">
        <v>9068</v>
      </c>
      <c r="C58" s="194" t="s">
        <v>1326</v>
      </c>
    </row>
    <row r="59" spans="1:3" x14ac:dyDescent="0.25">
      <c r="A59" s="194" t="s">
        <v>9101</v>
      </c>
      <c r="B59" s="522" t="s">
        <v>9102</v>
      </c>
      <c r="C59" s="194" t="s">
        <v>1353</v>
      </c>
    </row>
    <row r="60" spans="1:3" x14ac:dyDescent="0.25">
      <c r="A60" s="194" t="s">
        <v>9103</v>
      </c>
      <c r="B60" s="522" t="s">
        <v>9104</v>
      </c>
      <c r="C60" s="194" t="s">
        <v>1351</v>
      </c>
    </row>
    <row r="61" spans="1:3" x14ac:dyDescent="0.25">
      <c r="A61" s="194" t="s">
        <v>9105</v>
      </c>
      <c r="B61" s="522" t="s">
        <v>9106</v>
      </c>
      <c r="C61" s="194" t="s">
        <v>1329</v>
      </c>
    </row>
    <row r="62" spans="1:3" x14ac:dyDescent="0.25">
      <c r="A62" s="194" t="s">
        <v>9107</v>
      </c>
      <c r="B62" s="522" t="s">
        <v>9108</v>
      </c>
      <c r="C62" s="194" t="s">
        <v>1288</v>
      </c>
    </row>
    <row r="63" spans="1:3" x14ac:dyDescent="0.25">
      <c r="A63" s="194" t="s">
        <v>9002</v>
      </c>
      <c r="B63" s="522" t="s">
        <v>9109</v>
      </c>
      <c r="C63" s="194" t="s">
        <v>409</v>
      </c>
    </row>
    <row r="64" spans="1:3" x14ac:dyDescent="0.25">
      <c r="A64" s="194" t="s">
        <v>9110</v>
      </c>
      <c r="B64" s="522" t="s">
        <v>9111</v>
      </c>
      <c r="C64" s="194" t="s">
        <v>1351</v>
      </c>
    </row>
    <row r="65" spans="1:3" x14ac:dyDescent="0.25">
      <c r="A65" s="194" t="s">
        <v>9112</v>
      </c>
      <c r="B65" s="522" t="s">
        <v>9113</v>
      </c>
      <c r="C65" s="194" t="s">
        <v>1326</v>
      </c>
    </row>
    <row r="66" spans="1:3" x14ac:dyDescent="0.25">
      <c r="A66" s="194" t="s">
        <v>9114</v>
      </c>
      <c r="B66" s="522" t="s">
        <v>9115</v>
      </c>
      <c r="C66" s="194" t="s">
        <v>1349</v>
      </c>
    </row>
    <row r="67" spans="1:3" x14ac:dyDescent="0.25">
      <c r="A67" s="194" t="s">
        <v>9116</v>
      </c>
      <c r="B67" s="522" t="s">
        <v>9117</v>
      </c>
      <c r="C67" s="194" t="s">
        <v>1311</v>
      </c>
    </row>
    <row r="68" spans="1:3" x14ac:dyDescent="0.25">
      <c r="A68" s="194" t="s">
        <v>9118</v>
      </c>
      <c r="B68" s="522" t="s">
        <v>9119</v>
      </c>
      <c r="C68" s="194" t="s">
        <v>1315</v>
      </c>
    </row>
    <row r="69" spans="1:3" x14ac:dyDescent="0.25">
      <c r="A69" s="194" t="s">
        <v>9120</v>
      </c>
      <c r="B69" s="522" t="s">
        <v>9121</v>
      </c>
      <c r="C69" s="194" t="s">
        <v>3047</v>
      </c>
    </row>
    <row r="70" spans="1:3" x14ac:dyDescent="0.25">
      <c r="A70" s="194" t="s">
        <v>9122</v>
      </c>
      <c r="B70" s="522" t="s">
        <v>9123</v>
      </c>
      <c r="C70" s="194" t="s">
        <v>3872</v>
      </c>
    </row>
    <row r="71" spans="1:3" x14ac:dyDescent="0.25">
      <c r="A71" s="194" t="s">
        <v>9124</v>
      </c>
      <c r="B71" s="522" t="s">
        <v>9125</v>
      </c>
      <c r="C71" s="194" t="s">
        <v>1337</v>
      </c>
    </row>
    <row r="72" spans="1:3" x14ac:dyDescent="0.25">
      <c r="A72" s="194" t="s">
        <v>9126</v>
      </c>
      <c r="B72" s="522" t="s">
        <v>9127</v>
      </c>
      <c r="C72" s="194" t="s">
        <v>3883</v>
      </c>
    </row>
    <row r="73" spans="1:3" x14ac:dyDescent="0.25">
      <c r="A73" s="194" t="s">
        <v>9128</v>
      </c>
      <c r="B73" s="522" t="s">
        <v>9129</v>
      </c>
      <c r="C73" s="194" t="s">
        <v>3858</v>
      </c>
    </row>
    <row r="74" spans="1:3" x14ac:dyDescent="0.25">
      <c r="A74" s="194" t="s">
        <v>9130</v>
      </c>
      <c r="B74" s="522" t="s">
        <v>9068</v>
      </c>
      <c r="C74" s="194" t="s">
        <v>1326</v>
      </c>
    </row>
    <row r="75" spans="1:3" x14ac:dyDescent="0.25">
      <c r="A75" s="194" t="s">
        <v>9131</v>
      </c>
      <c r="B75" s="522" t="s">
        <v>9132</v>
      </c>
      <c r="C75" s="194" t="s">
        <v>1303</v>
      </c>
    </row>
    <row r="76" spans="1:3" x14ac:dyDescent="0.25">
      <c r="A76" s="194" t="s">
        <v>9133</v>
      </c>
      <c r="B76" s="522" t="s">
        <v>9134</v>
      </c>
      <c r="C76" s="194">
        <v>75</v>
      </c>
    </row>
    <row r="77" spans="1:3" x14ac:dyDescent="0.25">
      <c r="A77" s="194" t="s">
        <v>9135</v>
      </c>
      <c r="B77" s="522" t="s">
        <v>9136</v>
      </c>
      <c r="C77" s="194">
        <v>73</v>
      </c>
    </row>
    <row r="78" spans="1:3" x14ac:dyDescent="0.25">
      <c r="A78" s="194" t="s">
        <v>9137</v>
      </c>
      <c r="B78" s="522" t="s">
        <v>9138</v>
      </c>
      <c r="C78" s="194">
        <v>75</v>
      </c>
    </row>
    <row r="79" spans="1:3" x14ac:dyDescent="0.25">
      <c r="A79" s="194" t="s">
        <v>9139</v>
      </c>
      <c r="B79" s="522" t="s">
        <v>9140</v>
      </c>
      <c r="C79" s="194">
        <v>75</v>
      </c>
    </row>
    <row r="80" spans="1:3" x14ac:dyDescent="0.25">
      <c r="A80" s="194" t="s">
        <v>9141</v>
      </c>
      <c r="B80" s="522" t="s">
        <v>9142</v>
      </c>
      <c r="C80" s="194">
        <v>75</v>
      </c>
    </row>
    <row r="81" spans="1:3" x14ac:dyDescent="0.25">
      <c r="A81" s="194" t="s">
        <v>3719</v>
      </c>
      <c r="B81" s="522" t="s">
        <v>9143</v>
      </c>
      <c r="C81" s="194">
        <v>75</v>
      </c>
    </row>
    <row r="82" spans="1:3" x14ac:dyDescent="0.25">
      <c r="A82" s="194" t="s">
        <v>9144</v>
      </c>
      <c r="B82" s="522" t="s">
        <v>9145</v>
      </c>
      <c r="C82" s="194">
        <v>75</v>
      </c>
    </row>
    <row r="83" spans="1:3" x14ac:dyDescent="0.25">
      <c r="A83" s="194" t="s">
        <v>9146</v>
      </c>
      <c r="B83" s="522" t="s">
        <v>9147</v>
      </c>
      <c r="C83" s="194">
        <v>75</v>
      </c>
    </row>
    <row r="84" spans="1:3" ht="28.5" customHeight="1" x14ac:dyDescent="0.25">
      <c r="A84" s="194" t="s">
        <v>9148</v>
      </c>
      <c r="B84" s="650" t="s">
        <v>9149</v>
      </c>
      <c r="C84" s="194">
        <v>47</v>
      </c>
    </row>
    <row r="85" spans="1:3" x14ac:dyDescent="0.25">
      <c r="A85" s="194" t="s">
        <v>9150</v>
      </c>
      <c r="B85" s="522" t="s">
        <v>9151</v>
      </c>
      <c r="C85" s="194">
        <v>47</v>
      </c>
    </row>
    <row r="86" spans="1:3" x14ac:dyDescent="0.25">
      <c r="A86" s="194" t="s">
        <v>9152</v>
      </c>
      <c r="B86" s="522" t="s">
        <v>9153</v>
      </c>
      <c r="C86" s="194">
        <v>54</v>
      </c>
    </row>
    <row r="87" spans="1:3" x14ac:dyDescent="0.25">
      <c r="A87" s="194" t="s">
        <v>9154</v>
      </c>
      <c r="B87" s="522" t="s">
        <v>9155</v>
      </c>
      <c r="C87" s="194">
        <v>48</v>
      </c>
    </row>
    <row r="88" spans="1:3" x14ac:dyDescent="0.25">
      <c r="A88" s="194" t="s">
        <v>9156</v>
      </c>
      <c r="B88" s="522" t="s">
        <v>9157</v>
      </c>
      <c r="C88" s="194" t="s">
        <v>3904</v>
      </c>
    </row>
    <row r="89" spans="1:3" x14ac:dyDescent="0.25">
      <c r="A89" s="194" t="s">
        <v>9158</v>
      </c>
      <c r="B89" s="522" t="s">
        <v>9159</v>
      </c>
      <c r="C89" s="194" t="s">
        <v>3912</v>
      </c>
    </row>
    <row r="90" spans="1:3" x14ac:dyDescent="0.25">
      <c r="A90" s="194" t="s">
        <v>9160</v>
      </c>
      <c r="B90" s="522" t="s">
        <v>9161</v>
      </c>
      <c r="C90" s="194" t="s">
        <v>3904</v>
      </c>
    </row>
    <row r="91" spans="1:3" x14ac:dyDescent="0.25">
      <c r="A91" s="194" t="s">
        <v>9162</v>
      </c>
      <c r="B91" s="522" t="s">
        <v>9163</v>
      </c>
      <c r="C91" s="194" t="s">
        <v>565</v>
      </c>
    </row>
    <row r="92" spans="1:3" x14ac:dyDescent="0.25">
      <c r="A92" s="194" t="s">
        <v>9164</v>
      </c>
      <c r="B92" s="522" t="s">
        <v>9165</v>
      </c>
      <c r="C92" s="194" t="s">
        <v>3912</v>
      </c>
    </row>
    <row r="93" spans="1:3" x14ac:dyDescent="0.25">
      <c r="A93" s="194" t="s">
        <v>9166</v>
      </c>
      <c r="B93" s="522" t="s">
        <v>9167</v>
      </c>
      <c r="C93" s="194" t="s">
        <v>1299</v>
      </c>
    </row>
    <row r="94" spans="1:3" x14ac:dyDescent="0.25">
      <c r="A94" s="194" t="s">
        <v>9168</v>
      </c>
      <c r="B94" s="522" t="s">
        <v>9169</v>
      </c>
      <c r="C94" s="194" t="s">
        <v>1156</v>
      </c>
    </row>
    <row r="95" spans="1:3" x14ac:dyDescent="0.25">
      <c r="A95" s="194" t="s">
        <v>9170</v>
      </c>
      <c r="B95" s="522" t="s">
        <v>9171</v>
      </c>
      <c r="C95" s="194" t="s">
        <v>1156</v>
      </c>
    </row>
    <row r="96" spans="1:3" x14ac:dyDescent="0.25">
      <c r="A96" s="194" t="s">
        <v>9172</v>
      </c>
      <c r="B96" s="522" t="s">
        <v>9173</v>
      </c>
      <c r="C96" s="194" t="s">
        <v>1156</v>
      </c>
    </row>
    <row r="97" spans="1:3" x14ac:dyDescent="0.25">
      <c r="A97" s="194" t="s">
        <v>9174</v>
      </c>
      <c r="B97" s="522" t="s">
        <v>9175</v>
      </c>
      <c r="C97" s="194" t="s">
        <v>1156</v>
      </c>
    </row>
    <row r="98" spans="1:3" x14ac:dyDescent="0.25">
      <c r="A98" s="194" t="s">
        <v>9176</v>
      </c>
      <c r="B98" s="522" t="s">
        <v>9177</v>
      </c>
      <c r="C98" s="194" t="s">
        <v>1156</v>
      </c>
    </row>
    <row r="99" spans="1:3" x14ac:dyDescent="0.25">
      <c r="A99" s="194" t="s">
        <v>9178</v>
      </c>
      <c r="B99" s="522" t="s">
        <v>9179</v>
      </c>
      <c r="C99" s="194" t="s">
        <v>1156</v>
      </c>
    </row>
    <row r="100" spans="1:3" x14ac:dyDescent="0.25">
      <c r="A100" s="194" t="s">
        <v>9180</v>
      </c>
      <c r="B100" s="522" t="s">
        <v>9181</v>
      </c>
      <c r="C100" s="194" t="s">
        <v>1156</v>
      </c>
    </row>
    <row r="101" spans="1:3" x14ac:dyDescent="0.25">
      <c r="A101" s="194" t="s">
        <v>9182</v>
      </c>
      <c r="B101" s="522" t="s">
        <v>9183</v>
      </c>
      <c r="C101" s="194" t="s">
        <v>1156</v>
      </c>
    </row>
    <row r="102" spans="1:3" x14ac:dyDescent="0.25">
      <c r="A102" s="194" t="s">
        <v>9184</v>
      </c>
      <c r="B102" s="522" t="s">
        <v>9185</v>
      </c>
      <c r="C102" s="194" t="s">
        <v>1156</v>
      </c>
    </row>
    <row r="103" spans="1:3" x14ac:dyDescent="0.25">
      <c r="A103" s="194" t="s">
        <v>9186</v>
      </c>
      <c r="B103" s="522" t="s">
        <v>9187</v>
      </c>
      <c r="C103" s="194" t="s">
        <v>1156</v>
      </c>
    </row>
    <row r="104" spans="1:3" x14ac:dyDescent="0.25">
      <c r="A104" s="194" t="s">
        <v>9188</v>
      </c>
      <c r="B104" s="522" t="s">
        <v>9189</v>
      </c>
      <c r="C104" s="194" t="s">
        <v>1156</v>
      </c>
    </row>
    <row r="105" spans="1:3" x14ac:dyDescent="0.25">
      <c r="A105" s="194" t="s">
        <v>9190</v>
      </c>
      <c r="B105" s="522" t="s">
        <v>9191</v>
      </c>
      <c r="C105" s="194" t="s">
        <v>1156</v>
      </c>
    </row>
    <row r="106" spans="1:3" x14ac:dyDescent="0.25">
      <c r="A106" s="194" t="s">
        <v>9192</v>
      </c>
      <c r="B106" s="522" t="s">
        <v>9193</v>
      </c>
      <c r="C106" s="194" t="s">
        <v>1156</v>
      </c>
    </row>
    <row r="107" spans="1:3" x14ac:dyDescent="0.25">
      <c r="A107" s="194" t="s">
        <v>9194</v>
      </c>
      <c r="B107" s="522" t="s">
        <v>9195</v>
      </c>
      <c r="C107" s="194" t="s">
        <v>1156</v>
      </c>
    </row>
    <row r="108" spans="1:3" x14ac:dyDescent="0.25">
      <c r="A108" s="194" t="s">
        <v>9196</v>
      </c>
      <c r="B108" s="522" t="s">
        <v>9197</v>
      </c>
      <c r="C108" s="194" t="s">
        <v>1156</v>
      </c>
    </row>
    <row r="109" spans="1:3" x14ac:dyDescent="0.25">
      <c r="A109" s="194" t="s">
        <v>9198</v>
      </c>
      <c r="B109" s="522" t="s">
        <v>9199</v>
      </c>
      <c r="C109" s="194" t="s">
        <v>1156</v>
      </c>
    </row>
    <row r="110" spans="1:3" x14ac:dyDescent="0.25">
      <c r="A110" s="194" t="s">
        <v>9200</v>
      </c>
      <c r="B110" s="522" t="s">
        <v>9201</v>
      </c>
      <c r="C110" s="194" t="s">
        <v>1156</v>
      </c>
    </row>
    <row r="111" spans="1:3" x14ac:dyDescent="0.25">
      <c r="A111" s="194" t="s">
        <v>9202</v>
      </c>
      <c r="B111" s="522" t="s">
        <v>9203</v>
      </c>
      <c r="C111" s="194" t="s">
        <v>1156</v>
      </c>
    </row>
    <row r="112" spans="1:3" x14ac:dyDescent="0.25">
      <c r="A112" s="194" t="s">
        <v>9204</v>
      </c>
      <c r="B112" s="522" t="s">
        <v>9205</v>
      </c>
      <c r="C112" s="194" t="s">
        <v>1156</v>
      </c>
    </row>
    <row r="113" spans="1:3" x14ac:dyDescent="0.25">
      <c r="A113" s="194" t="s">
        <v>9206</v>
      </c>
      <c r="B113" s="522" t="s">
        <v>9207</v>
      </c>
      <c r="C113" s="194" t="s">
        <v>1156</v>
      </c>
    </row>
    <row r="114" spans="1:3" x14ac:dyDescent="0.25">
      <c r="A114" s="194" t="s">
        <v>9208</v>
      </c>
      <c r="B114" s="522" t="s">
        <v>9209</v>
      </c>
      <c r="C114" s="194" t="s">
        <v>1156</v>
      </c>
    </row>
    <row r="115" spans="1:3" x14ac:dyDescent="0.25">
      <c r="A115" s="194" t="s">
        <v>9210</v>
      </c>
      <c r="B115" s="522" t="s">
        <v>9211</v>
      </c>
      <c r="C115" s="194" t="s">
        <v>1156</v>
      </c>
    </row>
    <row r="116" spans="1:3" x14ac:dyDescent="0.25">
      <c r="A116" s="194" t="s">
        <v>9212</v>
      </c>
      <c r="B116" s="522" t="s">
        <v>9213</v>
      </c>
      <c r="C116" s="194" t="s">
        <v>1156</v>
      </c>
    </row>
    <row r="117" spans="1:3" x14ac:dyDescent="0.25">
      <c r="A117" s="194" t="s">
        <v>9214</v>
      </c>
      <c r="B117" s="522" t="s">
        <v>9215</v>
      </c>
      <c r="C117" s="194" t="s">
        <v>1156</v>
      </c>
    </row>
    <row r="118" spans="1:3" x14ac:dyDescent="0.25">
      <c r="A118" s="194" t="s">
        <v>9216</v>
      </c>
      <c r="B118" s="522" t="s">
        <v>9217</v>
      </c>
      <c r="C118" s="194" t="s">
        <v>1156</v>
      </c>
    </row>
    <row r="119" spans="1:3" x14ac:dyDescent="0.25">
      <c r="A119" s="194" t="s">
        <v>9218</v>
      </c>
      <c r="B119" s="522" t="s">
        <v>9219</v>
      </c>
      <c r="C119" s="194" t="s">
        <v>1156</v>
      </c>
    </row>
    <row r="120" spans="1:3" x14ac:dyDescent="0.25">
      <c r="A120" s="194" t="s">
        <v>9220</v>
      </c>
      <c r="B120" s="522" t="s">
        <v>9221</v>
      </c>
      <c r="C120" s="194" t="s">
        <v>1156</v>
      </c>
    </row>
    <row r="121" spans="1:3" x14ac:dyDescent="0.25">
      <c r="A121" s="194" t="s">
        <v>9222</v>
      </c>
      <c r="B121" s="522" t="s">
        <v>9223</v>
      </c>
      <c r="C121" s="194" t="s">
        <v>1156</v>
      </c>
    </row>
    <row r="122" spans="1:3" x14ac:dyDescent="0.25">
      <c r="A122" s="194" t="s">
        <v>9224</v>
      </c>
      <c r="B122" s="522" t="s">
        <v>9225</v>
      </c>
      <c r="C122" s="194" t="s">
        <v>1156</v>
      </c>
    </row>
    <row r="123" spans="1:3" x14ac:dyDescent="0.25">
      <c r="A123" s="194" t="s">
        <v>9226</v>
      </c>
      <c r="B123" s="522" t="s">
        <v>9227</v>
      </c>
      <c r="C123" s="194" t="s">
        <v>1156</v>
      </c>
    </row>
    <row r="124" spans="1:3" x14ac:dyDescent="0.25">
      <c r="A124" s="194" t="s">
        <v>9228</v>
      </c>
      <c r="B124" s="522" t="s">
        <v>9229</v>
      </c>
      <c r="C124" s="194" t="s">
        <v>1156</v>
      </c>
    </row>
    <row r="125" spans="1:3" x14ac:dyDescent="0.25">
      <c r="A125" s="194" t="s">
        <v>9230</v>
      </c>
      <c r="B125" s="522" t="s">
        <v>9231</v>
      </c>
      <c r="C125" s="194" t="s">
        <v>1156</v>
      </c>
    </row>
    <row r="126" spans="1:3" x14ac:dyDescent="0.25">
      <c r="A126" s="194" t="s">
        <v>9232</v>
      </c>
      <c r="B126" s="522" t="s">
        <v>9233</v>
      </c>
      <c r="C126" s="194" t="s">
        <v>4686</v>
      </c>
    </row>
    <row r="127" spans="1:3" x14ac:dyDescent="0.25">
      <c r="A127" s="194" t="s">
        <v>9234</v>
      </c>
      <c r="B127" s="522" t="s">
        <v>9235</v>
      </c>
      <c r="C127" s="194" t="s">
        <v>1156</v>
      </c>
    </row>
    <row r="128" spans="1:3" x14ac:dyDescent="0.25">
      <c r="A128" s="194" t="s">
        <v>9236</v>
      </c>
      <c r="B128" s="522" t="s">
        <v>9237</v>
      </c>
      <c r="C128" s="194" t="s">
        <v>1156</v>
      </c>
    </row>
    <row r="129" spans="1:3" x14ac:dyDescent="0.25">
      <c r="A129" s="194" t="s">
        <v>9238</v>
      </c>
      <c r="B129" s="522" t="s">
        <v>9239</v>
      </c>
      <c r="C129" s="194" t="s">
        <v>1156</v>
      </c>
    </row>
    <row r="130" spans="1:3" x14ac:dyDescent="0.25">
      <c r="A130" s="194" t="s">
        <v>9240</v>
      </c>
      <c r="B130" s="522" t="s">
        <v>9241</v>
      </c>
      <c r="C130" s="194"/>
    </row>
    <row r="131" spans="1:3" x14ac:dyDescent="0.25">
      <c r="A131" s="194" t="s">
        <v>9242</v>
      </c>
      <c r="B131" s="522" t="s">
        <v>9243</v>
      </c>
      <c r="C131" s="194" t="s">
        <v>1156</v>
      </c>
    </row>
    <row r="132" spans="1:3" x14ac:dyDescent="0.25">
      <c r="A132" s="194" t="s">
        <v>9244</v>
      </c>
      <c r="B132" s="522" t="s">
        <v>9189</v>
      </c>
      <c r="C132" s="194" t="s">
        <v>1156</v>
      </c>
    </row>
    <row r="133" spans="1:3" x14ac:dyDescent="0.25">
      <c r="A133" s="194" t="s">
        <v>9245</v>
      </c>
      <c r="B133" s="522" t="s">
        <v>9246</v>
      </c>
      <c r="C133" s="194" t="s">
        <v>7</v>
      </c>
    </row>
    <row r="134" spans="1:3" x14ac:dyDescent="0.25">
      <c r="A134" s="194" t="s">
        <v>9247</v>
      </c>
      <c r="B134" s="522" t="s">
        <v>9248</v>
      </c>
      <c r="C134" s="194" t="s">
        <v>5215</v>
      </c>
    </row>
    <row r="135" spans="1:3" x14ac:dyDescent="0.25">
      <c r="A135" s="194" t="s">
        <v>9249</v>
      </c>
      <c r="B135" s="522" t="s">
        <v>9250</v>
      </c>
      <c r="C135" s="194" t="s">
        <v>784</v>
      </c>
    </row>
    <row r="136" spans="1:3" x14ac:dyDescent="0.25">
      <c r="A136" s="194" t="s">
        <v>9251</v>
      </c>
      <c r="B136" s="522" t="s">
        <v>9252</v>
      </c>
      <c r="C136" s="194" t="s">
        <v>9253</v>
      </c>
    </row>
    <row r="137" spans="1:3" x14ac:dyDescent="0.25">
      <c r="A137" s="194" t="s">
        <v>9254</v>
      </c>
      <c r="B137" s="522" t="s">
        <v>9255</v>
      </c>
      <c r="C137" s="194" t="s">
        <v>872</v>
      </c>
    </row>
    <row r="138" spans="1:3" x14ac:dyDescent="0.25">
      <c r="A138" s="194" t="s">
        <v>9256</v>
      </c>
      <c r="B138" s="522" t="s">
        <v>9257</v>
      </c>
      <c r="C138" s="194" t="s">
        <v>7</v>
      </c>
    </row>
    <row r="139" spans="1:3" x14ac:dyDescent="0.25">
      <c r="A139" s="194" t="s">
        <v>9258</v>
      </c>
      <c r="B139" s="522" t="s">
        <v>9259</v>
      </c>
      <c r="C139" s="194" t="s">
        <v>7</v>
      </c>
    </row>
    <row r="140" spans="1:3" x14ac:dyDescent="0.25">
      <c r="A140" s="194" t="s">
        <v>9260</v>
      </c>
      <c r="B140" s="522" t="s">
        <v>9261</v>
      </c>
      <c r="C140" s="194" t="s">
        <v>906</v>
      </c>
    </row>
    <row r="141" spans="1:3" x14ac:dyDescent="0.25">
      <c r="A141" s="194" t="s">
        <v>9262</v>
      </c>
      <c r="B141" s="522" t="s">
        <v>9263</v>
      </c>
      <c r="C141" s="194" t="s">
        <v>9264</v>
      </c>
    </row>
    <row r="142" spans="1:3" x14ac:dyDescent="0.25">
      <c r="A142" s="194" t="s">
        <v>9265</v>
      </c>
      <c r="B142" s="522" t="s">
        <v>9266</v>
      </c>
      <c r="C142" s="194" t="s">
        <v>803</v>
      </c>
    </row>
    <row r="143" spans="1:3" x14ac:dyDescent="0.25">
      <c r="A143" s="194" t="s">
        <v>9267</v>
      </c>
      <c r="B143" s="522" t="s">
        <v>9268</v>
      </c>
      <c r="C143" s="194" t="s">
        <v>7</v>
      </c>
    </row>
    <row r="144" spans="1:3" x14ac:dyDescent="0.25">
      <c r="A144" s="194" t="s">
        <v>9269</v>
      </c>
      <c r="B144" s="522" t="s">
        <v>9270</v>
      </c>
      <c r="C144" s="194" t="s">
        <v>883</v>
      </c>
    </row>
    <row r="145" spans="1:3" x14ac:dyDescent="0.25">
      <c r="A145" s="194" t="s">
        <v>9271</v>
      </c>
      <c r="B145" s="522" t="s">
        <v>9272</v>
      </c>
      <c r="C145" s="194" t="s">
        <v>729</v>
      </c>
    </row>
    <row r="146" spans="1:3" x14ac:dyDescent="0.25">
      <c r="A146" s="194" t="s">
        <v>9273</v>
      </c>
      <c r="B146" s="522" t="s">
        <v>9274</v>
      </c>
      <c r="C146" s="194" t="s">
        <v>7</v>
      </c>
    </row>
    <row r="147" spans="1:3" x14ac:dyDescent="0.25">
      <c r="A147" s="194" t="s">
        <v>9275</v>
      </c>
      <c r="B147" s="522" t="s">
        <v>9276</v>
      </c>
      <c r="C147" s="194" t="s">
        <v>7</v>
      </c>
    </row>
    <row r="148" spans="1:3" x14ac:dyDescent="0.25">
      <c r="A148" s="194" t="s">
        <v>9277</v>
      </c>
      <c r="B148" s="522" t="s">
        <v>9278</v>
      </c>
      <c r="C148" s="194" t="s">
        <v>925</v>
      </c>
    </row>
    <row r="149" spans="1:3" x14ac:dyDescent="0.25">
      <c r="A149" s="194" t="s">
        <v>9279</v>
      </c>
      <c r="B149" s="522" t="s">
        <v>9280</v>
      </c>
      <c r="C149" s="194" t="s">
        <v>7</v>
      </c>
    </row>
    <row r="150" spans="1:3" x14ac:dyDescent="0.25">
      <c r="A150" s="194" t="s">
        <v>9281</v>
      </c>
      <c r="B150" s="522" t="s">
        <v>9282</v>
      </c>
      <c r="C150" s="194" t="s">
        <v>7</v>
      </c>
    </row>
    <row r="151" spans="1:3" x14ac:dyDescent="0.25">
      <c r="A151" s="194" t="s">
        <v>9283</v>
      </c>
      <c r="B151" s="522" t="s">
        <v>9284</v>
      </c>
      <c r="C151" s="194" t="s">
        <v>7</v>
      </c>
    </row>
    <row r="152" spans="1:3" x14ac:dyDescent="0.25">
      <c r="A152" s="194" t="s">
        <v>9285</v>
      </c>
      <c r="B152" s="522" t="s">
        <v>9286</v>
      </c>
      <c r="C152" s="194" t="s">
        <v>7</v>
      </c>
    </row>
    <row r="153" spans="1:3" x14ac:dyDescent="0.25">
      <c r="A153" s="194" t="s">
        <v>9287</v>
      </c>
      <c r="B153" s="522" t="s">
        <v>9288</v>
      </c>
      <c r="C153" s="194" t="s">
        <v>759</v>
      </c>
    </row>
    <row r="154" spans="1:3" x14ac:dyDescent="0.25">
      <c r="A154" s="194" t="s">
        <v>9289</v>
      </c>
      <c r="B154" s="522" t="s">
        <v>9290</v>
      </c>
      <c r="C154" s="194" t="s">
        <v>699</v>
      </c>
    </row>
    <row r="155" spans="1:3" x14ac:dyDescent="0.25">
      <c r="A155" s="194" t="s">
        <v>9291</v>
      </c>
      <c r="B155" s="522" t="s">
        <v>9292</v>
      </c>
      <c r="C155" s="194" t="s">
        <v>7</v>
      </c>
    </row>
    <row r="156" spans="1:3" x14ac:dyDescent="0.25">
      <c r="A156" s="194" t="s">
        <v>9293</v>
      </c>
      <c r="B156" s="522" t="s">
        <v>9294</v>
      </c>
      <c r="C156" s="194" t="s">
        <v>7</v>
      </c>
    </row>
    <row r="157" spans="1:3" x14ac:dyDescent="0.25">
      <c r="A157" s="194" t="s">
        <v>9295</v>
      </c>
      <c r="B157" s="522" t="s">
        <v>9296</v>
      </c>
      <c r="C157" s="194" t="s">
        <v>761</v>
      </c>
    </row>
    <row r="158" spans="1:3" x14ac:dyDescent="0.25">
      <c r="A158" s="194" t="s">
        <v>9297</v>
      </c>
      <c r="B158" s="522" t="s">
        <v>9296</v>
      </c>
      <c r="C158" s="194" t="s">
        <v>7</v>
      </c>
    </row>
    <row r="159" spans="1:3" x14ac:dyDescent="0.25">
      <c r="A159" s="194" t="s">
        <v>9298</v>
      </c>
      <c r="B159" s="522" t="s">
        <v>9299</v>
      </c>
      <c r="C159" s="194" t="s">
        <v>865</v>
      </c>
    </row>
    <row r="160" spans="1:3" x14ac:dyDescent="0.25">
      <c r="A160" s="194" t="s">
        <v>9300</v>
      </c>
      <c r="B160" s="522" t="s">
        <v>9301</v>
      </c>
      <c r="C160" s="194" t="s">
        <v>9302</v>
      </c>
    </row>
    <row r="161" spans="1:3" x14ac:dyDescent="0.25">
      <c r="A161" s="194" t="s">
        <v>9303</v>
      </c>
      <c r="B161" s="522" t="s">
        <v>9304</v>
      </c>
      <c r="C161" s="194" t="s">
        <v>906</v>
      </c>
    </row>
    <row r="162" spans="1:3" x14ac:dyDescent="0.25">
      <c r="A162" s="194" t="s">
        <v>9305</v>
      </c>
      <c r="B162" s="522" t="s">
        <v>9306</v>
      </c>
      <c r="C162" s="194" t="s">
        <v>1359</v>
      </c>
    </row>
    <row r="163" spans="1:3" x14ac:dyDescent="0.25">
      <c r="A163" s="194" t="s">
        <v>9307</v>
      </c>
      <c r="B163" s="522" t="s">
        <v>9308</v>
      </c>
      <c r="C163" s="194" t="s">
        <v>7</v>
      </c>
    </row>
    <row r="164" spans="1:3" x14ac:dyDescent="0.25">
      <c r="A164" s="194" t="s">
        <v>9309</v>
      </c>
      <c r="B164" s="522" t="s">
        <v>9310</v>
      </c>
      <c r="C164" s="194" t="s">
        <v>1484</v>
      </c>
    </row>
    <row r="165" spans="1:3" x14ac:dyDescent="0.25">
      <c r="A165" s="194" t="s">
        <v>9311</v>
      </c>
      <c r="B165" s="522" t="s">
        <v>9312</v>
      </c>
      <c r="C165" s="194" t="s">
        <v>7</v>
      </c>
    </row>
    <row r="166" spans="1:3" x14ac:dyDescent="0.25">
      <c r="A166" s="194" t="s">
        <v>9313</v>
      </c>
      <c r="B166" s="522" t="s">
        <v>9314</v>
      </c>
      <c r="C166" s="194" t="s">
        <v>1484</v>
      </c>
    </row>
    <row r="167" spans="1:3" x14ac:dyDescent="0.25">
      <c r="A167" s="194" t="s">
        <v>9315</v>
      </c>
      <c r="B167" s="522" t="s">
        <v>9316</v>
      </c>
      <c r="C167" s="194" t="s">
        <v>7</v>
      </c>
    </row>
    <row r="168" spans="1:3" x14ac:dyDescent="0.25">
      <c r="A168" s="194" t="s">
        <v>9317</v>
      </c>
      <c r="B168" s="522" t="s">
        <v>9318</v>
      </c>
      <c r="C168" s="194" t="s">
        <v>1484</v>
      </c>
    </row>
    <row r="169" spans="1:3" x14ac:dyDescent="0.25">
      <c r="A169" s="194" t="s">
        <v>9319</v>
      </c>
      <c r="B169" s="522" t="s">
        <v>9320</v>
      </c>
      <c r="C169" s="194" t="s">
        <v>906</v>
      </c>
    </row>
    <row r="170" spans="1:3" x14ac:dyDescent="0.25">
      <c r="A170" s="194" t="s">
        <v>9321</v>
      </c>
      <c r="B170" s="522" t="s">
        <v>9320</v>
      </c>
      <c r="C170" s="194" t="s">
        <v>906</v>
      </c>
    </row>
    <row r="171" spans="1:3" x14ac:dyDescent="0.25">
      <c r="A171" s="194" t="s">
        <v>9322</v>
      </c>
      <c r="B171" s="522" t="s">
        <v>9323</v>
      </c>
      <c r="C171" s="194" t="s">
        <v>3819</v>
      </c>
    </row>
    <row r="172" spans="1:3" x14ac:dyDescent="0.25">
      <c r="A172" s="194" t="s">
        <v>9324</v>
      </c>
      <c r="B172" s="522" t="s">
        <v>9325</v>
      </c>
      <c r="C172" s="194" t="s">
        <v>4198</v>
      </c>
    </row>
    <row r="173" spans="1:3" x14ac:dyDescent="0.25">
      <c r="A173" s="194" t="s">
        <v>9326</v>
      </c>
      <c r="B173" s="522" t="s">
        <v>9327</v>
      </c>
      <c r="C173" s="194" t="s">
        <v>7</v>
      </c>
    </row>
    <row r="174" spans="1:3" x14ac:dyDescent="0.25">
      <c r="A174" s="194" t="s">
        <v>9328</v>
      </c>
      <c r="B174" s="522" t="s">
        <v>9329</v>
      </c>
      <c r="C174" s="194" t="s">
        <v>7</v>
      </c>
    </row>
    <row r="175" spans="1:3" x14ac:dyDescent="0.25">
      <c r="A175" s="194" t="s">
        <v>9330</v>
      </c>
      <c r="B175" s="522" t="s">
        <v>9331</v>
      </c>
      <c r="C175" s="194" t="s">
        <v>7</v>
      </c>
    </row>
    <row r="176" spans="1:3" x14ac:dyDescent="0.25">
      <c r="A176" s="194" t="s">
        <v>9332</v>
      </c>
      <c r="B176" s="522" t="s">
        <v>9333</v>
      </c>
      <c r="C176" s="194" t="s">
        <v>1484</v>
      </c>
    </row>
    <row r="177" spans="1:3" x14ac:dyDescent="0.25">
      <c r="A177" s="194" t="s">
        <v>9334</v>
      </c>
      <c r="B177" s="522" t="s">
        <v>9335</v>
      </c>
      <c r="C177" s="194" t="s">
        <v>7</v>
      </c>
    </row>
    <row r="178" spans="1:3" x14ac:dyDescent="0.25">
      <c r="A178" s="194" t="s">
        <v>9336</v>
      </c>
      <c r="B178" s="522" t="s">
        <v>9337</v>
      </c>
      <c r="C178" s="194" t="s">
        <v>7</v>
      </c>
    </row>
    <row r="179" spans="1:3" x14ac:dyDescent="0.25">
      <c r="A179" s="194" t="s">
        <v>9338</v>
      </c>
      <c r="B179" s="522" t="s">
        <v>9339</v>
      </c>
      <c r="C179" s="194" t="s">
        <v>7</v>
      </c>
    </row>
    <row r="180" spans="1:3" x14ac:dyDescent="0.25">
      <c r="A180" s="194" t="s">
        <v>9340</v>
      </c>
      <c r="B180" s="522" t="s">
        <v>9341</v>
      </c>
      <c r="C180" s="194" t="s">
        <v>7</v>
      </c>
    </row>
    <row r="181" spans="1:3" x14ac:dyDescent="0.25">
      <c r="A181" s="194" t="s">
        <v>9342</v>
      </c>
      <c r="B181" s="522" t="s">
        <v>9343</v>
      </c>
      <c r="C181" s="194" t="s">
        <v>3823</v>
      </c>
    </row>
    <row r="182" spans="1:3" x14ac:dyDescent="0.25">
      <c r="A182" s="194" t="s">
        <v>9344</v>
      </c>
      <c r="B182" s="522" t="s">
        <v>9345</v>
      </c>
      <c r="C182" s="194" t="s">
        <v>784</v>
      </c>
    </row>
    <row r="183" spans="1:3" x14ac:dyDescent="0.25">
      <c r="A183" s="194" t="s">
        <v>9346</v>
      </c>
      <c r="B183" s="522" t="s">
        <v>9347</v>
      </c>
      <c r="C183" s="194" t="s">
        <v>7</v>
      </c>
    </row>
    <row r="184" spans="1:3" x14ac:dyDescent="0.25">
      <c r="A184" s="194" t="s">
        <v>9348</v>
      </c>
      <c r="B184" s="522" t="s">
        <v>9349</v>
      </c>
      <c r="C184" s="194" t="s">
        <v>744</v>
      </c>
    </row>
    <row r="185" spans="1:3" x14ac:dyDescent="0.25">
      <c r="A185" s="194" t="s">
        <v>9350</v>
      </c>
      <c r="B185" s="522" t="s">
        <v>9351</v>
      </c>
      <c r="C185" s="194" t="s">
        <v>455</v>
      </c>
    </row>
    <row r="186" spans="1:3" x14ac:dyDescent="0.25">
      <c r="A186" s="194" t="s">
        <v>9352</v>
      </c>
      <c r="B186" s="522" t="s">
        <v>9353</v>
      </c>
      <c r="C186" s="194" t="s">
        <v>5371</v>
      </c>
    </row>
    <row r="187" spans="1:3" x14ac:dyDescent="0.25">
      <c r="A187" s="194" t="s">
        <v>9354</v>
      </c>
      <c r="B187" s="522" t="s">
        <v>9355</v>
      </c>
      <c r="C187" s="194" t="s">
        <v>951</v>
      </c>
    </row>
    <row r="188" spans="1:3" x14ac:dyDescent="0.25">
      <c r="A188" s="194" t="s">
        <v>9356</v>
      </c>
      <c r="B188" s="522" t="s">
        <v>9357</v>
      </c>
      <c r="C188" s="194" t="s">
        <v>1833</v>
      </c>
    </row>
    <row r="189" spans="1:3" x14ac:dyDescent="0.25">
      <c r="A189" s="194" t="s">
        <v>9358</v>
      </c>
      <c r="B189" s="522" t="s">
        <v>9359</v>
      </c>
      <c r="C189" s="194" t="s">
        <v>3831</v>
      </c>
    </row>
    <row r="190" spans="1:3" x14ac:dyDescent="0.25">
      <c r="A190" s="194" t="s">
        <v>9360</v>
      </c>
      <c r="B190" s="522" t="s">
        <v>9361</v>
      </c>
      <c r="C190" s="194" t="s">
        <v>949</v>
      </c>
    </row>
    <row r="191" spans="1:3" x14ac:dyDescent="0.25">
      <c r="A191" s="194" t="s">
        <v>9362</v>
      </c>
      <c r="B191" s="522" t="s">
        <v>9363</v>
      </c>
      <c r="C191" s="194" t="s">
        <v>4046</v>
      </c>
    </row>
    <row r="192" spans="1:3" x14ac:dyDescent="0.25">
      <c r="A192" s="194" t="s">
        <v>9364</v>
      </c>
      <c r="B192" s="522" t="s">
        <v>9357</v>
      </c>
      <c r="C192" s="194" t="s">
        <v>538</v>
      </c>
    </row>
    <row r="193" spans="1:3" x14ac:dyDescent="0.25">
      <c r="A193" s="194" t="s">
        <v>9365</v>
      </c>
      <c r="B193" s="522" t="s">
        <v>9366</v>
      </c>
      <c r="C193" s="194" t="s">
        <v>4046</v>
      </c>
    </row>
    <row r="194" spans="1:3" x14ac:dyDescent="0.25">
      <c r="A194" s="194" t="s">
        <v>9367</v>
      </c>
      <c r="B194" s="522" t="s">
        <v>9368</v>
      </c>
      <c r="C194" s="194" t="s">
        <v>549</v>
      </c>
    </row>
    <row r="195" spans="1:3" x14ac:dyDescent="0.25">
      <c r="A195" s="194" t="s">
        <v>9369</v>
      </c>
      <c r="B195" s="522" t="s">
        <v>9370</v>
      </c>
      <c r="C195" s="194" t="s">
        <v>3908</v>
      </c>
    </row>
    <row r="196" spans="1:3" x14ac:dyDescent="0.25">
      <c r="A196" s="194" t="s">
        <v>9371</v>
      </c>
      <c r="B196" s="522" t="s">
        <v>9372</v>
      </c>
      <c r="C196" s="194" t="s">
        <v>3910</v>
      </c>
    </row>
  </sheetData>
  <autoFilter ref="A9:C9"/>
  <hyperlinks>
    <hyperlink ref="B1" location="'T103 INFO'!A1" tooltip="ADDITIONAL INFORMATION" display="ADDITIONAL INFORMATION"/>
    <hyperlink ref="A1" location="'V10-TOC'!A1" tooltip="BACK TO V10-TOC" display="BACK TO V10-TOC"/>
  </hyperlinks>
  <pageMargins left="0.7" right="0.7" top="0.75" bottom="0.75" header="0.3" footer="0.3"/>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9373</v>
      </c>
      <c r="B1" s="18" t="s">
        <v>392</v>
      </c>
    </row>
    <row r="2" spans="1:2" x14ac:dyDescent="0.25">
      <c r="A2" t="str">
        <f>'T103'!A2&amp;" - Additional Information"</f>
        <v>Table 103 - Additional Information</v>
      </c>
    </row>
    <row r="3" spans="1:2" x14ac:dyDescent="0.25">
      <c r="A3" s="7" t="str">
        <f>'T103'!A3</f>
        <v>Source of Supply Codes</v>
      </c>
    </row>
    <row r="5" spans="1:2" x14ac:dyDescent="0.25">
      <c r="A5" s="6" t="s">
        <v>1933</v>
      </c>
      <c r="B5" s="896" t="s">
        <v>9374</v>
      </c>
    </row>
    <row r="6" spans="1:2" x14ac:dyDescent="0.25">
      <c r="A6" s="6" t="s">
        <v>1935</v>
      </c>
      <c r="B6" s="896" t="s">
        <v>9375</v>
      </c>
    </row>
    <row r="7" spans="1:2" x14ac:dyDescent="0.25">
      <c r="A7" s="6" t="s">
        <v>1937</v>
      </c>
      <c r="B7" s="896" t="s">
        <v>9376</v>
      </c>
    </row>
    <row r="8" spans="1:2" x14ac:dyDescent="0.25">
      <c r="A8" s="6" t="s">
        <v>1939</v>
      </c>
      <c r="B8" s="896" t="s">
        <v>1790</v>
      </c>
    </row>
    <row r="9" spans="1:2" x14ac:dyDescent="0.25">
      <c r="A9" s="6" t="s">
        <v>1940</v>
      </c>
      <c r="B9" s="896" t="s">
        <v>1941</v>
      </c>
    </row>
    <row r="10" spans="1:2" x14ac:dyDescent="0.25">
      <c r="A10" s="6" t="s">
        <v>1942</v>
      </c>
      <c r="B10" s="523">
        <v>3</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9377</v>
      </c>
    </row>
    <row r="18" spans="1:2" x14ac:dyDescent="0.25">
      <c r="A18" s="3"/>
      <c r="B18" s="637"/>
    </row>
    <row r="19" spans="1:2" x14ac:dyDescent="0.25">
      <c r="A19" s="550" t="s">
        <v>1950</v>
      </c>
      <c r="B19" s="25"/>
    </row>
    <row r="20" spans="1:2" x14ac:dyDescent="0.25">
      <c r="A20" s="13" t="s">
        <v>1951</v>
      </c>
      <c r="B20" s="74">
        <v>3690</v>
      </c>
    </row>
    <row r="21" spans="1:2" x14ac:dyDescent="0.25">
      <c r="A21" s="107" t="s">
        <v>1952</v>
      </c>
      <c r="B21" s="10" t="s">
        <v>3696</v>
      </c>
    </row>
    <row r="22" spans="1:2" x14ac:dyDescent="0.25">
      <c r="A22" s="478"/>
      <c r="B22" s="11" t="s">
        <v>5958</v>
      </c>
    </row>
    <row r="23" spans="1:2" x14ac:dyDescent="0.25">
      <c r="A23" s="478"/>
      <c r="B23" s="11" t="s">
        <v>8752</v>
      </c>
    </row>
    <row r="24" spans="1:2" x14ac:dyDescent="0.25">
      <c r="A24" s="478"/>
      <c r="B24" s="35" t="s">
        <v>9377</v>
      </c>
    </row>
    <row r="25" spans="1:2" s="15" customFormat="1" x14ac:dyDescent="0.25">
      <c r="A25" s="478"/>
      <c r="B25" s="168" t="s">
        <v>2590</v>
      </c>
    </row>
    <row r="26" spans="1:2" s="15" customFormat="1" x14ac:dyDescent="0.25">
      <c r="A26" s="478"/>
      <c r="B26" s="598" t="s">
        <v>9378</v>
      </c>
    </row>
    <row r="27" spans="1:2" s="15" customFormat="1" x14ac:dyDescent="0.25">
      <c r="A27" s="478"/>
      <c r="B27" s="598" t="s">
        <v>9379</v>
      </c>
    </row>
    <row r="28" spans="1:2" s="15" customFormat="1" x14ac:dyDescent="0.25">
      <c r="A28" s="478"/>
      <c r="B28" s="598" t="s">
        <v>4471</v>
      </c>
    </row>
    <row r="29" spans="1:2" s="15" customFormat="1" x14ac:dyDescent="0.25">
      <c r="A29" s="478"/>
      <c r="B29" s="598" t="s">
        <v>9380</v>
      </c>
    </row>
    <row r="30" spans="1:2" s="15" customFormat="1" x14ac:dyDescent="0.25">
      <c r="A30" s="256"/>
      <c r="B30" s="598" t="s">
        <v>9381</v>
      </c>
    </row>
  </sheetData>
  <hyperlinks>
    <hyperlink ref="B1" location="'V10-TOC'!A1" tooltip="BACK TO V10-TOC" display="BACK TO V10-TOC"/>
    <hyperlink ref="A1" location="'T103'!A1" tooltip="BACK TO TABLE 103" display="BACK TO TABLE 103"/>
  </hyperlinks>
  <pageMargins left="0.7" right="0.7" top="0.75" bottom="0.75" header="0.3" footer="0.3"/>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4"/>
  <sheetViews>
    <sheetView showGridLines="0" workbookViewId="0">
      <pane ySplit="15" topLeftCell="A451" activePane="bottomLeft" state="frozen"/>
      <selection pane="bottomLeft"/>
    </sheetView>
  </sheetViews>
  <sheetFormatPr defaultRowHeight="15" x14ac:dyDescent="0.25"/>
  <cols>
    <col min="1" max="1" width="19.42578125" customWidth="1"/>
    <col min="2" max="2" width="51" customWidth="1"/>
    <col min="3" max="3" width="129.140625" customWidth="1"/>
  </cols>
  <sheetData>
    <row r="1" spans="1:6" x14ac:dyDescent="0.25">
      <c r="A1" s="18" t="s">
        <v>392</v>
      </c>
      <c r="B1" s="18" t="s">
        <v>393</v>
      </c>
      <c r="C1" s="18" t="s">
        <v>9382</v>
      </c>
    </row>
    <row r="2" spans="1:6" x14ac:dyDescent="0.25">
      <c r="A2" t="s">
        <v>47</v>
      </c>
      <c r="B2" s="18"/>
    </row>
    <row r="3" spans="1:6" x14ac:dyDescent="0.25">
      <c r="A3" s="7" t="s">
        <v>9383</v>
      </c>
    </row>
    <row r="5" spans="1:6" x14ac:dyDescent="0.25">
      <c r="A5" s="8" t="s">
        <v>1850</v>
      </c>
      <c r="B5" s="8" t="s">
        <v>9384</v>
      </c>
      <c r="C5" s="8"/>
    </row>
    <row r="6" spans="1:6" x14ac:dyDescent="0.25">
      <c r="A6" s="8"/>
      <c r="B6" s="623" t="s">
        <v>9385</v>
      </c>
      <c r="C6" s="516"/>
    </row>
    <row r="7" spans="1:6" x14ac:dyDescent="0.25">
      <c r="A7" s="8"/>
      <c r="B7" s="8" t="s">
        <v>9386</v>
      </c>
    </row>
    <row r="8" spans="1:6" ht="8.25" customHeight="1" x14ac:dyDescent="0.25">
      <c r="A8" s="8"/>
      <c r="B8" s="8"/>
    </row>
    <row r="9" spans="1:6" x14ac:dyDescent="0.25">
      <c r="A9" s="8" t="s">
        <v>395</v>
      </c>
      <c r="B9" s="18" t="s">
        <v>9387</v>
      </c>
    </row>
    <row r="10" spans="1:6" x14ac:dyDescent="0.25">
      <c r="A10" t="s">
        <v>9388</v>
      </c>
      <c r="B10" s="504" t="s">
        <v>9387</v>
      </c>
    </row>
    <row r="11" spans="1:6" x14ac:dyDescent="0.25">
      <c r="A11" s="7" t="s">
        <v>9389</v>
      </c>
      <c r="B11" s="504" t="s">
        <v>9387</v>
      </c>
    </row>
    <row r="12" spans="1:6" ht="15.75" thickBot="1" x14ac:dyDescent="0.3">
      <c r="B12" s="504"/>
    </row>
    <row r="13" spans="1:6" ht="26.25" customHeight="1" thickBot="1" x14ac:dyDescent="0.3">
      <c r="A13" s="505"/>
      <c r="B13" s="506"/>
      <c r="C13" s="507" t="s">
        <v>9390</v>
      </c>
      <c r="D13" s="202"/>
      <c r="E13" s="202"/>
      <c r="F13" s="203"/>
    </row>
    <row r="14" spans="1:6" x14ac:dyDescent="0.25">
      <c r="A14" s="459"/>
      <c r="B14" s="460"/>
      <c r="C14" s="461"/>
      <c r="D14" s="462" t="s">
        <v>9391</v>
      </c>
      <c r="E14" s="463" t="s">
        <v>9392</v>
      </c>
      <c r="F14" s="464" t="s">
        <v>9393</v>
      </c>
    </row>
    <row r="15" spans="1:6" ht="26.25" customHeight="1" thickBot="1" x14ac:dyDescent="0.3">
      <c r="A15" s="465" t="s">
        <v>3779</v>
      </c>
      <c r="B15" s="466" t="s">
        <v>9394</v>
      </c>
      <c r="C15" s="467" t="s">
        <v>3780</v>
      </c>
      <c r="D15" s="468" t="s">
        <v>9395</v>
      </c>
      <c r="E15" s="468"/>
      <c r="F15" s="469"/>
    </row>
    <row r="16" spans="1:6" x14ac:dyDescent="0.25">
      <c r="A16" s="894" t="s">
        <v>409</v>
      </c>
      <c r="B16" s="235" t="s">
        <v>3566</v>
      </c>
      <c r="C16" s="470" t="s">
        <v>9396</v>
      </c>
      <c r="D16" s="894" t="s">
        <v>1970</v>
      </c>
      <c r="E16" s="894" t="s">
        <v>2612</v>
      </c>
      <c r="F16" s="894" t="s">
        <v>2612</v>
      </c>
    </row>
    <row r="17" spans="1:6" x14ac:dyDescent="0.25">
      <c r="A17" s="194" t="s">
        <v>419</v>
      </c>
      <c r="B17" s="73" t="s">
        <v>4067</v>
      </c>
      <c r="C17" s="522" t="s">
        <v>9351</v>
      </c>
      <c r="D17" s="194" t="s">
        <v>1970</v>
      </c>
      <c r="E17" s="194" t="s">
        <v>2612</v>
      </c>
      <c r="F17" s="194" t="s">
        <v>2612</v>
      </c>
    </row>
    <row r="18" spans="1:6" x14ac:dyDescent="0.25">
      <c r="A18" s="194" t="s">
        <v>424</v>
      </c>
      <c r="B18" s="73" t="s">
        <v>3566</v>
      </c>
      <c r="C18" s="522" t="s">
        <v>9397</v>
      </c>
      <c r="D18" s="194" t="s">
        <v>2612</v>
      </c>
      <c r="E18" s="194" t="s">
        <v>2612</v>
      </c>
      <c r="F18" s="194" t="s">
        <v>2612</v>
      </c>
    </row>
    <row r="19" spans="1:6" x14ac:dyDescent="0.25">
      <c r="A19" s="194" t="s">
        <v>426</v>
      </c>
      <c r="B19" s="73" t="s">
        <v>4067</v>
      </c>
      <c r="C19" s="522" t="s">
        <v>9398</v>
      </c>
      <c r="D19" s="194" t="s">
        <v>1970</v>
      </c>
      <c r="E19" s="194" t="s">
        <v>2612</v>
      </c>
      <c r="F19" s="194" t="s">
        <v>2612</v>
      </c>
    </row>
    <row r="20" spans="1:6" x14ac:dyDescent="0.25">
      <c r="A20" s="194" t="s">
        <v>430</v>
      </c>
      <c r="B20" s="73" t="s">
        <v>3566</v>
      </c>
      <c r="C20" s="522" t="s">
        <v>9399</v>
      </c>
      <c r="D20" s="194" t="s">
        <v>2612</v>
      </c>
      <c r="E20" s="194" t="s">
        <v>2612</v>
      </c>
      <c r="F20" s="194" t="s">
        <v>2612</v>
      </c>
    </row>
    <row r="21" spans="1:6" x14ac:dyDescent="0.25">
      <c r="A21" s="78" t="s">
        <v>9400</v>
      </c>
      <c r="B21" s="122" t="s">
        <v>3566</v>
      </c>
      <c r="C21" s="456" t="s">
        <v>9401</v>
      </c>
      <c r="D21" s="78" t="s">
        <v>1970</v>
      </c>
      <c r="E21" s="78" t="s">
        <v>2612</v>
      </c>
      <c r="F21" s="78" t="s">
        <v>2612</v>
      </c>
    </row>
    <row r="22" spans="1:6" x14ac:dyDescent="0.25">
      <c r="A22" s="194" t="s">
        <v>436</v>
      </c>
      <c r="B22" s="194" t="s">
        <v>3566</v>
      </c>
      <c r="C22" s="471" t="s">
        <v>9402</v>
      </c>
      <c r="D22" s="194" t="s">
        <v>1970</v>
      </c>
      <c r="E22" s="194" t="s">
        <v>2612</v>
      </c>
      <c r="F22" s="194" t="s">
        <v>2612</v>
      </c>
    </row>
    <row r="23" spans="1:6" x14ac:dyDescent="0.25">
      <c r="A23" s="194" t="s">
        <v>438</v>
      </c>
      <c r="B23" s="194" t="s">
        <v>3566</v>
      </c>
      <c r="C23" s="471" t="s">
        <v>9403</v>
      </c>
      <c r="D23" s="194" t="s">
        <v>1970</v>
      </c>
      <c r="E23" s="194" t="s">
        <v>2612</v>
      </c>
      <c r="F23" s="194" t="s">
        <v>2612</v>
      </c>
    </row>
    <row r="24" spans="1:6" x14ac:dyDescent="0.25">
      <c r="A24" s="194" t="s">
        <v>441</v>
      </c>
      <c r="B24" s="194" t="s">
        <v>3566</v>
      </c>
      <c r="C24" s="471" t="s">
        <v>9404</v>
      </c>
      <c r="D24" s="194" t="s">
        <v>1970</v>
      </c>
      <c r="E24" s="194" t="s">
        <v>2612</v>
      </c>
      <c r="F24" s="194" t="s">
        <v>2612</v>
      </c>
    </row>
    <row r="25" spans="1:6" x14ac:dyDescent="0.25">
      <c r="A25" s="194" t="s">
        <v>443</v>
      </c>
      <c r="B25" s="194" t="s">
        <v>3566</v>
      </c>
      <c r="C25" s="471" t="s">
        <v>9405</v>
      </c>
      <c r="D25" s="194" t="s">
        <v>2612</v>
      </c>
      <c r="E25" s="194" t="s">
        <v>2612</v>
      </c>
      <c r="F25" s="194" t="s">
        <v>1970</v>
      </c>
    </row>
    <row r="26" spans="1:6" x14ac:dyDescent="0.25">
      <c r="A26" s="194" t="s">
        <v>445</v>
      </c>
      <c r="B26" s="194" t="s">
        <v>3566</v>
      </c>
      <c r="C26" s="471" t="s">
        <v>9406</v>
      </c>
      <c r="D26" s="194" t="s">
        <v>1970</v>
      </c>
      <c r="E26" s="194" t="s">
        <v>1970</v>
      </c>
      <c r="F26" s="194" t="s">
        <v>1970</v>
      </c>
    </row>
    <row r="27" spans="1:6" x14ac:dyDescent="0.25">
      <c r="A27" s="194" t="s">
        <v>448</v>
      </c>
      <c r="B27" s="194" t="s">
        <v>3566</v>
      </c>
      <c r="C27" s="471" t="s">
        <v>9035</v>
      </c>
      <c r="D27" s="194" t="s">
        <v>1970</v>
      </c>
      <c r="E27" s="194" t="s">
        <v>1970</v>
      </c>
      <c r="F27" s="194" t="s">
        <v>1970</v>
      </c>
    </row>
    <row r="28" spans="1:6" x14ac:dyDescent="0.25">
      <c r="A28" s="194" t="s">
        <v>451</v>
      </c>
      <c r="B28" s="194" t="s">
        <v>3566</v>
      </c>
      <c r="C28" s="471" t="s">
        <v>9407</v>
      </c>
      <c r="D28" s="194" t="s">
        <v>1970</v>
      </c>
      <c r="E28" s="194" t="s">
        <v>1970</v>
      </c>
      <c r="F28" s="194" t="s">
        <v>1970</v>
      </c>
    </row>
    <row r="29" spans="1:6" x14ac:dyDescent="0.25">
      <c r="A29" s="194" t="s">
        <v>455</v>
      </c>
      <c r="B29" s="194" t="s">
        <v>4067</v>
      </c>
      <c r="C29" s="471" t="s">
        <v>9408</v>
      </c>
      <c r="D29" s="194" t="s">
        <v>2612</v>
      </c>
      <c r="E29" s="194" t="s">
        <v>2612</v>
      </c>
      <c r="F29" s="194" t="s">
        <v>2612</v>
      </c>
    </row>
    <row r="30" spans="1:6" x14ac:dyDescent="0.25">
      <c r="A30" s="194" t="s">
        <v>458</v>
      </c>
      <c r="B30" s="194" t="s">
        <v>4067</v>
      </c>
      <c r="C30" s="471" t="s">
        <v>9408</v>
      </c>
      <c r="D30" s="194" t="s">
        <v>2612</v>
      </c>
      <c r="E30" s="194" t="s">
        <v>1970</v>
      </c>
      <c r="F30" s="194" t="s">
        <v>2612</v>
      </c>
    </row>
    <row r="31" spans="1:6" x14ac:dyDescent="0.25">
      <c r="A31" s="194" t="s">
        <v>9409</v>
      </c>
      <c r="B31" s="194" t="s">
        <v>3566</v>
      </c>
      <c r="C31" s="471" t="s">
        <v>9410</v>
      </c>
      <c r="D31" s="194" t="s">
        <v>2612</v>
      </c>
      <c r="E31" s="194" t="s">
        <v>2612</v>
      </c>
      <c r="F31" s="194" t="s">
        <v>2612</v>
      </c>
    </row>
    <row r="32" spans="1:6" x14ac:dyDescent="0.25">
      <c r="A32" s="194" t="s">
        <v>3786</v>
      </c>
      <c r="B32" s="194" t="s">
        <v>3566</v>
      </c>
      <c r="C32" s="471" t="s">
        <v>9411</v>
      </c>
      <c r="D32" s="194" t="s">
        <v>2612</v>
      </c>
      <c r="E32" s="194" t="s">
        <v>2612</v>
      </c>
      <c r="F32" s="194" t="s">
        <v>2612</v>
      </c>
    </row>
    <row r="33" spans="1:6" ht="30" x14ac:dyDescent="0.25">
      <c r="A33" s="517" t="s">
        <v>469</v>
      </c>
      <c r="B33" s="517" t="s">
        <v>3566</v>
      </c>
      <c r="C33" s="26" t="s">
        <v>9412</v>
      </c>
      <c r="D33" s="517" t="s">
        <v>2612</v>
      </c>
      <c r="E33" s="517" t="s">
        <v>2612</v>
      </c>
      <c r="F33" s="517" t="s">
        <v>2612</v>
      </c>
    </row>
    <row r="34" spans="1:6" x14ac:dyDescent="0.25">
      <c r="A34" s="194" t="s">
        <v>471</v>
      </c>
      <c r="B34" s="194" t="s">
        <v>3566</v>
      </c>
      <c r="C34" s="26" t="s">
        <v>9413</v>
      </c>
      <c r="D34" s="194" t="s">
        <v>1970</v>
      </c>
      <c r="E34" s="194" t="s">
        <v>2612</v>
      </c>
      <c r="F34" s="194" t="s">
        <v>2612</v>
      </c>
    </row>
    <row r="35" spans="1:6" x14ac:dyDescent="0.25">
      <c r="A35" s="517" t="s">
        <v>481</v>
      </c>
      <c r="B35" s="517" t="s">
        <v>3566</v>
      </c>
      <c r="C35" s="525" t="s">
        <v>9414</v>
      </c>
      <c r="D35" s="517" t="s">
        <v>1970</v>
      </c>
      <c r="E35" s="517" t="s">
        <v>2612</v>
      </c>
      <c r="F35" s="517" t="s">
        <v>2612</v>
      </c>
    </row>
    <row r="36" spans="1:6" x14ac:dyDescent="0.25">
      <c r="A36" s="194" t="s">
        <v>4003</v>
      </c>
      <c r="B36" s="194" t="s">
        <v>3566</v>
      </c>
      <c r="C36" s="471" t="s">
        <v>9415</v>
      </c>
      <c r="D36" s="194" t="s">
        <v>1970</v>
      </c>
      <c r="E36" s="194" t="s">
        <v>1970</v>
      </c>
      <c r="F36" s="194" t="s">
        <v>1970</v>
      </c>
    </row>
    <row r="37" spans="1:6" x14ac:dyDescent="0.25">
      <c r="A37" s="194" t="s">
        <v>490</v>
      </c>
      <c r="B37" s="194" t="s">
        <v>3566</v>
      </c>
      <c r="C37" s="471" t="s">
        <v>9416</v>
      </c>
      <c r="D37" s="194" t="s">
        <v>1970</v>
      </c>
      <c r="E37" s="194" t="s">
        <v>2612</v>
      </c>
      <c r="F37" s="194" t="s">
        <v>2612</v>
      </c>
    </row>
    <row r="38" spans="1:6" x14ac:dyDescent="0.25">
      <c r="A38" s="194" t="s">
        <v>4010</v>
      </c>
      <c r="B38" s="194" t="s">
        <v>4067</v>
      </c>
      <c r="C38" s="471" t="s">
        <v>9417</v>
      </c>
      <c r="D38" s="194" t="s">
        <v>1970</v>
      </c>
      <c r="E38" s="194" t="s">
        <v>2612</v>
      </c>
      <c r="F38" s="194" t="s">
        <v>2612</v>
      </c>
    </row>
    <row r="39" spans="1:6" x14ac:dyDescent="0.25">
      <c r="A39" s="194" t="s">
        <v>501</v>
      </c>
      <c r="B39" s="194" t="s">
        <v>3566</v>
      </c>
      <c r="C39" s="26" t="s">
        <v>9418</v>
      </c>
      <c r="D39" s="194" t="s">
        <v>2612</v>
      </c>
      <c r="E39" s="194" t="s">
        <v>2612</v>
      </c>
      <c r="F39" s="194" t="s">
        <v>2612</v>
      </c>
    </row>
    <row r="40" spans="1:6" x14ac:dyDescent="0.25">
      <c r="A40" s="194" t="s">
        <v>506</v>
      </c>
      <c r="B40" s="194" t="s">
        <v>582</v>
      </c>
      <c r="C40" s="471" t="s">
        <v>9419</v>
      </c>
      <c r="D40" s="194" t="s">
        <v>1970</v>
      </c>
      <c r="E40" s="194" t="s">
        <v>2612</v>
      </c>
      <c r="F40" s="194" t="s">
        <v>2612</v>
      </c>
    </row>
    <row r="41" spans="1:6" x14ac:dyDescent="0.25">
      <c r="A41" s="194" t="s">
        <v>508</v>
      </c>
      <c r="B41" s="194" t="s">
        <v>3566</v>
      </c>
      <c r="C41" s="471" t="s">
        <v>9420</v>
      </c>
      <c r="D41" s="194" t="s">
        <v>2612</v>
      </c>
      <c r="E41" s="194" t="s">
        <v>2612</v>
      </c>
      <c r="F41" s="194" t="s">
        <v>2612</v>
      </c>
    </row>
    <row r="42" spans="1:6" x14ac:dyDescent="0.25">
      <c r="A42" s="194" t="s">
        <v>511</v>
      </c>
      <c r="B42" s="194" t="s">
        <v>3566</v>
      </c>
      <c r="C42" s="471" t="s">
        <v>9421</v>
      </c>
      <c r="D42" s="194" t="s">
        <v>1970</v>
      </c>
      <c r="E42" s="194" t="s">
        <v>2612</v>
      </c>
      <c r="F42" s="194" t="s">
        <v>1970</v>
      </c>
    </row>
    <row r="43" spans="1:6" x14ac:dyDescent="0.25">
      <c r="A43" s="194" t="s">
        <v>4026</v>
      </c>
      <c r="B43" s="194" t="s">
        <v>4067</v>
      </c>
      <c r="C43" s="471" t="s">
        <v>9357</v>
      </c>
      <c r="D43" s="194" t="s">
        <v>1970</v>
      </c>
      <c r="E43" s="194" t="s">
        <v>2612</v>
      </c>
      <c r="F43" s="194" t="s">
        <v>2612</v>
      </c>
    </row>
    <row r="44" spans="1:6" x14ac:dyDescent="0.25">
      <c r="A44" s="194" t="s">
        <v>521</v>
      </c>
      <c r="B44" s="194" t="s">
        <v>4067</v>
      </c>
      <c r="C44" s="471" t="s">
        <v>9422</v>
      </c>
      <c r="D44" s="194" t="s">
        <v>1970</v>
      </c>
      <c r="E44" s="194" t="s">
        <v>2612</v>
      </c>
      <c r="F44" s="194" t="s">
        <v>2612</v>
      </c>
    </row>
    <row r="45" spans="1:6" x14ac:dyDescent="0.25">
      <c r="A45" s="194" t="s">
        <v>3791</v>
      </c>
      <c r="B45" s="194" t="s">
        <v>3566</v>
      </c>
      <c r="C45" s="471" t="s">
        <v>9423</v>
      </c>
      <c r="D45" s="194" t="s">
        <v>2612</v>
      </c>
      <c r="E45" s="194" t="s">
        <v>2612</v>
      </c>
      <c r="F45" s="194" t="s">
        <v>2612</v>
      </c>
    </row>
    <row r="46" spans="1:6" x14ac:dyDescent="0.25">
      <c r="A46" s="194" t="s">
        <v>524</v>
      </c>
      <c r="B46" s="194" t="s">
        <v>3566</v>
      </c>
      <c r="C46" s="471" t="s">
        <v>9424</v>
      </c>
      <c r="D46" s="194" t="s">
        <v>2612</v>
      </c>
      <c r="E46" s="194" t="s">
        <v>2612</v>
      </c>
      <c r="F46" s="194" t="s">
        <v>2612</v>
      </c>
    </row>
    <row r="47" spans="1:6" x14ac:dyDescent="0.25">
      <c r="A47" s="194" t="s">
        <v>526</v>
      </c>
      <c r="B47" s="194" t="s">
        <v>3566</v>
      </c>
      <c r="C47" s="471" t="s">
        <v>9425</v>
      </c>
      <c r="D47" s="194" t="s">
        <v>1970</v>
      </c>
      <c r="E47" s="194" t="s">
        <v>2612</v>
      </c>
      <c r="F47" s="194" t="s">
        <v>2612</v>
      </c>
    </row>
    <row r="48" spans="1:6" x14ac:dyDescent="0.25">
      <c r="A48" s="194" t="s">
        <v>538</v>
      </c>
      <c r="B48" s="194" t="s">
        <v>591</v>
      </c>
      <c r="C48" s="471" t="s">
        <v>9426</v>
      </c>
      <c r="D48" s="194" t="s">
        <v>2612</v>
      </c>
      <c r="E48" s="194" t="s">
        <v>2612</v>
      </c>
      <c r="F48" s="194" t="s">
        <v>2612</v>
      </c>
    </row>
    <row r="49" spans="1:6" x14ac:dyDescent="0.25">
      <c r="A49" s="194" t="s">
        <v>541</v>
      </c>
      <c r="B49" s="194" t="s">
        <v>4067</v>
      </c>
      <c r="C49" s="471" t="s">
        <v>9427</v>
      </c>
      <c r="D49" s="194" t="s">
        <v>1970</v>
      </c>
      <c r="E49" s="194" t="s">
        <v>2612</v>
      </c>
      <c r="F49" s="194" t="s">
        <v>2612</v>
      </c>
    </row>
    <row r="50" spans="1:6" x14ac:dyDescent="0.25">
      <c r="A50" s="194" t="s">
        <v>9428</v>
      </c>
      <c r="B50" s="194" t="s">
        <v>3566</v>
      </c>
      <c r="C50" s="471" t="s">
        <v>9429</v>
      </c>
      <c r="D50" s="194" t="s">
        <v>2612</v>
      </c>
      <c r="E50" s="194" t="s">
        <v>2612</v>
      </c>
      <c r="F50" s="194" t="s">
        <v>2612</v>
      </c>
    </row>
    <row r="51" spans="1:6" x14ac:dyDescent="0.25">
      <c r="A51" s="194" t="s">
        <v>1833</v>
      </c>
      <c r="B51" s="194" t="s">
        <v>4067</v>
      </c>
      <c r="C51" s="471" t="s">
        <v>9430</v>
      </c>
      <c r="D51" s="194" t="s">
        <v>2612</v>
      </c>
      <c r="E51" s="194" t="s">
        <v>2612</v>
      </c>
      <c r="F51" s="194" t="s">
        <v>2612</v>
      </c>
    </row>
    <row r="52" spans="1:6" x14ac:dyDescent="0.25">
      <c r="A52" s="194" t="s">
        <v>549</v>
      </c>
      <c r="B52" s="194" t="s">
        <v>4067</v>
      </c>
      <c r="C52" s="471" t="s">
        <v>9431</v>
      </c>
      <c r="D52" s="194" t="s">
        <v>2612</v>
      </c>
      <c r="E52" s="194" t="s">
        <v>2612</v>
      </c>
      <c r="F52" s="194" t="s">
        <v>2612</v>
      </c>
    </row>
    <row r="53" spans="1:6" x14ac:dyDescent="0.25">
      <c r="A53" s="194" t="s">
        <v>4046</v>
      </c>
      <c r="B53" s="194" t="s">
        <v>4067</v>
      </c>
      <c r="C53" s="471" t="s">
        <v>9431</v>
      </c>
      <c r="D53" s="194" t="s">
        <v>2612</v>
      </c>
      <c r="E53" s="194" t="s">
        <v>2612</v>
      </c>
      <c r="F53" s="194" t="s">
        <v>2612</v>
      </c>
    </row>
    <row r="54" spans="1:6" x14ac:dyDescent="0.25">
      <c r="A54" s="194" t="s">
        <v>5069</v>
      </c>
      <c r="B54" s="194" t="s">
        <v>582</v>
      </c>
      <c r="C54" s="471" t="s">
        <v>9432</v>
      </c>
      <c r="D54" s="194" t="s">
        <v>1970</v>
      </c>
      <c r="E54" s="194" t="s">
        <v>1970</v>
      </c>
      <c r="F54" s="194" t="s">
        <v>1970</v>
      </c>
    </row>
    <row r="55" spans="1:6" x14ac:dyDescent="0.25">
      <c r="A55" s="194" t="s">
        <v>3566</v>
      </c>
      <c r="B55" s="194" t="s">
        <v>3566</v>
      </c>
      <c r="C55" s="471" t="s">
        <v>9433</v>
      </c>
      <c r="D55" s="194" t="s">
        <v>2612</v>
      </c>
      <c r="E55" s="194" t="s">
        <v>1970</v>
      </c>
      <c r="F55" s="194" t="s">
        <v>1970</v>
      </c>
    </row>
    <row r="56" spans="1:6" x14ac:dyDescent="0.25">
      <c r="A56" s="194" t="s">
        <v>9434</v>
      </c>
      <c r="B56" s="194" t="s">
        <v>3566</v>
      </c>
      <c r="C56" s="471" t="s">
        <v>9435</v>
      </c>
      <c r="D56" s="194" t="s">
        <v>2612</v>
      </c>
      <c r="E56" s="194" t="s">
        <v>1970</v>
      </c>
      <c r="F56" s="194" t="s">
        <v>1970</v>
      </c>
    </row>
    <row r="57" spans="1:6" x14ac:dyDescent="0.25">
      <c r="A57" s="194" t="s">
        <v>9436</v>
      </c>
      <c r="B57" s="194" t="s">
        <v>3566</v>
      </c>
      <c r="C57" s="471" t="s">
        <v>9437</v>
      </c>
      <c r="D57" s="194" t="s">
        <v>2612</v>
      </c>
      <c r="E57" s="194" t="s">
        <v>1970</v>
      </c>
      <c r="F57" s="194" t="s">
        <v>1970</v>
      </c>
    </row>
    <row r="58" spans="1:6" x14ac:dyDescent="0.25">
      <c r="A58" s="194" t="s">
        <v>9438</v>
      </c>
      <c r="B58" s="194" t="s">
        <v>3566</v>
      </c>
      <c r="C58" s="471" t="s">
        <v>9439</v>
      </c>
      <c r="D58" s="194" t="s">
        <v>2612</v>
      </c>
      <c r="E58" s="194" t="s">
        <v>1970</v>
      </c>
      <c r="F58" s="194" t="s">
        <v>1970</v>
      </c>
    </row>
    <row r="59" spans="1:6" x14ac:dyDescent="0.25">
      <c r="A59" s="194" t="s">
        <v>565</v>
      </c>
      <c r="B59" s="194" t="s">
        <v>4063</v>
      </c>
      <c r="C59" s="471" t="s">
        <v>9440</v>
      </c>
      <c r="D59" s="194" t="s">
        <v>1970</v>
      </c>
      <c r="E59" s="194" t="s">
        <v>2612</v>
      </c>
      <c r="F59" s="194" t="s">
        <v>2612</v>
      </c>
    </row>
    <row r="60" spans="1:6" x14ac:dyDescent="0.25">
      <c r="A60" s="194" t="s">
        <v>9441</v>
      </c>
      <c r="B60" s="194" t="s">
        <v>3566</v>
      </c>
      <c r="C60" s="471" t="s">
        <v>9442</v>
      </c>
      <c r="D60" s="194" t="s">
        <v>2612</v>
      </c>
      <c r="E60" s="194" t="s">
        <v>1970</v>
      </c>
      <c r="F60" s="194" t="s">
        <v>1970</v>
      </c>
    </row>
    <row r="61" spans="1:6" x14ac:dyDescent="0.25">
      <c r="A61" s="194" t="s">
        <v>9443</v>
      </c>
      <c r="B61" s="194" t="s">
        <v>3566</v>
      </c>
      <c r="C61" s="471" t="s">
        <v>9444</v>
      </c>
      <c r="D61" s="194" t="s">
        <v>1970</v>
      </c>
      <c r="E61" s="194" t="s">
        <v>1970</v>
      </c>
      <c r="F61" s="194" t="s">
        <v>1970</v>
      </c>
    </row>
    <row r="62" spans="1:6" x14ac:dyDescent="0.25">
      <c r="A62" s="194" t="s">
        <v>9445</v>
      </c>
      <c r="B62" s="194" t="s">
        <v>3566</v>
      </c>
      <c r="C62" s="471" t="s">
        <v>9446</v>
      </c>
      <c r="D62" s="194" t="s">
        <v>2612</v>
      </c>
      <c r="E62" s="194" t="s">
        <v>1970</v>
      </c>
      <c r="F62" s="194" t="s">
        <v>1970</v>
      </c>
    </row>
    <row r="63" spans="1:6" x14ac:dyDescent="0.25">
      <c r="A63" s="194" t="s">
        <v>9447</v>
      </c>
      <c r="B63" s="194" t="s">
        <v>582</v>
      </c>
      <c r="C63" s="471" t="s">
        <v>9448</v>
      </c>
      <c r="D63" s="194" t="s">
        <v>2612</v>
      </c>
      <c r="E63" s="194" t="s">
        <v>1970</v>
      </c>
      <c r="F63" s="194" t="s">
        <v>1970</v>
      </c>
    </row>
    <row r="64" spans="1:6" x14ac:dyDescent="0.25">
      <c r="A64" s="194" t="s">
        <v>9449</v>
      </c>
      <c r="B64" s="194" t="s">
        <v>3566</v>
      </c>
      <c r="C64" s="471" t="s">
        <v>9450</v>
      </c>
      <c r="D64" s="194" t="s">
        <v>2612</v>
      </c>
      <c r="E64" s="194" t="s">
        <v>1970</v>
      </c>
      <c r="F64" s="194" t="s">
        <v>1970</v>
      </c>
    </row>
    <row r="65" spans="1:6" x14ac:dyDescent="0.25">
      <c r="A65" s="194" t="s">
        <v>2345</v>
      </c>
      <c r="B65" s="194" t="s">
        <v>3566</v>
      </c>
      <c r="C65" s="471" t="s">
        <v>9451</v>
      </c>
      <c r="D65" s="194" t="s">
        <v>1970</v>
      </c>
      <c r="E65" s="194" t="s">
        <v>2612</v>
      </c>
      <c r="F65" s="194" t="s">
        <v>2612</v>
      </c>
    </row>
    <row r="66" spans="1:6" x14ac:dyDescent="0.25">
      <c r="A66" s="194" t="s">
        <v>3798</v>
      </c>
      <c r="B66" s="194" t="s">
        <v>3566</v>
      </c>
      <c r="C66" s="471" t="s">
        <v>9452</v>
      </c>
      <c r="D66" s="194" t="s">
        <v>1970</v>
      </c>
      <c r="E66" s="194" t="s">
        <v>2612</v>
      </c>
      <c r="F66" s="194" t="s">
        <v>2612</v>
      </c>
    </row>
    <row r="67" spans="1:6" x14ac:dyDescent="0.25">
      <c r="A67" s="517" t="s">
        <v>9453</v>
      </c>
      <c r="B67" s="517" t="s">
        <v>3566</v>
      </c>
      <c r="C67" s="525" t="s">
        <v>9454</v>
      </c>
      <c r="D67" s="517" t="s">
        <v>1970</v>
      </c>
      <c r="E67" s="517" t="s">
        <v>2612</v>
      </c>
      <c r="F67" s="517" t="s">
        <v>2612</v>
      </c>
    </row>
    <row r="68" spans="1:6" x14ac:dyDescent="0.25">
      <c r="A68" s="194" t="s">
        <v>9455</v>
      </c>
      <c r="B68" s="194" t="s">
        <v>3566</v>
      </c>
      <c r="C68" s="471" t="s">
        <v>9456</v>
      </c>
      <c r="D68" s="194" t="s">
        <v>2612</v>
      </c>
      <c r="E68" s="194" t="s">
        <v>2612</v>
      </c>
      <c r="F68" s="194" t="s">
        <v>1970</v>
      </c>
    </row>
    <row r="69" spans="1:6" x14ac:dyDescent="0.25">
      <c r="A69" s="194" t="s">
        <v>5095</v>
      </c>
      <c r="B69" s="194" t="s">
        <v>4067</v>
      </c>
      <c r="C69" s="471" t="s">
        <v>9457</v>
      </c>
      <c r="D69" s="194" t="s">
        <v>1970</v>
      </c>
      <c r="E69" s="194" t="s">
        <v>1970</v>
      </c>
      <c r="F69" s="194" t="s">
        <v>1970</v>
      </c>
    </row>
    <row r="70" spans="1:6" x14ac:dyDescent="0.25">
      <c r="A70" s="194" t="s">
        <v>4078</v>
      </c>
      <c r="B70" s="194" t="s">
        <v>4067</v>
      </c>
      <c r="C70" s="471" t="s">
        <v>9458</v>
      </c>
      <c r="D70" s="194" t="s">
        <v>1970</v>
      </c>
      <c r="E70" s="194" t="s">
        <v>2612</v>
      </c>
      <c r="F70" s="194" t="s">
        <v>2612</v>
      </c>
    </row>
    <row r="71" spans="1:6" x14ac:dyDescent="0.25">
      <c r="A71" s="194" t="s">
        <v>606</v>
      </c>
      <c r="B71" s="194" t="s">
        <v>4067</v>
      </c>
      <c r="C71" s="471" t="s">
        <v>9459</v>
      </c>
      <c r="D71" s="194" t="s">
        <v>1970</v>
      </c>
      <c r="E71" s="194" t="s">
        <v>2612</v>
      </c>
      <c r="F71" s="194" t="s">
        <v>2612</v>
      </c>
    </row>
    <row r="72" spans="1:6" x14ac:dyDescent="0.25">
      <c r="A72" s="194" t="s">
        <v>4081</v>
      </c>
      <c r="B72" s="194" t="s">
        <v>4067</v>
      </c>
      <c r="C72" s="471" t="s">
        <v>9460</v>
      </c>
      <c r="D72" s="194" t="s">
        <v>1970</v>
      </c>
      <c r="E72" s="194" t="s">
        <v>2612</v>
      </c>
      <c r="F72" s="194" t="s">
        <v>2612</v>
      </c>
    </row>
    <row r="73" spans="1:6" x14ac:dyDescent="0.25">
      <c r="A73" s="194" t="s">
        <v>4085</v>
      </c>
      <c r="B73" s="194" t="s">
        <v>4067</v>
      </c>
      <c r="C73" s="471" t="s">
        <v>9461</v>
      </c>
      <c r="D73" s="194" t="s">
        <v>1970</v>
      </c>
      <c r="E73" s="194" t="s">
        <v>2612</v>
      </c>
      <c r="F73" s="194" t="s">
        <v>2612</v>
      </c>
    </row>
    <row r="74" spans="1:6" x14ac:dyDescent="0.25">
      <c r="A74" s="194" t="s">
        <v>4089</v>
      </c>
      <c r="B74" s="194" t="s">
        <v>4067</v>
      </c>
      <c r="C74" s="471" t="s">
        <v>9462</v>
      </c>
      <c r="D74" s="194" t="s">
        <v>1970</v>
      </c>
      <c r="E74" s="194" t="s">
        <v>2612</v>
      </c>
      <c r="F74" s="194" t="s">
        <v>2612</v>
      </c>
    </row>
    <row r="75" spans="1:6" x14ac:dyDescent="0.25">
      <c r="A75" s="194" t="s">
        <v>610</v>
      </c>
      <c r="B75" s="194" t="s">
        <v>4067</v>
      </c>
      <c r="C75" s="471" t="s">
        <v>9463</v>
      </c>
      <c r="D75" s="194" t="s">
        <v>1970</v>
      </c>
      <c r="E75" s="194" t="s">
        <v>2612</v>
      </c>
      <c r="F75" s="194" t="s">
        <v>2612</v>
      </c>
    </row>
    <row r="76" spans="1:6" x14ac:dyDescent="0.25">
      <c r="A76" s="194" t="s">
        <v>3804</v>
      </c>
      <c r="B76" s="194" t="s">
        <v>3566</v>
      </c>
      <c r="C76" s="471" t="s">
        <v>9464</v>
      </c>
      <c r="D76" s="194" t="s">
        <v>1970</v>
      </c>
      <c r="E76" s="194" t="s">
        <v>2612</v>
      </c>
      <c r="F76" s="194" t="s">
        <v>2612</v>
      </c>
    </row>
    <row r="77" spans="1:6" x14ac:dyDescent="0.25">
      <c r="A77" s="194" t="s">
        <v>4102</v>
      </c>
      <c r="B77" s="194" t="s">
        <v>4067</v>
      </c>
      <c r="C77" s="471" t="s">
        <v>9465</v>
      </c>
      <c r="D77" s="194" t="s">
        <v>1970</v>
      </c>
      <c r="E77" s="194" t="s">
        <v>2612</v>
      </c>
      <c r="F77" s="194" t="s">
        <v>2612</v>
      </c>
    </row>
    <row r="78" spans="1:6" x14ac:dyDescent="0.25">
      <c r="A78" s="194" t="s">
        <v>3806</v>
      </c>
      <c r="B78" s="194" t="s">
        <v>3566</v>
      </c>
      <c r="C78" s="471" t="s">
        <v>9466</v>
      </c>
      <c r="D78" s="194" t="s">
        <v>1970</v>
      </c>
      <c r="E78" s="194" t="s">
        <v>2612</v>
      </c>
      <c r="F78" s="194" t="s">
        <v>2612</v>
      </c>
    </row>
    <row r="79" spans="1:6" x14ac:dyDescent="0.25">
      <c r="A79" s="194" t="s">
        <v>623</v>
      </c>
      <c r="B79" s="194" t="s">
        <v>4067</v>
      </c>
      <c r="C79" s="471" t="s">
        <v>9467</v>
      </c>
      <c r="D79" s="194" t="s">
        <v>1970</v>
      </c>
      <c r="E79" s="194" t="s">
        <v>2612</v>
      </c>
      <c r="F79" s="194" t="s">
        <v>2612</v>
      </c>
    </row>
    <row r="80" spans="1:6" x14ac:dyDescent="0.25">
      <c r="A80" s="194" t="s">
        <v>1838</v>
      </c>
      <c r="B80" s="194" t="s">
        <v>4067</v>
      </c>
      <c r="C80" s="471" t="s">
        <v>9468</v>
      </c>
      <c r="D80" s="194" t="s">
        <v>1970</v>
      </c>
      <c r="E80" s="194" t="s">
        <v>2612</v>
      </c>
      <c r="F80" s="194" t="s">
        <v>2612</v>
      </c>
    </row>
    <row r="81" spans="1:6" x14ac:dyDescent="0.25">
      <c r="A81" s="194" t="s">
        <v>665</v>
      </c>
      <c r="B81" s="194" t="s">
        <v>4067</v>
      </c>
      <c r="C81" s="471" t="s">
        <v>9469</v>
      </c>
      <c r="D81" s="194" t="s">
        <v>1970</v>
      </c>
      <c r="E81" s="194" t="s">
        <v>2612</v>
      </c>
      <c r="F81" s="194" t="s">
        <v>2612</v>
      </c>
    </row>
    <row r="82" spans="1:6" x14ac:dyDescent="0.25">
      <c r="A82" s="194" t="s">
        <v>684</v>
      </c>
      <c r="B82" s="194" t="s">
        <v>582</v>
      </c>
      <c r="C82" s="471" t="s">
        <v>9470</v>
      </c>
      <c r="D82" s="194" t="s">
        <v>2612</v>
      </c>
      <c r="E82" s="194" t="s">
        <v>2612</v>
      </c>
      <c r="F82" s="194" t="s">
        <v>1970</v>
      </c>
    </row>
    <row r="83" spans="1:6" x14ac:dyDescent="0.25">
      <c r="A83" s="194" t="s">
        <v>688</v>
      </c>
      <c r="B83" s="194" t="s">
        <v>582</v>
      </c>
      <c r="C83" s="471" t="s">
        <v>9471</v>
      </c>
      <c r="D83" s="194" t="s">
        <v>2612</v>
      </c>
      <c r="E83" s="194" t="s">
        <v>2612</v>
      </c>
      <c r="F83" s="194" t="s">
        <v>1970</v>
      </c>
    </row>
    <row r="84" spans="1:6" x14ac:dyDescent="0.25">
      <c r="A84" s="194" t="s">
        <v>692</v>
      </c>
      <c r="B84" s="194" t="s">
        <v>4067</v>
      </c>
      <c r="C84" s="471" t="s">
        <v>9472</v>
      </c>
      <c r="D84" s="194" t="s">
        <v>1970</v>
      </c>
      <c r="E84" s="194" t="s">
        <v>2612</v>
      </c>
      <c r="F84" s="194" t="s">
        <v>2612</v>
      </c>
    </row>
    <row r="85" spans="1:6" x14ac:dyDescent="0.25">
      <c r="A85" s="194" t="s">
        <v>696</v>
      </c>
      <c r="B85" s="194" t="s">
        <v>582</v>
      </c>
      <c r="C85" s="471" t="s">
        <v>9473</v>
      </c>
      <c r="D85" s="194" t="s">
        <v>2612</v>
      </c>
      <c r="E85" s="194" t="s">
        <v>2612</v>
      </c>
      <c r="F85" s="194" t="s">
        <v>1970</v>
      </c>
    </row>
    <row r="86" spans="1:6" x14ac:dyDescent="0.25">
      <c r="A86" s="194" t="s">
        <v>699</v>
      </c>
      <c r="B86" s="194" t="s">
        <v>582</v>
      </c>
      <c r="C86" s="471" t="s">
        <v>9474</v>
      </c>
      <c r="D86" s="194" t="s">
        <v>2612</v>
      </c>
      <c r="E86" s="194" t="s">
        <v>2612</v>
      </c>
      <c r="F86" s="194" t="s">
        <v>1970</v>
      </c>
    </row>
    <row r="87" spans="1:6" x14ac:dyDescent="0.25">
      <c r="A87" s="194" t="s">
        <v>704</v>
      </c>
      <c r="B87" s="194" t="s">
        <v>582</v>
      </c>
      <c r="C87" s="471" t="s">
        <v>9475</v>
      </c>
      <c r="D87" s="194" t="s">
        <v>1970</v>
      </c>
      <c r="E87" s="194" t="s">
        <v>1970</v>
      </c>
      <c r="F87" s="194" t="s">
        <v>1970</v>
      </c>
    </row>
    <row r="88" spans="1:6" x14ac:dyDescent="0.25">
      <c r="A88" s="194" t="s">
        <v>706</v>
      </c>
      <c r="B88" s="194" t="s">
        <v>582</v>
      </c>
      <c r="C88" s="471" t="s">
        <v>9263</v>
      </c>
      <c r="D88" s="194" t="s">
        <v>2612</v>
      </c>
      <c r="E88" s="194" t="s">
        <v>2612</v>
      </c>
      <c r="F88" s="194" t="s">
        <v>2612</v>
      </c>
    </row>
    <row r="89" spans="1:6" x14ac:dyDescent="0.25">
      <c r="A89" s="194" t="s">
        <v>719</v>
      </c>
      <c r="B89" s="194" t="s">
        <v>582</v>
      </c>
      <c r="C89" s="471" t="s">
        <v>9476</v>
      </c>
      <c r="D89" s="194" t="s">
        <v>1970</v>
      </c>
      <c r="E89" s="194" t="s">
        <v>2612</v>
      </c>
      <c r="F89" s="194" t="s">
        <v>2612</v>
      </c>
    </row>
    <row r="90" spans="1:6" x14ac:dyDescent="0.25">
      <c r="A90" s="194" t="s">
        <v>724</v>
      </c>
      <c r="B90" s="194" t="s">
        <v>582</v>
      </c>
      <c r="C90" s="471" t="s">
        <v>9261</v>
      </c>
      <c r="D90" s="194" t="s">
        <v>2612</v>
      </c>
      <c r="E90" s="194" t="s">
        <v>2612</v>
      </c>
      <c r="F90" s="194" t="s">
        <v>2612</v>
      </c>
    </row>
    <row r="91" spans="1:6" x14ac:dyDescent="0.25">
      <c r="A91" s="194" t="s">
        <v>729</v>
      </c>
      <c r="B91" s="194" t="s">
        <v>582</v>
      </c>
      <c r="C91" s="471" t="s">
        <v>9477</v>
      </c>
      <c r="D91" s="194" t="s">
        <v>2612</v>
      </c>
      <c r="E91" s="194" t="s">
        <v>2612</v>
      </c>
      <c r="F91" s="194" t="s">
        <v>1970</v>
      </c>
    </row>
    <row r="92" spans="1:6" x14ac:dyDescent="0.25">
      <c r="A92" s="194" t="s">
        <v>736</v>
      </c>
      <c r="B92" s="194" t="s">
        <v>4067</v>
      </c>
      <c r="C92" s="471" t="s">
        <v>9478</v>
      </c>
      <c r="D92" s="194" t="s">
        <v>1970</v>
      </c>
      <c r="E92" s="194" t="s">
        <v>2612</v>
      </c>
      <c r="F92" s="194" t="s">
        <v>2612</v>
      </c>
    </row>
    <row r="93" spans="1:6" x14ac:dyDescent="0.25">
      <c r="A93" s="194" t="s">
        <v>741</v>
      </c>
      <c r="B93" s="194" t="s">
        <v>582</v>
      </c>
      <c r="C93" s="471" t="s">
        <v>9479</v>
      </c>
      <c r="D93" s="194" t="s">
        <v>1970</v>
      </c>
      <c r="E93" s="194" t="s">
        <v>2612</v>
      </c>
      <c r="F93" s="194" t="s">
        <v>2612</v>
      </c>
    </row>
    <row r="94" spans="1:6" x14ac:dyDescent="0.25">
      <c r="A94" s="194" t="s">
        <v>744</v>
      </c>
      <c r="B94" s="194" t="s">
        <v>4067</v>
      </c>
      <c r="C94" s="471" t="s">
        <v>9480</v>
      </c>
      <c r="D94" s="194" t="s">
        <v>1970</v>
      </c>
      <c r="E94" s="194" t="s">
        <v>2612</v>
      </c>
      <c r="F94" s="194" t="s">
        <v>2612</v>
      </c>
    </row>
    <row r="95" spans="1:6" x14ac:dyDescent="0.25">
      <c r="A95" s="194" t="s">
        <v>3038</v>
      </c>
      <c r="B95" s="194" t="s">
        <v>582</v>
      </c>
      <c r="C95" s="471" t="s">
        <v>9481</v>
      </c>
      <c r="D95" s="194" t="s">
        <v>1970</v>
      </c>
      <c r="E95" s="194" t="s">
        <v>2612</v>
      </c>
      <c r="F95" s="194" t="s">
        <v>2612</v>
      </c>
    </row>
    <row r="96" spans="1:6" x14ac:dyDescent="0.25">
      <c r="A96" s="194" t="s">
        <v>754</v>
      </c>
      <c r="B96" s="194" t="s">
        <v>582</v>
      </c>
      <c r="C96" s="471" t="s">
        <v>9482</v>
      </c>
      <c r="D96" s="194" t="s">
        <v>2612</v>
      </c>
      <c r="E96" s="194" t="s">
        <v>2612</v>
      </c>
      <c r="F96" s="194" t="s">
        <v>1970</v>
      </c>
    </row>
    <row r="97" spans="1:6" x14ac:dyDescent="0.25">
      <c r="A97" s="194" t="s">
        <v>757</v>
      </c>
      <c r="B97" s="194" t="s">
        <v>582</v>
      </c>
      <c r="C97" s="471" t="s">
        <v>9482</v>
      </c>
      <c r="D97" s="194" t="s">
        <v>2612</v>
      </c>
      <c r="E97" s="194" t="s">
        <v>2612</v>
      </c>
      <c r="F97" s="194" t="s">
        <v>1970</v>
      </c>
    </row>
    <row r="98" spans="1:6" x14ac:dyDescent="0.25">
      <c r="A98" s="194" t="s">
        <v>759</v>
      </c>
      <c r="B98" s="194" t="s">
        <v>582</v>
      </c>
      <c r="C98" s="471" t="s">
        <v>9483</v>
      </c>
      <c r="D98" s="194" t="s">
        <v>2612</v>
      </c>
      <c r="E98" s="194" t="s">
        <v>2612</v>
      </c>
      <c r="F98" s="194" t="s">
        <v>2612</v>
      </c>
    </row>
    <row r="99" spans="1:6" x14ac:dyDescent="0.25">
      <c r="A99" s="194" t="s">
        <v>761</v>
      </c>
      <c r="B99" s="194" t="s">
        <v>582</v>
      </c>
      <c r="C99" s="471" t="s">
        <v>9263</v>
      </c>
      <c r="D99" s="194" t="s">
        <v>2612</v>
      </c>
      <c r="E99" s="194" t="s">
        <v>2612</v>
      </c>
      <c r="F99" s="194" t="s">
        <v>2612</v>
      </c>
    </row>
    <row r="100" spans="1:6" x14ac:dyDescent="0.25">
      <c r="A100" s="194" t="s">
        <v>4170</v>
      </c>
      <c r="B100" s="194" t="s">
        <v>582</v>
      </c>
      <c r="C100" s="471" t="s">
        <v>9484</v>
      </c>
      <c r="D100" s="194" t="s">
        <v>1970</v>
      </c>
      <c r="E100" s="194" t="s">
        <v>2612</v>
      </c>
      <c r="F100" s="194" t="s">
        <v>2612</v>
      </c>
    </row>
    <row r="101" spans="1:6" x14ac:dyDescent="0.25">
      <c r="A101" s="194" t="s">
        <v>4175</v>
      </c>
      <c r="B101" s="194" t="s">
        <v>582</v>
      </c>
      <c r="C101" s="471" t="s">
        <v>9485</v>
      </c>
      <c r="D101" s="194" t="s">
        <v>1970</v>
      </c>
      <c r="E101" s="194" t="s">
        <v>2612</v>
      </c>
      <c r="F101" s="194" t="s">
        <v>2612</v>
      </c>
    </row>
    <row r="102" spans="1:6" x14ac:dyDescent="0.25">
      <c r="A102" s="194" t="s">
        <v>776</v>
      </c>
      <c r="B102" s="194" t="s">
        <v>4067</v>
      </c>
      <c r="C102" s="471" t="s">
        <v>9430</v>
      </c>
      <c r="D102" s="194" t="s">
        <v>1970</v>
      </c>
      <c r="E102" s="194" t="s">
        <v>2612</v>
      </c>
      <c r="F102" s="194" t="s">
        <v>2612</v>
      </c>
    </row>
    <row r="103" spans="1:6" x14ac:dyDescent="0.25">
      <c r="A103" s="194" t="s">
        <v>784</v>
      </c>
      <c r="B103" s="194" t="s">
        <v>582</v>
      </c>
      <c r="C103" s="471" t="s">
        <v>9486</v>
      </c>
      <c r="D103" s="194" t="s">
        <v>1970</v>
      </c>
      <c r="E103" s="194" t="s">
        <v>2612</v>
      </c>
      <c r="F103" s="194" t="s">
        <v>2612</v>
      </c>
    </row>
    <row r="104" spans="1:6" x14ac:dyDescent="0.25">
      <c r="A104" s="194" t="s">
        <v>787</v>
      </c>
      <c r="B104" s="194" t="s">
        <v>582</v>
      </c>
      <c r="C104" s="471" t="s">
        <v>9487</v>
      </c>
      <c r="D104" s="194" t="s">
        <v>1970</v>
      </c>
      <c r="E104" s="194" t="s">
        <v>1970</v>
      </c>
      <c r="F104" s="194" t="s">
        <v>1970</v>
      </c>
    </row>
    <row r="105" spans="1:6" x14ac:dyDescent="0.25">
      <c r="A105" s="194" t="s">
        <v>790</v>
      </c>
      <c r="B105" s="194" t="s">
        <v>582</v>
      </c>
      <c r="C105" s="471" t="s">
        <v>9488</v>
      </c>
      <c r="D105" s="194" t="s">
        <v>2612</v>
      </c>
      <c r="E105" s="194" t="s">
        <v>1970</v>
      </c>
      <c r="F105" s="194" t="s">
        <v>1970</v>
      </c>
    </row>
    <row r="106" spans="1:6" x14ac:dyDescent="0.25">
      <c r="A106" s="194" t="s">
        <v>793</v>
      </c>
      <c r="B106" s="194" t="s">
        <v>582</v>
      </c>
      <c r="C106" s="471" t="s">
        <v>9485</v>
      </c>
      <c r="D106" s="194" t="s">
        <v>1970</v>
      </c>
      <c r="E106" s="194" t="s">
        <v>1970</v>
      </c>
      <c r="F106" s="194" t="s">
        <v>1970</v>
      </c>
    </row>
    <row r="107" spans="1:6" x14ac:dyDescent="0.25">
      <c r="A107" s="194" t="s">
        <v>796</v>
      </c>
      <c r="B107" s="194" t="s">
        <v>582</v>
      </c>
      <c r="C107" s="471" t="s">
        <v>9489</v>
      </c>
      <c r="D107" s="194" t="s">
        <v>2612</v>
      </c>
      <c r="E107" s="194" t="s">
        <v>2612</v>
      </c>
      <c r="F107" s="194" t="s">
        <v>1970</v>
      </c>
    </row>
    <row r="108" spans="1:6" x14ac:dyDescent="0.25">
      <c r="A108" s="194" t="s">
        <v>798</v>
      </c>
      <c r="B108" s="194" t="s">
        <v>4067</v>
      </c>
      <c r="C108" s="471" t="s">
        <v>9490</v>
      </c>
      <c r="D108" s="194" t="s">
        <v>1970</v>
      </c>
      <c r="E108" s="194" t="s">
        <v>2612</v>
      </c>
      <c r="F108" s="194" t="s">
        <v>2612</v>
      </c>
    </row>
    <row r="109" spans="1:6" x14ac:dyDescent="0.25">
      <c r="A109" s="194" t="s">
        <v>801</v>
      </c>
      <c r="B109" s="194" t="s">
        <v>582</v>
      </c>
      <c r="C109" s="471" t="s">
        <v>9491</v>
      </c>
      <c r="D109" s="194" t="s">
        <v>2612</v>
      </c>
      <c r="E109" s="194" t="s">
        <v>1970</v>
      </c>
      <c r="F109" s="194" t="s">
        <v>1970</v>
      </c>
    </row>
    <row r="110" spans="1:6" x14ac:dyDescent="0.25">
      <c r="A110" s="78" t="s">
        <v>803</v>
      </c>
      <c r="B110" s="78" t="s">
        <v>582</v>
      </c>
      <c r="C110" s="472" t="s">
        <v>9492</v>
      </c>
      <c r="D110" s="78" t="s">
        <v>2612</v>
      </c>
      <c r="E110" s="78" t="s">
        <v>2612</v>
      </c>
      <c r="F110" s="78" t="s">
        <v>2612</v>
      </c>
    </row>
    <row r="111" spans="1:6" x14ac:dyDescent="0.25">
      <c r="A111" s="194" t="s">
        <v>806</v>
      </c>
      <c r="B111" s="194" t="s">
        <v>582</v>
      </c>
      <c r="C111" s="471" t="s">
        <v>9485</v>
      </c>
      <c r="D111" s="194" t="s">
        <v>2612</v>
      </c>
      <c r="E111" s="194" t="s">
        <v>2612</v>
      </c>
      <c r="F111" s="194" t="s">
        <v>2612</v>
      </c>
    </row>
    <row r="112" spans="1:6" x14ac:dyDescent="0.25">
      <c r="A112" s="194" t="s">
        <v>5203</v>
      </c>
      <c r="B112" s="194" t="s">
        <v>582</v>
      </c>
      <c r="C112" s="471" t="s">
        <v>9493</v>
      </c>
      <c r="D112" s="194" t="s">
        <v>1970</v>
      </c>
      <c r="E112" s="194" t="s">
        <v>1970</v>
      </c>
      <c r="F112" s="194" t="s">
        <v>1970</v>
      </c>
    </row>
    <row r="113" spans="1:6" x14ac:dyDescent="0.25">
      <c r="A113" s="194" t="s">
        <v>4320</v>
      </c>
      <c r="B113" s="194" t="s">
        <v>4320</v>
      </c>
      <c r="C113" s="471" t="s">
        <v>4321</v>
      </c>
      <c r="D113" s="194" t="s">
        <v>1970</v>
      </c>
      <c r="E113" s="194" t="s">
        <v>1970</v>
      </c>
      <c r="F113" s="194" t="s">
        <v>1970</v>
      </c>
    </row>
    <row r="114" spans="1:6" x14ac:dyDescent="0.25">
      <c r="A114" s="194" t="s">
        <v>817</v>
      </c>
      <c r="B114" s="194" t="s">
        <v>817</v>
      </c>
      <c r="C114" s="471" t="s">
        <v>4322</v>
      </c>
      <c r="D114" s="194" t="s">
        <v>1970</v>
      </c>
      <c r="E114" s="194" t="s">
        <v>1970</v>
      </c>
      <c r="F114" s="194" t="s">
        <v>1970</v>
      </c>
    </row>
    <row r="115" spans="1:6" x14ac:dyDescent="0.25">
      <c r="A115" s="194" t="s">
        <v>857</v>
      </c>
      <c r="B115" s="194" t="s">
        <v>582</v>
      </c>
      <c r="C115" s="471" t="s">
        <v>9494</v>
      </c>
      <c r="D115" s="194" t="s">
        <v>2612</v>
      </c>
      <c r="E115" s="194" t="s">
        <v>2612</v>
      </c>
      <c r="F115" s="194" t="s">
        <v>2612</v>
      </c>
    </row>
    <row r="116" spans="1:6" x14ac:dyDescent="0.25">
      <c r="A116" s="194" t="s">
        <v>4198</v>
      </c>
      <c r="B116" s="194" t="s">
        <v>582</v>
      </c>
      <c r="C116" s="471" t="s">
        <v>9495</v>
      </c>
      <c r="D116" s="194" t="s">
        <v>2612</v>
      </c>
      <c r="E116" s="194" t="s">
        <v>2612</v>
      </c>
      <c r="F116" s="194" t="s">
        <v>2612</v>
      </c>
    </row>
    <row r="117" spans="1:6" x14ac:dyDescent="0.25">
      <c r="A117" s="194" t="s">
        <v>3819</v>
      </c>
      <c r="B117" s="194" t="s">
        <v>582</v>
      </c>
      <c r="C117" s="471" t="s">
        <v>9496</v>
      </c>
      <c r="D117" s="194" t="s">
        <v>2612</v>
      </c>
      <c r="E117" s="194" t="s">
        <v>2612</v>
      </c>
      <c r="F117" s="194" t="s">
        <v>2612</v>
      </c>
    </row>
    <row r="118" spans="1:6" x14ac:dyDescent="0.25">
      <c r="A118" s="194" t="s">
        <v>9497</v>
      </c>
      <c r="B118" s="194" t="s">
        <v>582</v>
      </c>
      <c r="C118" s="471" t="s">
        <v>9494</v>
      </c>
      <c r="D118" s="194" t="s">
        <v>2612</v>
      </c>
      <c r="E118" s="194" t="s">
        <v>2612</v>
      </c>
      <c r="F118" s="194" t="s">
        <v>2612</v>
      </c>
    </row>
    <row r="119" spans="1:6" x14ac:dyDescent="0.25">
      <c r="A119" s="194" t="s">
        <v>865</v>
      </c>
      <c r="B119" s="194" t="s">
        <v>582</v>
      </c>
      <c r="C119" s="471" t="s">
        <v>9498</v>
      </c>
      <c r="D119" s="194" t="s">
        <v>2612</v>
      </c>
      <c r="E119" s="194" t="s">
        <v>2612</v>
      </c>
      <c r="F119" s="194" t="s">
        <v>2612</v>
      </c>
    </row>
    <row r="120" spans="1:6" x14ac:dyDescent="0.25">
      <c r="A120" s="194" t="s">
        <v>870</v>
      </c>
      <c r="B120" s="194" t="s">
        <v>582</v>
      </c>
      <c r="C120" s="471" t="s">
        <v>9499</v>
      </c>
      <c r="D120" s="194" t="s">
        <v>2612</v>
      </c>
      <c r="E120" s="194" t="s">
        <v>2612</v>
      </c>
      <c r="F120" s="194" t="s">
        <v>1970</v>
      </c>
    </row>
    <row r="121" spans="1:6" x14ac:dyDescent="0.25">
      <c r="A121" s="194" t="s">
        <v>872</v>
      </c>
      <c r="B121" s="194" t="s">
        <v>582</v>
      </c>
      <c r="C121" s="471" t="s">
        <v>9500</v>
      </c>
      <c r="D121" s="194" t="s">
        <v>2612</v>
      </c>
      <c r="E121" s="194" t="s">
        <v>2612</v>
      </c>
      <c r="F121" s="194" t="s">
        <v>1970</v>
      </c>
    </row>
    <row r="122" spans="1:6" x14ac:dyDescent="0.25">
      <c r="A122" s="194" t="s">
        <v>9501</v>
      </c>
      <c r="B122" s="194" t="s">
        <v>582</v>
      </c>
      <c r="C122" s="471" t="s">
        <v>9502</v>
      </c>
      <c r="D122" s="194" t="s">
        <v>2612</v>
      </c>
      <c r="E122" s="194" t="s">
        <v>2612</v>
      </c>
      <c r="F122" s="194" t="s">
        <v>2612</v>
      </c>
    </row>
    <row r="123" spans="1:6" x14ac:dyDescent="0.25">
      <c r="A123" s="194" t="s">
        <v>877</v>
      </c>
      <c r="B123" s="194" t="s">
        <v>582</v>
      </c>
      <c r="C123" s="471" t="s">
        <v>9503</v>
      </c>
      <c r="D123" s="194" t="s">
        <v>2612</v>
      </c>
      <c r="E123" s="194" t="s">
        <v>2612</v>
      </c>
      <c r="F123" s="194" t="s">
        <v>2612</v>
      </c>
    </row>
    <row r="124" spans="1:6" x14ac:dyDescent="0.25">
      <c r="A124" s="194" t="s">
        <v>3825</v>
      </c>
      <c r="B124" s="194" t="s">
        <v>582</v>
      </c>
      <c r="C124" s="471" t="s">
        <v>9494</v>
      </c>
      <c r="D124" s="194" t="s">
        <v>1970</v>
      </c>
      <c r="E124" s="194" t="s">
        <v>1970</v>
      </c>
      <c r="F124" s="194" t="s">
        <v>1970</v>
      </c>
    </row>
    <row r="125" spans="1:6" x14ac:dyDescent="0.25">
      <c r="A125" s="194" t="s">
        <v>883</v>
      </c>
      <c r="B125" s="194" t="s">
        <v>582</v>
      </c>
      <c r="C125" s="471" t="s">
        <v>9504</v>
      </c>
      <c r="D125" s="194" t="s">
        <v>2612</v>
      </c>
      <c r="E125" s="194" t="s">
        <v>2612</v>
      </c>
      <c r="F125" s="194" t="s">
        <v>2612</v>
      </c>
    </row>
    <row r="126" spans="1:6" x14ac:dyDescent="0.25">
      <c r="A126" s="194" t="s">
        <v>3827</v>
      </c>
      <c r="B126" s="194" t="s">
        <v>582</v>
      </c>
      <c r="C126" s="471" t="s">
        <v>9505</v>
      </c>
      <c r="D126" s="194" t="s">
        <v>2612</v>
      </c>
      <c r="E126" s="194" t="s">
        <v>2612</v>
      </c>
      <c r="F126" s="194" t="s">
        <v>2612</v>
      </c>
    </row>
    <row r="127" spans="1:6" x14ac:dyDescent="0.25">
      <c r="A127" s="194" t="s">
        <v>5215</v>
      </c>
      <c r="B127" s="194" t="s">
        <v>582</v>
      </c>
      <c r="C127" s="471" t="s">
        <v>9506</v>
      </c>
      <c r="D127" s="194" t="s">
        <v>2612</v>
      </c>
      <c r="E127" s="194" t="s">
        <v>2612</v>
      </c>
      <c r="F127" s="194" t="s">
        <v>1970</v>
      </c>
    </row>
    <row r="128" spans="1:6" x14ac:dyDescent="0.25">
      <c r="A128" s="194" t="s">
        <v>906</v>
      </c>
      <c r="B128" s="194" t="s">
        <v>582</v>
      </c>
      <c r="C128" s="471" t="s">
        <v>9320</v>
      </c>
      <c r="D128" s="194" t="s">
        <v>2612</v>
      </c>
      <c r="E128" s="194" t="s">
        <v>2612</v>
      </c>
      <c r="F128" s="194" t="s">
        <v>2612</v>
      </c>
    </row>
    <row r="129" spans="1:6" x14ac:dyDescent="0.25">
      <c r="A129" s="194" t="s">
        <v>4323</v>
      </c>
      <c r="B129" s="194" t="s">
        <v>582</v>
      </c>
      <c r="C129" s="471" t="s">
        <v>9507</v>
      </c>
      <c r="D129" s="194" t="s">
        <v>2612</v>
      </c>
      <c r="E129" s="194" t="s">
        <v>2612</v>
      </c>
      <c r="F129" s="194" t="s">
        <v>1970</v>
      </c>
    </row>
    <row r="130" spans="1:6" x14ac:dyDescent="0.25">
      <c r="A130" s="194" t="s">
        <v>910</v>
      </c>
      <c r="B130" s="194" t="s">
        <v>4067</v>
      </c>
      <c r="C130" s="471" t="s">
        <v>9508</v>
      </c>
      <c r="D130" s="194" t="s">
        <v>1970</v>
      </c>
      <c r="E130" s="194" t="s">
        <v>2612</v>
      </c>
      <c r="F130" s="194" t="s">
        <v>2612</v>
      </c>
    </row>
    <row r="131" spans="1:6" x14ac:dyDescent="0.25">
      <c r="A131" s="194" t="s">
        <v>9509</v>
      </c>
      <c r="B131" s="194" t="s">
        <v>582</v>
      </c>
      <c r="C131" s="471" t="s">
        <v>9510</v>
      </c>
      <c r="D131" s="194" t="s">
        <v>2612</v>
      </c>
      <c r="E131" s="194" t="s">
        <v>1970</v>
      </c>
      <c r="F131" s="194" t="s">
        <v>1970</v>
      </c>
    </row>
    <row r="132" spans="1:6" x14ac:dyDescent="0.25">
      <c r="A132" s="194" t="s">
        <v>9511</v>
      </c>
      <c r="B132" s="194" t="s">
        <v>582</v>
      </c>
      <c r="C132" s="471" t="s">
        <v>9512</v>
      </c>
      <c r="D132" s="194" t="s">
        <v>2612</v>
      </c>
      <c r="E132" s="194" t="s">
        <v>1970</v>
      </c>
      <c r="F132" s="194" t="s">
        <v>1970</v>
      </c>
    </row>
    <row r="133" spans="1:6" x14ac:dyDescent="0.25">
      <c r="A133" s="194" t="s">
        <v>949</v>
      </c>
      <c r="B133" s="194" t="s">
        <v>4067</v>
      </c>
      <c r="C133" s="471" t="s">
        <v>9513</v>
      </c>
      <c r="D133" s="194" t="s">
        <v>2612</v>
      </c>
      <c r="E133" s="194" t="s">
        <v>2612</v>
      </c>
      <c r="F133" s="194" t="s">
        <v>2612</v>
      </c>
    </row>
    <row r="134" spans="1:6" x14ac:dyDescent="0.25">
      <c r="A134" s="194" t="s">
        <v>951</v>
      </c>
      <c r="B134" s="194" t="s">
        <v>4067</v>
      </c>
      <c r="C134" s="471" t="s">
        <v>9514</v>
      </c>
      <c r="D134" s="194" t="s">
        <v>2612</v>
      </c>
      <c r="E134" s="194" t="s">
        <v>2612</v>
      </c>
      <c r="F134" s="194" t="s">
        <v>2612</v>
      </c>
    </row>
    <row r="135" spans="1:6" x14ac:dyDescent="0.25">
      <c r="A135" s="194" t="s">
        <v>3831</v>
      </c>
      <c r="B135" s="194" t="s">
        <v>4067</v>
      </c>
      <c r="C135" s="471" t="s">
        <v>9513</v>
      </c>
      <c r="D135" s="194" t="s">
        <v>2612</v>
      </c>
      <c r="E135" s="194" t="s">
        <v>2612</v>
      </c>
      <c r="F135" s="194" t="s">
        <v>2612</v>
      </c>
    </row>
    <row r="136" spans="1:6" x14ac:dyDescent="0.25">
      <c r="A136" s="194" t="s">
        <v>953</v>
      </c>
      <c r="B136" s="194" t="s">
        <v>4067</v>
      </c>
      <c r="C136" s="471" t="s">
        <v>9515</v>
      </c>
      <c r="D136" s="194" t="s">
        <v>1970</v>
      </c>
      <c r="E136" s="194" t="s">
        <v>1970</v>
      </c>
      <c r="F136" s="194" t="s">
        <v>1970</v>
      </c>
    </row>
    <row r="137" spans="1:6" x14ac:dyDescent="0.25">
      <c r="A137" s="194" t="s">
        <v>955</v>
      </c>
      <c r="B137" s="194" t="s">
        <v>4067</v>
      </c>
      <c r="C137" s="471" t="s">
        <v>9516</v>
      </c>
      <c r="D137" s="194" t="s">
        <v>1970</v>
      </c>
      <c r="E137" s="194" t="s">
        <v>1970</v>
      </c>
      <c r="F137" s="194" t="s">
        <v>1970</v>
      </c>
    </row>
    <row r="138" spans="1:6" x14ac:dyDescent="0.25">
      <c r="A138" s="194" t="s">
        <v>960</v>
      </c>
      <c r="B138" s="194" t="s">
        <v>4067</v>
      </c>
      <c r="C138" s="471" t="s">
        <v>9517</v>
      </c>
      <c r="D138" s="194" t="s">
        <v>1970</v>
      </c>
      <c r="E138" s="194" t="s">
        <v>1970</v>
      </c>
      <c r="F138" s="194" t="s">
        <v>1970</v>
      </c>
    </row>
    <row r="139" spans="1:6" x14ac:dyDescent="0.25">
      <c r="A139" s="194" t="s">
        <v>962</v>
      </c>
      <c r="B139" s="194" t="s">
        <v>4067</v>
      </c>
      <c r="C139" s="471" t="s">
        <v>9518</v>
      </c>
      <c r="D139" s="194" t="s">
        <v>1970</v>
      </c>
      <c r="E139" s="194" t="s">
        <v>1970</v>
      </c>
      <c r="F139" s="194" t="s">
        <v>1970</v>
      </c>
    </row>
    <row r="140" spans="1:6" x14ac:dyDescent="0.25">
      <c r="A140" s="194" t="s">
        <v>3838</v>
      </c>
      <c r="B140" s="194" t="s">
        <v>4067</v>
      </c>
      <c r="C140" s="471" t="s">
        <v>9519</v>
      </c>
      <c r="D140" s="194" t="s">
        <v>1970</v>
      </c>
      <c r="E140" s="194" t="s">
        <v>1970</v>
      </c>
      <c r="F140" s="194" t="s">
        <v>1970</v>
      </c>
    </row>
    <row r="141" spans="1:6" x14ac:dyDescent="0.25">
      <c r="A141" s="194" t="s">
        <v>9520</v>
      </c>
      <c r="B141" s="194" t="s">
        <v>561</v>
      </c>
      <c r="C141" s="471" t="s">
        <v>9521</v>
      </c>
      <c r="D141" s="194" t="s">
        <v>2612</v>
      </c>
      <c r="E141" s="194" t="s">
        <v>1970</v>
      </c>
      <c r="F141" s="194" t="s">
        <v>1970</v>
      </c>
    </row>
    <row r="142" spans="1:6" x14ac:dyDescent="0.25">
      <c r="A142" s="194" t="s">
        <v>9522</v>
      </c>
      <c r="B142" s="194" t="s">
        <v>561</v>
      </c>
      <c r="C142" s="471" t="s">
        <v>9523</v>
      </c>
      <c r="D142" s="194" t="s">
        <v>2612</v>
      </c>
      <c r="E142" s="194" t="s">
        <v>1970</v>
      </c>
      <c r="F142" s="194" t="s">
        <v>1970</v>
      </c>
    </row>
    <row r="143" spans="1:6" x14ac:dyDescent="0.25">
      <c r="A143" s="194" t="s">
        <v>9524</v>
      </c>
      <c r="B143" s="194" t="s">
        <v>561</v>
      </c>
      <c r="C143" s="471" t="s">
        <v>9525</v>
      </c>
      <c r="D143" s="194" t="s">
        <v>2612</v>
      </c>
      <c r="E143" s="194" t="s">
        <v>1970</v>
      </c>
      <c r="F143" s="194" t="s">
        <v>1970</v>
      </c>
    </row>
    <row r="144" spans="1:6" x14ac:dyDescent="0.25">
      <c r="A144" s="194" t="s">
        <v>9526</v>
      </c>
      <c r="B144" s="194" t="s">
        <v>561</v>
      </c>
      <c r="C144" s="471" t="s">
        <v>9527</v>
      </c>
      <c r="D144" s="194" t="s">
        <v>2612</v>
      </c>
      <c r="E144" s="194" t="s">
        <v>1970</v>
      </c>
      <c r="F144" s="194" t="s">
        <v>1970</v>
      </c>
    </row>
    <row r="145" spans="1:6" x14ac:dyDescent="0.25">
      <c r="A145" s="194" t="s">
        <v>9528</v>
      </c>
      <c r="B145" s="194" t="s">
        <v>561</v>
      </c>
      <c r="C145" s="471" t="s">
        <v>9529</v>
      </c>
      <c r="D145" s="194" t="s">
        <v>2612</v>
      </c>
      <c r="E145" s="194" t="s">
        <v>1970</v>
      </c>
      <c r="F145" s="194" t="s">
        <v>1970</v>
      </c>
    </row>
    <row r="146" spans="1:6" x14ac:dyDescent="0.25">
      <c r="A146" s="194" t="s">
        <v>1051</v>
      </c>
      <c r="B146" s="194" t="s">
        <v>4067</v>
      </c>
      <c r="C146" s="471" t="s">
        <v>9530</v>
      </c>
      <c r="D146" s="194" t="s">
        <v>1970</v>
      </c>
      <c r="E146" s="194" t="s">
        <v>2612</v>
      </c>
      <c r="F146" s="194" t="s">
        <v>2612</v>
      </c>
    </row>
    <row r="147" spans="1:6" x14ac:dyDescent="0.25">
      <c r="A147" s="194" t="s">
        <v>1064</v>
      </c>
      <c r="B147" s="194" t="s">
        <v>4067</v>
      </c>
      <c r="C147" s="471" t="s">
        <v>9531</v>
      </c>
      <c r="D147" s="194" t="s">
        <v>1970</v>
      </c>
      <c r="E147" s="194" t="s">
        <v>2612</v>
      </c>
      <c r="F147" s="194" t="s">
        <v>2612</v>
      </c>
    </row>
    <row r="148" spans="1:6" x14ac:dyDescent="0.25">
      <c r="A148" s="194" t="s">
        <v>9532</v>
      </c>
      <c r="B148" s="194" t="s">
        <v>577</v>
      </c>
      <c r="C148" s="471" t="s">
        <v>9533</v>
      </c>
      <c r="D148" s="194" t="s">
        <v>2612</v>
      </c>
      <c r="E148" s="194" t="s">
        <v>2612</v>
      </c>
      <c r="F148" s="194" t="s">
        <v>2612</v>
      </c>
    </row>
    <row r="149" spans="1:6" x14ac:dyDescent="0.25">
      <c r="A149" s="194" t="s">
        <v>1158</v>
      </c>
      <c r="B149" s="194" t="s">
        <v>577</v>
      </c>
      <c r="C149" s="471" t="s">
        <v>9533</v>
      </c>
      <c r="D149" s="194" t="s">
        <v>1970</v>
      </c>
      <c r="E149" s="194" t="s">
        <v>2612</v>
      </c>
      <c r="F149" s="194" t="s">
        <v>2612</v>
      </c>
    </row>
    <row r="150" spans="1:6" x14ac:dyDescent="0.25">
      <c r="A150" s="194" t="s">
        <v>1160</v>
      </c>
      <c r="B150" s="194" t="s">
        <v>577</v>
      </c>
      <c r="C150" s="471" t="s">
        <v>9534</v>
      </c>
      <c r="D150" s="194" t="s">
        <v>1970</v>
      </c>
      <c r="E150" s="194" t="s">
        <v>2612</v>
      </c>
      <c r="F150" s="194" t="s">
        <v>2612</v>
      </c>
    </row>
    <row r="151" spans="1:6" x14ac:dyDescent="0.25">
      <c r="A151" s="194" t="s">
        <v>1163</v>
      </c>
      <c r="B151" s="194" t="s">
        <v>577</v>
      </c>
      <c r="C151" s="471" t="s">
        <v>9535</v>
      </c>
      <c r="D151" s="194" t="s">
        <v>1970</v>
      </c>
      <c r="E151" s="194" t="s">
        <v>2612</v>
      </c>
      <c r="F151" s="194" t="s">
        <v>2612</v>
      </c>
    </row>
    <row r="152" spans="1:6" x14ac:dyDescent="0.25">
      <c r="A152" s="194" t="s">
        <v>1166</v>
      </c>
      <c r="B152" s="194" t="s">
        <v>577</v>
      </c>
      <c r="C152" s="471" t="s">
        <v>9536</v>
      </c>
      <c r="D152" s="194" t="s">
        <v>1970</v>
      </c>
      <c r="E152" s="194" t="s">
        <v>2612</v>
      </c>
      <c r="F152" s="194" t="s">
        <v>2612</v>
      </c>
    </row>
    <row r="153" spans="1:6" x14ac:dyDescent="0.25">
      <c r="A153" s="194" t="s">
        <v>1168</v>
      </c>
      <c r="B153" s="194" t="s">
        <v>577</v>
      </c>
      <c r="C153" s="471" t="s">
        <v>9537</v>
      </c>
      <c r="D153" s="194" t="s">
        <v>1970</v>
      </c>
      <c r="E153" s="194" t="s">
        <v>2612</v>
      </c>
      <c r="F153" s="194" t="s">
        <v>2612</v>
      </c>
    </row>
    <row r="154" spans="1:6" x14ac:dyDescent="0.25">
      <c r="A154" s="194" t="s">
        <v>1170</v>
      </c>
      <c r="B154" s="194" t="s">
        <v>577</v>
      </c>
      <c r="C154" s="471" t="s">
        <v>9538</v>
      </c>
      <c r="D154" s="194" t="s">
        <v>1970</v>
      </c>
      <c r="E154" s="194" t="s">
        <v>2612</v>
      </c>
      <c r="F154" s="194" t="s">
        <v>2612</v>
      </c>
    </row>
    <row r="155" spans="1:6" x14ac:dyDescent="0.25">
      <c r="A155" s="194" t="s">
        <v>1172</v>
      </c>
      <c r="B155" s="194" t="s">
        <v>577</v>
      </c>
      <c r="C155" s="471" t="s">
        <v>9539</v>
      </c>
      <c r="D155" s="194" t="s">
        <v>1970</v>
      </c>
      <c r="E155" s="194" t="s">
        <v>2612</v>
      </c>
      <c r="F155" s="194" t="s">
        <v>2612</v>
      </c>
    </row>
    <row r="156" spans="1:6" x14ac:dyDescent="0.25">
      <c r="A156" s="194" t="s">
        <v>1176</v>
      </c>
      <c r="B156" s="194" t="s">
        <v>577</v>
      </c>
      <c r="C156" s="471" t="s">
        <v>9540</v>
      </c>
      <c r="D156" s="194" t="s">
        <v>1970</v>
      </c>
      <c r="E156" s="194" t="s">
        <v>2612</v>
      </c>
      <c r="F156" s="194" t="s">
        <v>2612</v>
      </c>
    </row>
    <row r="157" spans="1:6" x14ac:dyDescent="0.25">
      <c r="A157" s="194" t="s">
        <v>4686</v>
      </c>
      <c r="B157" s="194" t="s">
        <v>577</v>
      </c>
      <c r="C157" s="471" t="s">
        <v>9541</v>
      </c>
      <c r="D157" s="194" t="s">
        <v>2612</v>
      </c>
      <c r="E157" s="194" t="s">
        <v>2612</v>
      </c>
      <c r="F157" s="194" t="s">
        <v>2612</v>
      </c>
    </row>
    <row r="158" spans="1:6" x14ac:dyDescent="0.25">
      <c r="A158" s="194" t="s">
        <v>5270</v>
      </c>
      <c r="B158" s="194" t="s">
        <v>577</v>
      </c>
      <c r="C158" s="471" t="s">
        <v>9542</v>
      </c>
      <c r="D158" s="194" t="s">
        <v>1970</v>
      </c>
      <c r="E158" s="194" t="s">
        <v>2612</v>
      </c>
      <c r="F158" s="194" t="s">
        <v>2612</v>
      </c>
    </row>
    <row r="159" spans="1:6" x14ac:dyDescent="0.25">
      <c r="A159" s="194" t="s">
        <v>6505</v>
      </c>
      <c r="B159" s="194" t="s">
        <v>4067</v>
      </c>
      <c r="C159" s="471" t="s">
        <v>9543</v>
      </c>
      <c r="D159" s="194" t="s">
        <v>1970</v>
      </c>
      <c r="E159" s="194" t="s">
        <v>2612</v>
      </c>
      <c r="F159" s="194" t="s">
        <v>2612</v>
      </c>
    </row>
    <row r="160" spans="1:6" x14ac:dyDescent="0.25">
      <c r="A160" s="194" t="s">
        <v>1199</v>
      </c>
      <c r="B160" s="194" t="s">
        <v>4067</v>
      </c>
      <c r="C160" s="471" t="s">
        <v>9544</v>
      </c>
      <c r="D160" s="194" t="s">
        <v>1970</v>
      </c>
      <c r="E160" s="194" t="s">
        <v>2612</v>
      </c>
      <c r="F160" s="194" t="s">
        <v>2612</v>
      </c>
    </row>
    <row r="161" spans="1:6" x14ac:dyDescent="0.25">
      <c r="A161" s="194" t="s">
        <v>6524</v>
      </c>
      <c r="B161" s="194" t="s">
        <v>582</v>
      </c>
      <c r="C161" s="471" t="s">
        <v>9545</v>
      </c>
      <c r="D161" s="194" t="s">
        <v>2612</v>
      </c>
      <c r="E161" s="194" t="s">
        <v>1970</v>
      </c>
      <c r="F161" s="194" t="s">
        <v>1970</v>
      </c>
    </row>
    <row r="162" spans="1:6" x14ac:dyDescent="0.25">
      <c r="A162" s="194" t="s">
        <v>9546</v>
      </c>
      <c r="B162" s="194" t="s">
        <v>582</v>
      </c>
      <c r="C162" s="471" t="s">
        <v>9547</v>
      </c>
      <c r="D162" s="194" t="s">
        <v>2612</v>
      </c>
      <c r="E162" s="194" t="s">
        <v>1970</v>
      </c>
      <c r="F162" s="194" t="s">
        <v>1970</v>
      </c>
    </row>
    <row r="163" spans="1:6" x14ac:dyDescent="0.25">
      <c r="A163" s="194" t="s">
        <v>9548</v>
      </c>
      <c r="B163" s="194" t="s">
        <v>582</v>
      </c>
      <c r="C163" s="471" t="s">
        <v>9257</v>
      </c>
      <c r="D163" s="194" t="s">
        <v>2612</v>
      </c>
      <c r="E163" s="194" t="s">
        <v>1970</v>
      </c>
      <c r="F163" s="194" t="s">
        <v>1970</v>
      </c>
    </row>
    <row r="164" spans="1:6" x14ac:dyDescent="0.25">
      <c r="A164" s="194" t="s">
        <v>9549</v>
      </c>
      <c r="B164" s="194" t="s">
        <v>582</v>
      </c>
      <c r="C164" s="471" t="s">
        <v>9550</v>
      </c>
      <c r="D164" s="194" t="s">
        <v>2612</v>
      </c>
      <c r="E164" s="194" t="s">
        <v>1970</v>
      </c>
      <c r="F164" s="194" t="s">
        <v>1970</v>
      </c>
    </row>
    <row r="165" spans="1:6" x14ac:dyDescent="0.25">
      <c r="A165" s="194" t="s">
        <v>9551</v>
      </c>
      <c r="B165" s="194" t="s">
        <v>582</v>
      </c>
      <c r="C165" s="471" t="s">
        <v>9552</v>
      </c>
      <c r="D165" s="194" t="s">
        <v>2612</v>
      </c>
      <c r="E165" s="194" t="s">
        <v>1970</v>
      </c>
      <c r="F165" s="194" t="s">
        <v>1970</v>
      </c>
    </row>
    <row r="166" spans="1:6" x14ac:dyDescent="0.25">
      <c r="A166" s="194" t="s">
        <v>9553</v>
      </c>
      <c r="B166" s="194" t="s">
        <v>582</v>
      </c>
      <c r="C166" s="471" t="s">
        <v>9554</v>
      </c>
      <c r="D166" s="194" t="s">
        <v>2612</v>
      </c>
      <c r="E166" s="194" t="s">
        <v>1970</v>
      </c>
      <c r="F166" s="194" t="s">
        <v>1970</v>
      </c>
    </row>
    <row r="167" spans="1:6" x14ac:dyDescent="0.25">
      <c r="A167" s="194" t="s">
        <v>9555</v>
      </c>
      <c r="B167" s="194" t="s">
        <v>582</v>
      </c>
      <c r="C167" s="471" t="s">
        <v>9556</v>
      </c>
      <c r="D167" s="194" t="s">
        <v>2612</v>
      </c>
      <c r="E167" s="194" t="s">
        <v>1970</v>
      </c>
      <c r="F167" s="194" t="s">
        <v>1970</v>
      </c>
    </row>
    <row r="168" spans="1:6" x14ac:dyDescent="0.25">
      <c r="A168" s="194" t="s">
        <v>9557</v>
      </c>
      <c r="B168" s="194" t="s">
        <v>582</v>
      </c>
      <c r="C168" s="471" t="s">
        <v>9558</v>
      </c>
      <c r="D168" s="194" t="s">
        <v>2612</v>
      </c>
      <c r="E168" s="194" t="s">
        <v>1970</v>
      </c>
      <c r="F168" s="194" t="s">
        <v>1970</v>
      </c>
    </row>
    <row r="169" spans="1:6" x14ac:dyDescent="0.25">
      <c r="A169" s="194" t="s">
        <v>9559</v>
      </c>
      <c r="B169" s="194" t="s">
        <v>582</v>
      </c>
      <c r="C169" s="471" t="s">
        <v>9560</v>
      </c>
      <c r="D169" s="194" t="s">
        <v>2612</v>
      </c>
      <c r="E169" s="194" t="s">
        <v>1970</v>
      </c>
      <c r="F169" s="194" t="s">
        <v>1970</v>
      </c>
    </row>
    <row r="170" spans="1:6" x14ac:dyDescent="0.25">
      <c r="A170" s="194" t="s">
        <v>9561</v>
      </c>
      <c r="B170" s="194" t="s">
        <v>582</v>
      </c>
      <c r="C170" s="471" t="s">
        <v>9562</v>
      </c>
      <c r="D170" s="194" t="s">
        <v>2612</v>
      </c>
      <c r="E170" s="194" t="s">
        <v>1970</v>
      </c>
      <c r="F170" s="194" t="s">
        <v>1970</v>
      </c>
    </row>
    <row r="171" spans="1:6" x14ac:dyDescent="0.25">
      <c r="A171" s="194" t="s">
        <v>9563</v>
      </c>
      <c r="B171" s="194" t="s">
        <v>582</v>
      </c>
      <c r="C171" s="471" t="s">
        <v>9564</v>
      </c>
      <c r="D171" s="194" t="s">
        <v>2612</v>
      </c>
      <c r="E171" s="194" t="s">
        <v>1970</v>
      </c>
      <c r="F171" s="194" t="s">
        <v>1970</v>
      </c>
    </row>
    <row r="172" spans="1:6" x14ac:dyDescent="0.25">
      <c r="A172" s="194" t="s">
        <v>9565</v>
      </c>
      <c r="B172" s="194" t="s">
        <v>582</v>
      </c>
      <c r="C172" s="471" t="s">
        <v>9566</v>
      </c>
      <c r="D172" s="194" t="s">
        <v>2612</v>
      </c>
      <c r="E172" s="194" t="s">
        <v>1970</v>
      </c>
      <c r="F172" s="194" t="s">
        <v>1970</v>
      </c>
    </row>
    <row r="173" spans="1:6" x14ac:dyDescent="0.25">
      <c r="A173" s="194" t="s">
        <v>9567</v>
      </c>
      <c r="B173" s="194" t="s">
        <v>582</v>
      </c>
      <c r="C173" s="471" t="s">
        <v>9568</v>
      </c>
      <c r="D173" s="194" t="s">
        <v>2612</v>
      </c>
      <c r="E173" s="194" t="s">
        <v>1970</v>
      </c>
      <c r="F173" s="194" t="s">
        <v>1970</v>
      </c>
    </row>
    <row r="174" spans="1:6" x14ac:dyDescent="0.25">
      <c r="A174" s="194" t="s">
        <v>6550</v>
      </c>
      <c r="B174" s="194" t="s">
        <v>582</v>
      </c>
      <c r="C174" s="471" t="s">
        <v>9569</v>
      </c>
      <c r="D174" s="194" t="s">
        <v>2612</v>
      </c>
      <c r="E174" s="194" t="s">
        <v>1970</v>
      </c>
      <c r="F174" s="194" t="s">
        <v>1970</v>
      </c>
    </row>
    <row r="175" spans="1:6" x14ac:dyDescent="0.25">
      <c r="A175" s="194" t="s">
        <v>1203</v>
      </c>
      <c r="B175" s="194" t="s">
        <v>561</v>
      </c>
      <c r="C175" s="471" t="s">
        <v>9570</v>
      </c>
      <c r="D175" s="194" t="s">
        <v>1970</v>
      </c>
      <c r="E175" s="194" t="s">
        <v>1970</v>
      </c>
      <c r="F175" s="194" t="s">
        <v>1970</v>
      </c>
    </row>
    <row r="176" spans="1:6" x14ac:dyDescent="0.25">
      <c r="A176" s="194" t="s">
        <v>6564</v>
      </c>
      <c r="B176" s="194" t="s">
        <v>582</v>
      </c>
      <c r="C176" s="471" t="s">
        <v>9571</v>
      </c>
      <c r="D176" s="194" t="s">
        <v>1970</v>
      </c>
      <c r="E176" s="194" t="s">
        <v>1970</v>
      </c>
      <c r="F176" s="194" t="s">
        <v>1970</v>
      </c>
    </row>
    <row r="177" spans="1:6" x14ac:dyDescent="0.25">
      <c r="A177" s="194" t="s">
        <v>9572</v>
      </c>
      <c r="B177" s="194" t="s">
        <v>3566</v>
      </c>
      <c r="C177" s="471" t="s">
        <v>9573</v>
      </c>
      <c r="D177" s="194" t="s">
        <v>2612</v>
      </c>
      <c r="E177" s="194" t="s">
        <v>1970</v>
      </c>
      <c r="F177" s="194" t="s">
        <v>1970</v>
      </c>
    </row>
    <row r="178" spans="1:6" x14ac:dyDescent="0.25">
      <c r="A178" s="194" t="s">
        <v>9574</v>
      </c>
      <c r="B178" s="194" t="s">
        <v>3566</v>
      </c>
      <c r="C178" s="471" t="s">
        <v>9575</v>
      </c>
      <c r="D178" s="194" t="s">
        <v>2612</v>
      </c>
      <c r="E178" s="194" t="s">
        <v>1970</v>
      </c>
      <c r="F178" s="194" t="s">
        <v>1970</v>
      </c>
    </row>
    <row r="179" spans="1:6" x14ac:dyDescent="0.25">
      <c r="A179" s="517" t="s">
        <v>9576</v>
      </c>
      <c r="B179" s="517" t="s">
        <v>3566</v>
      </c>
      <c r="C179" s="525" t="s">
        <v>9577</v>
      </c>
      <c r="D179" s="517" t="s">
        <v>2612</v>
      </c>
      <c r="E179" s="517" t="s">
        <v>1970</v>
      </c>
      <c r="F179" s="517" t="s">
        <v>1970</v>
      </c>
    </row>
    <row r="180" spans="1:6" x14ac:dyDescent="0.25">
      <c r="A180" s="194" t="s">
        <v>9578</v>
      </c>
      <c r="B180" s="194" t="s">
        <v>4067</v>
      </c>
      <c r="C180" s="471" t="s">
        <v>9351</v>
      </c>
      <c r="D180" s="194" t="s">
        <v>2612</v>
      </c>
      <c r="E180" s="194" t="s">
        <v>1970</v>
      </c>
      <c r="F180" s="194" t="s">
        <v>1970</v>
      </c>
    </row>
    <row r="181" spans="1:6" x14ac:dyDescent="0.25">
      <c r="A181" s="194" t="s">
        <v>9579</v>
      </c>
      <c r="B181" s="194" t="s">
        <v>4067</v>
      </c>
      <c r="C181" s="471" t="s">
        <v>9351</v>
      </c>
      <c r="D181" s="194" t="s">
        <v>2612</v>
      </c>
      <c r="E181" s="194" t="s">
        <v>1970</v>
      </c>
      <c r="F181" s="194" t="s">
        <v>1970</v>
      </c>
    </row>
    <row r="182" spans="1:6" x14ac:dyDescent="0.25">
      <c r="A182" s="194" t="s">
        <v>9580</v>
      </c>
      <c r="B182" s="194" t="s">
        <v>4067</v>
      </c>
      <c r="C182" s="471" t="s">
        <v>9357</v>
      </c>
      <c r="D182" s="194" t="s">
        <v>2612</v>
      </c>
      <c r="E182" s="194" t="s">
        <v>1970</v>
      </c>
      <c r="F182" s="194" t="s">
        <v>1970</v>
      </c>
    </row>
    <row r="183" spans="1:6" x14ac:dyDescent="0.25">
      <c r="A183" s="194" t="s">
        <v>9581</v>
      </c>
      <c r="B183" s="194" t="s">
        <v>4067</v>
      </c>
      <c r="C183" s="471" t="s">
        <v>9513</v>
      </c>
      <c r="D183" s="194" t="s">
        <v>2612</v>
      </c>
      <c r="E183" s="194" t="s">
        <v>1970</v>
      </c>
      <c r="F183" s="194" t="s">
        <v>1970</v>
      </c>
    </row>
    <row r="184" spans="1:6" x14ac:dyDescent="0.25">
      <c r="A184" s="194" t="s">
        <v>1263</v>
      </c>
      <c r="B184" s="194" t="s">
        <v>4067</v>
      </c>
      <c r="C184" s="471" t="s">
        <v>9582</v>
      </c>
      <c r="D184" s="194" t="s">
        <v>2612</v>
      </c>
      <c r="E184" s="194" t="s">
        <v>1970</v>
      </c>
      <c r="F184" s="194" t="s">
        <v>1970</v>
      </c>
    </row>
    <row r="185" spans="1:6" x14ac:dyDescent="0.25">
      <c r="A185" s="194" t="s">
        <v>5312</v>
      </c>
      <c r="B185" s="194" t="s">
        <v>4067</v>
      </c>
      <c r="C185" s="471" t="s">
        <v>9583</v>
      </c>
      <c r="D185" s="194" t="s">
        <v>2612</v>
      </c>
      <c r="E185" s="194" t="s">
        <v>1970</v>
      </c>
      <c r="F185" s="194" t="s">
        <v>1970</v>
      </c>
    </row>
    <row r="186" spans="1:6" x14ac:dyDescent="0.25">
      <c r="A186" s="194" t="s">
        <v>6582</v>
      </c>
      <c r="B186" s="194" t="s">
        <v>4067</v>
      </c>
      <c r="C186" s="471" t="s">
        <v>9584</v>
      </c>
      <c r="D186" s="194" t="s">
        <v>2612</v>
      </c>
      <c r="E186" s="194" t="s">
        <v>1970</v>
      </c>
      <c r="F186" s="194" t="s">
        <v>1970</v>
      </c>
    </row>
    <row r="187" spans="1:6" x14ac:dyDescent="0.25">
      <c r="A187" s="194" t="s">
        <v>9585</v>
      </c>
      <c r="B187" s="194" t="s">
        <v>565</v>
      </c>
      <c r="C187" s="471" t="s">
        <v>9586</v>
      </c>
      <c r="D187" s="194" t="s">
        <v>2612</v>
      </c>
      <c r="E187" s="194" t="s">
        <v>1970</v>
      </c>
      <c r="F187" s="194" t="s">
        <v>1970</v>
      </c>
    </row>
    <row r="188" spans="1:6" x14ac:dyDescent="0.25">
      <c r="A188" s="194" t="s">
        <v>6585</v>
      </c>
      <c r="B188" s="194" t="s">
        <v>3047</v>
      </c>
      <c r="C188" s="471" t="s">
        <v>9587</v>
      </c>
      <c r="D188" s="194" t="s">
        <v>2612</v>
      </c>
      <c r="E188" s="194" t="s">
        <v>1970</v>
      </c>
      <c r="F188" s="194" t="s">
        <v>1970</v>
      </c>
    </row>
    <row r="189" spans="1:6" x14ac:dyDescent="0.25">
      <c r="A189" s="194" t="s">
        <v>6587</v>
      </c>
      <c r="B189" s="194" t="s">
        <v>4067</v>
      </c>
      <c r="C189" s="471" t="s">
        <v>9588</v>
      </c>
      <c r="D189" s="194" t="s">
        <v>2612</v>
      </c>
      <c r="E189" s="194" t="s">
        <v>1970</v>
      </c>
      <c r="F189" s="194" t="s">
        <v>1970</v>
      </c>
    </row>
    <row r="190" spans="1:6" x14ac:dyDescent="0.25">
      <c r="A190" s="194" t="s">
        <v>3846</v>
      </c>
      <c r="B190" s="194" t="s">
        <v>561</v>
      </c>
      <c r="C190" s="471" t="s">
        <v>9589</v>
      </c>
      <c r="D190" s="194" t="s">
        <v>1970</v>
      </c>
      <c r="E190" s="194" t="s">
        <v>2612</v>
      </c>
      <c r="F190" s="194" t="s">
        <v>2612</v>
      </c>
    </row>
    <row r="191" spans="1:6" x14ac:dyDescent="0.25">
      <c r="A191" s="194" t="s">
        <v>1274</v>
      </c>
      <c r="B191" s="194" t="s">
        <v>561</v>
      </c>
      <c r="C191" s="26" t="s">
        <v>9590</v>
      </c>
      <c r="D191" s="194" t="s">
        <v>1970</v>
      </c>
      <c r="E191" s="194" t="s">
        <v>1970</v>
      </c>
      <c r="F191" s="194" t="s">
        <v>1970</v>
      </c>
    </row>
    <row r="192" spans="1:6" x14ac:dyDescent="0.25">
      <c r="A192" s="194" t="s">
        <v>1277</v>
      </c>
      <c r="B192" s="194" t="s">
        <v>561</v>
      </c>
      <c r="C192" s="471" t="s">
        <v>9591</v>
      </c>
      <c r="D192" s="194" t="s">
        <v>1970</v>
      </c>
      <c r="E192" s="194" t="s">
        <v>2612</v>
      </c>
      <c r="F192" s="194" t="s">
        <v>2612</v>
      </c>
    </row>
    <row r="193" spans="1:6" x14ac:dyDescent="0.25">
      <c r="A193" s="194" t="s">
        <v>1280</v>
      </c>
      <c r="B193" s="194" t="s">
        <v>561</v>
      </c>
      <c r="C193" s="471" t="s">
        <v>9592</v>
      </c>
      <c r="D193" s="194" t="s">
        <v>1970</v>
      </c>
      <c r="E193" s="194" t="s">
        <v>2612</v>
      </c>
      <c r="F193" s="194" t="s">
        <v>2612</v>
      </c>
    </row>
    <row r="194" spans="1:6" x14ac:dyDescent="0.25">
      <c r="A194" s="194" t="s">
        <v>1283</v>
      </c>
      <c r="B194" s="194" t="s">
        <v>561</v>
      </c>
      <c r="C194" s="471" t="s">
        <v>9062</v>
      </c>
      <c r="D194" s="194" t="s">
        <v>1970</v>
      </c>
      <c r="E194" s="194" t="s">
        <v>2612</v>
      </c>
      <c r="F194" s="194" t="s">
        <v>2612</v>
      </c>
    </row>
    <row r="195" spans="1:6" x14ac:dyDescent="0.25">
      <c r="A195" s="194" t="s">
        <v>1286</v>
      </c>
      <c r="B195" s="194" t="s">
        <v>561</v>
      </c>
      <c r="C195" s="471" t="s">
        <v>9593</v>
      </c>
      <c r="D195" s="194" t="s">
        <v>1970</v>
      </c>
      <c r="E195" s="194" t="s">
        <v>1970</v>
      </c>
      <c r="F195" s="194" t="s">
        <v>1970</v>
      </c>
    </row>
    <row r="196" spans="1:6" x14ac:dyDescent="0.25">
      <c r="A196" s="194" t="s">
        <v>2983</v>
      </c>
      <c r="B196" s="194" t="s">
        <v>561</v>
      </c>
      <c r="C196" s="471" t="s">
        <v>9594</v>
      </c>
      <c r="D196" s="194" t="s">
        <v>1970</v>
      </c>
      <c r="E196" s="194" t="s">
        <v>2612</v>
      </c>
      <c r="F196" s="194" t="s">
        <v>1970</v>
      </c>
    </row>
    <row r="197" spans="1:6" x14ac:dyDescent="0.25">
      <c r="A197" s="194" t="s">
        <v>7388</v>
      </c>
      <c r="B197" s="194" t="s">
        <v>561</v>
      </c>
      <c r="C197" s="471" t="s">
        <v>9595</v>
      </c>
      <c r="D197" s="194" t="s">
        <v>2612</v>
      </c>
      <c r="E197" s="194" t="s">
        <v>2612</v>
      </c>
      <c r="F197" s="194" t="s">
        <v>2612</v>
      </c>
    </row>
    <row r="198" spans="1:6" x14ac:dyDescent="0.25">
      <c r="A198" s="194" t="s">
        <v>1288</v>
      </c>
      <c r="B198" s="194" t="s">
        <v>561</v>
      </c>
      <c r="C198" s="471" t="s">
        <v>9596</v>
      </c>
      <c r="D198" s="194" t="s">
        <v>2612</v>
      </c>
      <c r="E198" s="194" t="s">
        <v>2612</v>
      </c>
      <c r="F198" s="194" t="s">
        <v>2612</v>
      </c>
    </row>
    <row r="199" spans="1:6" x14ac:dyDescent="0.25">
      <c r="A199" s="194" t="s">
        <v>1290</v>
      </c>
      <c r="B199" s="194" t="s">
        <v>561</v>
      </c>
      <c r="C199" s="471" t="s">
        <v>9597</v>
      </c>
      <c r="D199" s="194" t="s">
        <v>1970</v>
      </c>
      <c r="E199" s="194" t="s">
        <v>2612</v>
      </c>
      <c r="F199" s="194" t="s">
        <v>2612</v>
      </c>
    </row>
    <row r="200" spans="1:6" x14ac:dyDescent="0.25">
      <c r="A200" s="194" t="s">
        <v>1296</v>
      </c>
      <c r="B200" s="194" t="s">
        <v>561</v>
      </c>
      <c r="C200" s="471" t="s">
        <v>9598</v>
      </c>
      <c r="D200" s="194" t="s">
        <v>1970</v>
      </c>
      <c r="E200" s="194" t="s">
        <v>2612</v>
      </c>
      <c r="F200" s="194" t="s">
        <v>2612</v>
      </c>
    </row>
    <row r="201" spans="1:6" x14ac:dyDescent="0.25">
      <c r="A201" s="194" t="s">
        <v>1299</v>
      </c>
      <c r="B201" s="194" t="s">
        <v>570</v>
      </c>
      <c r="C201" s="471" t="s">
        <v>9599</v>
      </c>
      <c r="D201" s="194" t="s">
        <v>1970</v>
      </c>
      <c r="E201" s="194" t="s">
        <v>2612</v>
      </c>
      <c r="F201" s="194" t="s">
        <v>2612</v>
      </c>
    </row>
    <row r="202" spans="1:6" x14ac:dyDescent="0.25">
      <c r="A202" s="517" t="s">
        <v>3855</v>
      </c>
      <c r="B202" s="517" t="s">
        <v>561</v>
      </c>
      <c r="C202" s="525" t="s">
        <v>9600</v>
      </c>
      <c r="D202" s="517" t="s">
        <v>1970</v>
      </c>
      <c r="E202" s="517" t="s">
        <v>2612</v>
      </c>
      <c r="F202" s="517" t="s">
        <v>2612</v>
      </c>
    </row>
    <row r="203" spans="1:6" x14ac:dyDescent="0.25">
      <c r="A203" s="194" t="s">
        <v>1301</v>
      </c>
      <c r="B203" s="194" t="s">
        <v>561</v>
      </c>
      <c r="C203" s="471" t="s">
        <v>9601</v>
      </c>
      <c r="D203" s="194" t="s">
        <v>1970</v>
      </c>
      <c r="E203" s="194" t="s">
        <v>2612</v>
      </c>
      <c r="F203" s="194" t="s">
        <v>2612</v>
      </c>
    </row>
    <row r="204" spans="1:6" x14ac:dyDescent="0.25">
      <c r="A204" s="194" t="s">
        <v>1303</v>
      </c>
      <c r="B204" s="194" t="s">
        <v>561</v>
      </c>
      <c r="C204" s="471" t="s">
        <v>9602</v>
      </c>
      <c r="D204" s="194" t="s">
        <v>1970</v>
      </c>
      <c r="E204" s="194" t="s">
        <v>2612</v>
      </c>
      <c r="F204" s="194" t="s">
        <v>2612</v>
      </c>
    </row>
    <row r="205" spans="1:6" x14ac:dyDescent="0.25">
      <c r="A205" s="194" t="s">
        <v>1306</v>
      </c>
      <c r="B205" s="194" t="s">
        <v>561</v>
      </c>
      <c r="C205" s="471" t="s">
        <v>9603</v>
      </c>
      <c r="D205" s="194" t="s">
        <v>1970</v>
      </c>
      <c r="E205" s="194" t="s">
        <v>2612</v>
      </c>
      <c r="F205" s="194" t="s">
        <v>2612</v>
      </c>
    </row>
    <row r="206" spans="1:6" x14ac:dyDescent="0.25">
      <c r="A206" s="194" t="s">
        <v>3858</v>
      </c>
      <c r="B206" s="194" t="s">
        <v>561</v>
      </c>
      <c r="C206" s="471" t="s">
        <v>9604</v>
      </c>
      <c r="D206" s="194" t="s">
        <v>1970</v>
      </c>
      <c r="E206" s="194" t="s">
        <v>2612</v>
      </c>
      <c r="F206" s="194" t="s">
        <v>2612</v>
      </c>
    </row>
    <row r="207" spans="1:6" x14ac:dyDescent="0.25">
      <c r="A207" s="194" t="s">
        <v>1308</v>
      </c>
      <c r="B207" s="194" t="s">
        <v>561</v>
      </c>
      <c r="C207" s="471" t="s">
        <v>9605</v>
      </c>
      <c r="D207" s="194" t="s">
        <v>1970</v>
      </c>
      <c r="E207" s="194" t="s">
        <v>2612</v>
      </c>
      <c r="F207" s="194" t="s">
        <v>2612</v>
      </c>
    </row>
    <row r="208" spans="1:6" x14ac:dyDescent="0.25">
      <c r="A208" s="194" t="s">
        <v>1315</v>
      </c>
      <c r="B208" s="194" t="s">
        <v>561</v>
      </c>
      <c r="C208" s="471" t="s">
        <v>9606</v>
      </c>
      <c r="D208" s="194" t="s">
        <v>1970</v>
      </c>
      <c r="E208" s="194" t="s">
        <v>2612</v>
      </c>
      <c r="F208" s="194" t="s">
        <v>2612</v>
      </c>
    </row>
    <row r="209" spans="1:6" x14ac:dyDescent="0.25">
      <c r="A209" s="194" t="s">
        <v>1319</v>
      </c>
      <c r="B209" s="194" t="s">
        <v>561</v>
      </c>
      <c r="C209" s="471" t="s">
        <v>9085</v>
      </c>
      <c r="D209" s="194" t="s">
        <v>2612</v>
      </c>
      <c r="E209" s="194" t="s">
        <v>2612</v>
      </c>
      <c r="F209" s="194" t="s">
        <v>2612</v>
      </c>
    </row>
    <row r="210" spans="1:6" x14ac:dyDescent="0.25">
      <c r="A210" s="194" t="s">
        <v>1323</v>
      </c>
      <c r="B210" s="194" t="s">
        <v>561</v>
      </c>
      <c r="C210" s="471" t="s">
        <v>9607</v>
      </c>
      <c r="D210" s="194" t="s">
        <v>1970</v>
      </c>
      <c r="E210" s="194" t="s">
        <v>2612</v>
      </c>
      <c r="F210" s="194" t="s">
        <v>2612</v>
      </c>
    </row>
    <row r="211" spans="1:6" x14ac:dyDescent="0.25">
      <c r="A211" s="194" t="s">
        <v>1326</v>
      </c>
      <c r="B211" s="194" t="s">
        <v>561</v>
      </c>
      <c r="C211" s="471" t="s">
        <v>9608</v>
      </c>
      <c r="D211" s="194" t="s">
        <v>2612</v>
      </c>
      <c r="E211" s="194" t="s">
        <v>2612</v>
      </c>
      <c r="F211" s="194" t="s">
        <v>2612</v>
      </c>
    </row>
    <row r="212" spans="1:6" x14ac:dyDescent="0.25">
      <c r="A212" s="194" t="s">
        <v>1329</v>
      </c>
      <c r="B212" s="194" t="s">
        <v>561</v>
      </c>
      <c r="C212" s="471" t="s">
        <v>9609</v>
      </c>
      <c r="D212" s="194" t="s">
        <v>2612</v>
      </c>
      <c r="E212" s="194" t="s">
        <v>2612</v>
      </c>
      <c r="F212" s="194" t="s">
        <v>2612</v>
      </c>
    </row>
    <row r="213" spans="1:6" x14ac:dyDescent="0.25">
      <c r="A213" s="194" t="s">
        <v>1332</v>
      </c>
      <c r="B213" s="194" t="s">
        <v>561</v>
      </c>
      <c r="C213" s="471" t="s">
        <v>9610</v>
      </c>
      <c r="D213" s="194" t="s">
        <v>1970</v>
      </c>
      <c r="E213" s="194" t="s">
        <v>2612</v>
      </c>
      <c r="F213" s="194" t="s">
        <v>2612</v>
      </c>
    </row>
    <row r="214" spans="1:6" x14ac:dyDescent="0.25">
      <c r="A214" s="194" t="s">
        <v>1334</v>
      </c>
      <c r="B214" s="194" t="s">
        <v>582</v>
      </c>
      <c r="C214" s="471" t="s">
        <v>9611</v>
      </c>
      <c r="D214" s="194" t="s">
        <v>1970</v>
      </c>
      <c r="E214" s="194" t="s">
        <v>1970</v>
      </c>
      <c r="F214" s="194" t="s">
        <v>1970</v>
      </c>
    </row>
    <row r="215" spans="1:6" x14ac:dyDescent="0.25">
      <c r="A215" s="194" t="s">
        <v>1337</v>
      </c>
      <c r="B215" s="194" t="s">
        <v>561</v>
      </c>
      <c r="C215" s="471" t="s">
        <v>9612</v>
      </c>
      <c r="D215" s="194" t="s">
        <v>2612</v>
      </c>
      <c r="E215" s="194" t="s">
        <v>1970</v>
      </c>
      <c r="F215" s="194" t="s">
        <v>1970</v>
      </c>
    </row>
    <row r="216" spans="1:6" x14ac:dyDescent="0.25">
      <c r="A216" s="194" t="s">
        <v>3047</v>
      </c>
      <c r="B216" s="194" t="s">
        <v>561</v>
      </c>
      <c r="C216" s="471" t="s">
        <v>9613</v>
      </c>
      <c r="D216" s="194" t="s">
        <v>1970</v>
      </c>
      <c r="E216" s="194" t="s">
        <v>2612</v>
      </c>
      <c r="F216" s="194" t="s">
        <v>2612</v>
      </c>
    </row>
    <row r="217" spans="1:6" x14ac:dyDescent="0.25">
      <c r="A217" s="194" t="s">
        <v>1340</v>
      </c>
      <c r="B217" s="194" t="s">
        <v>4067</v>
      </c>
      <c r="C217" s="471" t="s">
        <v>9351</v>
      </c>
      <c r="D217" s="194" t="s">
        <v>1970</v>
      </c>
      <c r="E217" s="194" t="s">
        <v>2612</v>
      </c>
      <c r="F217" s="194" t="s">
        <v>2612</v>
      </c>
    </row>
    <row r="218" spans="1:6" x14ac:dyDescent="0.25">
      <c r="A218" s="194" t="s">
        <v>1346</v>
      </c>
      <c r="B218" s="194" t="s">
        <v>561</v>
      </c>
      <c r="C218" s="471" t="s">
        <v>9614</v>
      </c>
      <c r="D218" s="194" t="s">
        <v>1970</v>
      </c>
      <c r="E218" s="194" t="s">
        <v>2612</v>
      </c>
      <c r="F218" s="194" t="s">
        <v>2612</v>
      </c>
    </row>
    <row r="219" spans="1:6" x14ac:dyDescent="0.25">
      <c r="A219" s="194" t="s">
        <v>3872</v>
      </c>
      <c r="B219" s="194" t="s">
        <v>561</v>
      </c>
      <c r="C219" s="471" t="s">
        <v>9615</v>
      </c>
      <c r="D219" s="194" t="s">
        <v>2612</v>
      </c>
      <c r="E219" s="194" t="s">
        <v>2612</v>
      </c>
      <c r="F219" s="194" t="s">
        <v>2612</v>
      </c>
    </row>
    <row r="220" spans="1:6" x14ac:dyDescent="0.25">
      <c r="A220" s="194" t="s">
        <v>1349</v>
      </c>
      <c r="B220" s="194" t="s">
        <v>561</v>
      </c>
      <c r="C220" s="471" t="s">
        <v>9616</v>
      </c>
      <c r="D220" s="194" t="s">
        <v>2612</v>
      </c>
      <c r="E220" s="194" t="s">
        <v>2612</v>
      </c>
      <c r="F220" s="194" t="s">
        <v>2612</v>
      </c>
    </row>
    <row r="221" spans="1:6" x14ac:dyDescent="0.25">
      <c r="A221" s="194" t="s">
        <v>1351</v>
      </c>
      <c r="B221" s="194" t="s">
        <v>561</v>
      </c>
      <c r="C221" s="471" t="s">
        <v>9617</v>
      </c>
      <c r="D221" s="194" t="s">
        <v>2612</v>
      </c>
      <c r="E221" s="194" t="s">
        <v>2612</v>
      </c>
      <c r="F221" s="194" t="s">
        <v>2612</v>
      </c>
    </row>
    <row r="222" spans="1:6" x14ac:dyDescent="0.25">
      <c r="A222" s="194" t="s">
        <v>1353</v>
      </c>
      <c r="B222" s="194" t="s">
        <v>561</v>
      </c>
      <c r="C222" s="471" t="s">
        <v>9618</v>
      </c>
      <c r="D222" s="194" t="s">
        <v>1970</v>
      </c>
      <c r="E222" s="194" t="s">
        <v>2612</v>
      </c>
      <c r="F222" s="194" t="s">
        <v>2612</v>
      </c>
    </row>
    <row r="223" spans="1:6" x14ac:dyDescent="0.25">
      <c r="A223" s="194" t="s">
        <v>1355</v>
      </c>
      <c r="B223" s="194" t="s">
        <v>561</v>
      </c>
      <c r="C223" s="471" t="s">
        <v>9619</v>
      </c>
      <c r="D223" s="194" t="s">
        <v>2612</v>
      </c>
      <c r="E223" s="194" t="s">
        <v>2612</v>
      </c>
      <c r="F223" s="194" t="s">
        <v>2612</v>
      </c>
    </row>
    <row r="224" spans="1:6" x14ac:dyDescent="0.25">
      <c r="A224" s="194" t="s">
        <v>1357</v>
      </c>
      <c r="B224" s="194" t="s">
        <v>561</v>
      </c>
      <c r="C224" s="471" t="s">
        <v>9620</v>
      </c>
      <c r="D224" s="194" t="s">
        <v>2612</v>
      </c>
      <c r="E224" s="194" t="s">
        <v>2612</v>
      </c>
      <c r="F224" s="194" t="s">
        <v>2612</v>
      </c>
    </row>
    <row r="225" spans="1:6" x14ac:dyDescent="0.25">
      <c r="A225" s="194" t="s">
        <v>1359</v>
      </c>
      <c r="B225" s="194" t="s">
        <v>1237</v>
      </c>
      <c r="C225" s="471" t="s">
        <v>9621</v>
      </c>
      <c r="D225" s="194" t="s">
        <v>1970</v>
      </c>
      <c r="E225" s="194" t="s">
        <v>2612</v>
      </c>
      <c r="F225" s="194" t="s">
        <v>2612</v>
      </c>
    </row>
    <row r="226" spans="1:6" x14ac:dyDescent="0.25">
      <c r="A226" s="194" t="s">
        <v>1361</v>
      </c>
      <c r="B226" s="194" t="s">
        <v>561</v>
      </c>
      <c r="C226" s="471" t="s">
        <v>9622</v>
      </c>
      <c r="D226" s="194" t="s">
        <v>1970</v>
      </c>
      <c r="E226" s="194" t="s">
        <v>2612</v>
      </c>
      <c r="F226" s="194" t="s">
        <v>2612</v>
      </c>
    </row>
    <row r="227" spans="1:6" x14ac:dyDescent="0.25">
      <c r="A227" s="194" t="s">
        <v>3879</v>
      </c>
      <c r="B227" s="194" t="s">
        <v>561</v>
      </c>
      <c r="C227" s="471" t="s">
        <v>9623</v>
      </c>
      <c r="D227" s="194" t="s">
        <v>1970</v>
      </c>
      <c r="E227" s="194" t="s">
        <v>2612</v>
      </c>
      <c r="F227" s="194" t="s">
        <v>2612</v>
      </c>
    </row>
    <row r="228" spans="1:6" x14ac:dyDescent="0.25">
      <c r="A228" s="194" t="s">
        <v>3881</v>
      </c>
      <c r="B228" s="194" t="s">
        <v>561</v>
      </c>
      <c r="C228" s="471" t="s">
        <v>9624</v>
      </c>
      <c r="D228" s="194" t="s">
        <v>2612</v>
      </c>
      <c r="E228" s="194" t="s">
        <v>1970</v>
      </c>
      <c r="F228" s="194" t="s">
        <v>2612</v>
      </c>
    </row>
    <row r="229" spans="1:6" x14ac:dyDescent="0.25">
      <c r="A229" s="194" t="s">
        <v>3883</v>
      </c>
      <c r="B229" s="194" t="s">
        <v>561</v>
      </c>
      <c r="C229" s="471" t="s">
        <v>9625</v>
      </c>
      <c r="D229" s="194" t="s">
        <v>2612</v>
      </c>
      <c r="E229" s="194" t="s">
        <v>2612</v>
      </c>
      <c r="F229" s="194" t="s">
        <v>2612</v>
      </c>
    </row>
    <row r="230" spans="1:6" x14ac:dyDescent="0.25">
      <c r="A230" s="194" t="s">
        <v>3885</v>
      </c>
      <c r="B230" s="194" t="s">
        <v>561</v>
      </c>
      <c r="C230" s="471" t="s">
        <v>9624</v>
      </c>
      <c r="D230" s="194" t="s">
        <v>2612</v>
      </c>
      <c r="E230" s="194" t="s">
        <v>1970</v>
      </c>
      <c r="F230" s="194" t="s">
        <v>2612</v>
      </c>
    </row>
    <row r="231" spans="1:6" x14ac:dyDescent="0.25">
      <c r="A231" s="194" t="s">
        <v>5371</v>
      </c>
      <c r="B231" s="194" t="s">
        <v>4067</v>
      </c>
      <c r="C231" s="471" t="s">
        <v>9353</v>
      </c>
      <c r="D231" s="194" t="s">
        <v>2612</v>
      </c>
      <c r="E231" s="194" t="s">
        <v>2612</v>
      </c>
      <c r="F231" s="194" t="s">
        <v>2612</v>
      </c>
    </row>
    <row r="232" spans="1:6" x14ac:dyDescent="0.25">
      <c r="A232" s="194" t="s">
        <v>5373</v>
      </c>
      <c r="B232" s="194" t="s">
        <v>4067</v>
      </c>
      <c r="C232" s="471" t="s">
        <v>9351</v>
      </c>
      <c r="D232" s="194" t="s">
        <v>2612</v>
      </c>
      <c r="E232" s="194" t="s">
        <v>1970</v>
      </c>
      <c r="F232" s="194" t="s">
        <v>2612</v>
      </c>
    </row>
    <row r="233" spans="1:6" x14ac:dyDescent="0.25">
      <c r="A233" s="194" t="s">
        <v>9626</v>
      </c>
      <c r="B233" s="194" t="s">
        <v>561</v>
      </c>
      <c r="C233" s="471" t="s">
        <v>9627</v>
      </c>
      <c r="D233" s="194" t="s">
        <v>2612</v>
      </c>
      <c r="E233" s="194" t="s">
        <v>1970</v>
      </c>
      <c r="F233" s="194" t="s">
        <v>1970</v>
      </c>
    </row>
    <row r="234" spans="1:6" x14ac:dyDescent="0.25">
      <c r="A234" s="194" t="s">
        <v>4404</v>
      </c>
      <c r="B234" s="194" t="s">
        <v>4404</v>
      </c>
      <c r="C234" s="471" t="s">
        <v>2246</v>
      </c>
      <c r="D234" s="194" t="s">
        <v>1970</v>
      </c>
      <c r="E234" s="194" t="s">
        <v>1970</v>
      </c>
      <c r="F234" s="194" t="s">
        <v>1970</v>
      </c>
    </row>
    <row r="235" spans="1:6" x14ac:dyDescent="0.25">
      <c r="A235" s="194" t="s">
        <v>1401</v>
      </c>
      <c r="B235" s="194" t="s">
        <v>4067</v>
      </c>
      <c r="C235" s="471" t="s">
        <v>9628</v>
      </c>
      <c r="D235" s="194" t="s">
        <v>1970</v>
      </c>
      <c r="E235" s="194" t="s">
        <v>2612</v>
      </c>
      <c r="F235" s="194" t="s">
        <v>2612</v>
      </c>
    </row>
    <row r="236" spans="1:6" x14ac:dyDescent="0.25">
      <c r="A236" s="194" t="s">
        <v>3889</v>
      </c>
      <c r="B236" s="194" t="s">
        <v>4067</v>
      </c>
      <c r="C236" s="471" t="s">
        <v>9629</v>
      </c>
      <c r="D236" s="194" t="s">
        <v>1970</v>
      </c>
      <c r="E236" s="194" t="s">
        <v>2612</v>
      </c>
      <c r="F236" s="194" t="s">
        <v>2612</v>
      </c>
    </row>
    <row r="237" spans="1:6" x14ac:dyDescent="0.25">
      <c r="A237" s="194" t="s">
        <v>3891</v>
      </c>
      <c r="B237" s="194" t="s">
        <v>4067</v>
      </c>
      <c r="C237" s="471" t="s">
        <v>9630</v>
      </c>
      <c r="D237" s="194" t="s">
        <v>1970</v>
      </c>
      <c r="E237" s="194" t="s">
        <v>2612</v>
      </c>
      <c r="F237" s="194" t="s">
        <v>2612</v>
      </c>
    </row>
    <row r="238" spans="1:6" x14ac:dyDescent="0.25">
      <c r="A238" s="194" t="s">
        <v>3893</v>
      </c>
      <c r="B238" s="194" t="s">
        <v>4067</v>
      </c>
      <c r="C238" s="471" t="s">
        <v>9631</v>
      </c>
      <c r="D238" s="194" t="s">
        <v>1970</v>
      </c>
      <c r="E238" s="194" t="s">
        <v>2612</v>
      </c>
      <c r="F238" s="194" t="s">
        <v>2612</v>
      </c>
    </row>
    <row r="239" spans="1:6" x14ac:dyDescent="0.25">
      <c r="A239" s="194" t="s">
        <v>3895</v>
      </c>
      <c r="B239" s="194" t="s">
        <v>4067</v>
      </c>
      <c r="C239" s="471" t="s">
        <v>9631</v>
      </c>
      <c r="D239" s="194" t="s">
        <v>1970</v>
      </c>
      <c r="E239" s="194" t="s">
        <v>2612</v>
      </c>
      <c r="F239" s="194" t="s">
        <v>2612</v>
      </c>
    </row>
    <row r="240" spans="1:6" x14ac:dyDescent="0.25">
      <c r="A240" s="194" t="s">
        <v>3897</v>
      </c>
      <c r="B240" s="194" t="s">
        <v>4067</v>
      </c>
      <c r="C240" s="471" t="s">
        <v>9359</v>
      </c>
      <c r="D240" s="194" t="s">
        <v>2612</v>
      </c>
      <c r="E240" s="194" t="s">
        <v>2612</v>
      </c>
      <c r="F240" s="194" t="s">
        <v>2612</v>
      </c>
    </row>
    <row r="241" spans="1:6" x14ac:dyDescent="0.25">
      <c r="A241" s="194" t="s">
        <v>3899</v>
      </c>
      <c r="B241" s="194" t="s">
        <v>4067</v>
      </c>
      <c r="C241" s="471" t="s">
        <v>9632</v>
      </c>
      <c r="D241" s="194" t="s">
        <v>1970</v>
      </c>
      <c r="E241" s="194" t="s">
        <v>2612</v>
      </c>
      <c r="F241" s="194" t="s">
        <v>2612</v>
      </c>
    </row>
    <row r="242" spans="1:6" x14ac:dyDescent="0.25">
      <c r="A242" s="194" t="s">
        <v>3901</v>
      </c>
      <c r="B242" s="194" t="s">
        <v>4067</v>
      </c>
      <c r="C242" s="471" t="s">
        <v>9633</v>
      </c>
      <c r="D242" s="194" t="s">
        <v>1970</v>
      </c>
      <c r="E242" s="194" t="s">
        <v>2612</v>
      </c>
      <c r="F242" s="194" t="s">
        <v>2612</v>
      </c>
    </row>
    <row r="243" spans="1:6" x14ac:dyDescent="0.25">
      <c r="A243" s="194" t="s">
        <v>9634</v>
      </c>
      <c r="B243" s="194" t="s">
        <v>4067</v>
      </c>
      <c r="C243" s="471" t="s">
        <v>9408</v>
      </c>
      <c r="D243" s="194" t="s">
        <v>2612</v>
      </c>
      <c r="E243" s="194" t="s">
        <v>1970</v>
      </c>
      <c r="F243" s="194" t="s">
        <v>1970</v>
      </c>
    </row>
    <row r="244" spans="1:6" x14ac:dyDescent="0.25">
      <c r="A244" s="194" t="s">
        <v>1422</v>
      </c>
      <c r="B244" s="194" t="s">
        <v>1422</v>
      </c>
      <c r="C244" s="471" t="s">
        <v>2245</v>
      </c>
      <c r="D244" s="194" t="s">
        <v>2612</v>
      </c>
      <c r="E244" s="194" t="s">
        <v>2612</v>
      </c>
      <c r="F244" s="194" t="s">
        <v>2612</v>
      </c>
    </row>
    <row r="245" spans="1:6" x14ac:dyDescent="0.25">
      <c r="A245" s="194" t="s">
        <v>4400</v>
      </c>
      <c r="B245" s="194" t="s">
        <v>4400</v>
      </c>
      <c r="C245" s="471" t="s">
        <v>2229</v>
      </c>
      <c r="D245" s="194" t="s">
        <v>2612</v>
      </c>
      <c r="E245" s="194" t="s">
        <v>2612</v>
      </c>
      <c r="F245" s="194" t="s">
        <v>2612</v>
      </c>
    </row>
    <row r="246" spans="1:6" x14ac:dyDescent="0.25">
      <c r="A246" s="194" t="s">
        <v>4401</v>
      </c>
      <c r="B246" s="194" t="s">
        <v>4401</v>
      </c>
      <c r="C246" s="471" t="s">
        <v>2230</v>
      </c>
      <c r="D246" s="194" t="s">
        <v>2612</v>
      </c>
      <c r="E246" s="194" t="s">
        <v>2612</v>
      </c>
      <c r="F246" s="194" t="s">
        <v>2612</v>
      </c>
    </row>
    <row r="247" spans="1:6" x14ac:dyDescent="0.25">
      <c r="A247" s="194" t="s">
        <v>4402</v>
      </c>
      <c r="B247" s="194" t="s">
        <v>4402</v>
      </c>
      <c r="C247" s="471" t="s">
        <v>4403</v>
      </c>
      <c r="D247" s="194" t="s">
        <v>2612</v>
      </c>
      <c r="E247" s="194" t="s">
        <v>9635</v>
      </c>
      <c r="F247" s="194" t="s">
        <v>9635</v>
      </c>
    </row>
    <row r="248" spans="1:6" x14ac:dyDescent="0.25">
      <c r="A248" s="194" t="s">
        <v>4404</v>
      </c>
      <c r="B248" s="194" t="s">
        <v>4404</v>
      </c>
      <c r="C248" s="471" t="s">
        <v>2246</v>
      </c>
      <c r="D248" s="194" t="s">
        <v>1970</v>
      </c>
      <c r="E248" s="194" t="s">
        <v>1970</v>
      </c>
      <c r="F248" s="194" t="s">
        <v>1970</v>
      </c>
    </row>
    <row r="249" spans="1:6" x14ac:dyDescent="0.25">
      <c r="A249" s="194" t="s">
        <v>4405</v>
      </c>
      <c r="B249" s="194" t="s">
        <v>4405</v>
      </c>
      <c r="C249" s="471" t="s">
        <v>2237</v>
      </c>
      <c r="D249" s="194" t="s">
        <v>1970</v>
      </c>
      <c r="E249" s="194" t="s">
        <v>1970</v>
      </c>
      <c r="F249" s="194" t="s">
        <v>1970</v>
      </c>
    </row>
    <row r="250" spans="1:6" x14ac:dyDescent="0.25">
      <c r="A250" s="194" t="s">
        <v>4406</v>
      </c>
      <c r="B250" s="194" t="s">
        <v>4406</v>
      </c>
      <c r="C250" s="471" t="s">
        <v>4407</v>
      </c>
      <c r="D250" s="194" t="s">
        <v>1970</v>
      </c>
      <c r="E250" s="194" t="s">
        <v>1970</v>
      </c>
      <c r="F250" s="194" t="s">
        <v>1970</v>
      </c>
    </row>
    <row r="251" spans="1:6" x14ac:dyDescent="0.25">
      <c r="A251" s="194" t="s">
        <v>4408</v>
      </c>
      <c r="B251" s="194" t="s">
        <v>4408</v>
      </c>
      <c r="C251" s="471" t="s">
        <v>4409</v>
      </c>
      <c r="D251" s="194" t="s">
        <v>1970</v>
      </c>
      <c r="E251" s="194" t="s">
        <v>1970</v>
      </c>
      <c r="F251" s="194" t="s">
        <v>1970</v>
      </c>
    </row>
    <row r="252" spans="1:6" x14ac:dyDescent="0.25">
      <c r="A252" s="194" t="s">
        <v>1430</v>
      </c>
      <c r="B252" s="194" t="s">
        <v>1430</v>
      </c>
      <c r="C252" s="471" t="s">
        <v>2243</v>
      </c>
      <c r="D252" s="194" t="s">
        <v>2612</v>
      </c>
      <c r="E252" s="194" t="s">
        <v>2612</v>
      </c>
      <c r="F252" s="194" t="s">
        <v>2612</v>
      </c>
    </row>
    <row r="253" spans="1:6" x14ac:dyDescent="0.25">
      <c r="A253" s="194" t="s">
        <v>1464</v>
      </c>
      <c r="B253" s="194" t="s">
        <v>1464</v>
      </c>
      <c r="C253" s="471" t="s">
        <v>2218</v>
      </c>
      <c r="D253" s="194" t="s">
        <v>1970</v>
      </c>
      <c r="E253" s="194" t="s">
        <v>1970</v>
      </c>
      <c r="F253" s="194" t="s">
        <v>1970</v>
      </c>
    </row>
    <row r="254" spans="1:6" x14ac:dyDescent="0.25">
      <c r="A254" s="194" t="s">
        <v>1466</v>
      </c>
      <c r="B254" s="194" t="s">
        <v>1466</v>
      </c>
      <c r="C254" s="471" t="s">
        <v>2215</v>
      </c>
      <c r="D254" s="194" t="s">
        <v>2612</v>
      </c>
      <c r="E254" s="194" t="s">
        <v>2612</v>
      </c>
      <c r="F254" s="194" t="s">
        <v>2612</v>
      </c>
    </row>
    <row r="255" spans="1:6" x14ac:dyDescent="0.25">
      <c r="A255" s="194" t="s">
        <v>1470</v>
      </c>
      <c r="B255" s="194" t="s">
        <v>1470</v>
      </c>
      <c r="C255" s="471" t="s">
        <v>2227</v>
      </c>
      <c r="D255" s="194" t="s">
        <v>2612</v>
      </c>
      <c r="E255" s="194" t="s">
        <v>2612</v>
      </c>
      <c r="F255" s="194" t="s">
        <v>2612</v>
      </c>
    </row>
    <row r="256" spans="1:6" x14ac:dyDescent="0.25">
      <c r="A256" s="194" t="s">
        <v>1472</v>
      </c>
      <c r="B256" s="194" t="s">
        <v>1472</v>
      </c>
      <c r="C256" s="471" t="s">
        <v>2212</v>
      </c>
      <c r="D256" s="194" t="s">
        <v>2612</v>
      </c>
      <c r="E256" s="194" t="s">
        <v>2612</v>
      </c>
      <c r="F256" s="194" t="s">
        <v>2612</v>
      </c>
    </row>
    <row r="257" spans="1:6" x14ac:dyDescent="0.25">
      <c r="A257" s="194" t="s">
        <v>1474</v>
      </c>
      <c r="B257" s="194" t="s">
        <v>1474</v>
      </c>
      <c r="C257" s="471" t="s">
        <v>2232</v>
      </c>
      <c r="D257" s="194" t="s">
        <v>2612</v>
      </c>
      <c r="E257" s="194" t="s">
        <v>2612</v>
      </c>
      <c r="F257" s="194" t="s">
        <v>2612</v>
      </c>
    </row>
    <row r="258" spans="1:6" x14ac:dyDescent="0.25">
      <c r="A258" s="194" t="s">
        <v>1476</v>
      </c>
      <c r="B258" s="194" t="s">
        <v>1476</v>
      </c>
      <c r="C258" s="471" t="s">
        <v>2241</v>
      </c>
      <c r="D258" s="194" t="s">
        <v>1970</v>
      </c>
      <c r="E258" s="194" t="s">
        <v>1970</v>
      </c>
      <c r="F258" s="194" t="s">
        <v>1970</v>
      </c>
    </row>
    <row r="259" spans="1:6" x14ac:dyDescent="0.25">
      <c r="A259" s="194" t="s">
        <v>1478</v>
      </c>
      <c r="B259" s="194" t="s">
        <v>1478</v>
      </c>
      <c r="C259" s="471" t="s">
        <v>2225</v>
      </c>
      <c r="D259" s="194" t="s">
        <v>2612</v>
      </c>
      <c r="E259" s="194" t="s">
        <v>2612</v>
      </c>
      <c r="F259" s="194" t="s">
        <v>2612</v>
      </c>
    </row>
    <row r="260" spans="1:6" x14ac:dyDescent="0.25">
      <c r="A260" s="194" t="s">
        <v>1479</v>
      </c>
      <c r="B260" s="194" t="s">
        <v>1479</v>
      </c>
      <c r="C260" s="471" t="s">
        <v>2221</v>
      </c>
      <c r="D260" s="194" t="s">
        <v>2612</v>
      </c>
      <c r="E260" s="194" t="s">
        <v>2612</v>
      </c>
      <c r="F260" s="194" t="s">
        <v>2612</v>
      </c>
    </row>
    <row r="261" spans="1:6" x14ac:dyDescent="0.25">
      <c r="A261" s="194" t="s">
        <v>4410</v>
      </c>
      <c r="B261" s="194" t="s">
        <v>4410</v>
      </c>
      <c r="C261" s="471" t="s">
        <v>2222</v>
      </c>
      <c r="D261" s="194" t="s">
        <v>1970</v>
      </c>
      <c r="E261" s="194" t="s">
        <v>1970</v>
      </c>
      <c r="F261" s="194" t="s">
        <v>1970</v>
      </c>
    </row>
    <row r="262" spans="1:6" x14ac:dyDescent="0.25">
      <c r="A262" s="194" t="s">
        <v>4411</v>
      </c>
      <c r="B262" s="194" t="s">
        <v>4411</v>
      </c>
      <c r="C262" s="471" t="s">
        <v>2216</v>
      </c>
      <c r="D262" s="194" t="s">
        <v>2612</v>
      </c>
      <c r="E262" s="194" t="s">
        <v>2612</v>
      </c>
      <c r="F262" s="194" t="s">
        <v>2612</v>
      </c>
    </row>
    <row r="263" spans="1:6" x14ac:dyDescent="0.25">
      <c r="A263" s="194" t="s">
        <v>4412</v>
      </c>
      <c r="B263" s="194" t="s">
        <v>4412</v>
      </c>
      <c r="C263" s="471" t="s">
        <v>9636</v>
      </c>
      <c r="D263" s="194" t="s">
        <v>1970</v>
      </c>
      <c r="E263" s="194" t="s">
        <v>1970</v>
      </c>
      <c r="F263" s="194" t="s">
        <v>1970</v>
      </c>
    </row>
    <row r="264" spans="1:6" x14ac:dyDescent="0.25">
      <c r="A264" s="194" t="s">
        <v>4413</v>
      </c>
      <c r="B264" s="194" t="s">
        <v>4413</v>
      </c>
      <c r="C264" s="471" t="s">
        <v>2217</v>
      </c>
      <c r="D264" s="194" t="s">
        <v>2612</v>
      </c>
      <c r="E264" s="194" t="s">
        <v>2612</v>
      </c>
      <c r="F264" s="194" t="s">
        <v>2612</v>
      </c>
    </row>
    <row r="265" spans="1:6" x14ac:dyDescent="0.25">
      <c r="A265" s="194" t="s">
        <v>4414</v>
      </c>
      <c r="B265" s="194" t="s">
        <v>4414</v>
      </c>
      <c r="C265" s="471" t="s">
        <v>2213</v>
      </c>
      <c r="D265" s="194" t="s">
        <v>2612</v>
      </c>
      <c r="E265" s="194" t="s">
        <v>2612</v>
      </c>
      <c r="F265" s="194" t="s">
        <v>2612</v>
      </c>
    </row>
    <row r="266" spans="1:6" x14ac:dyDescent="0.25">
      <c r="A266" s="194" t="s">
        <v>4415</v>
      </c>
      <c r="B266" s="194" t="s">
        <v>4415</v>
      </c>
      <c r="C266" s="471" t="s">
        <v>2214</v>
      </c>
      <c r="D266" s="194" t="s">
        <v>1970</v>
      </c>
      <c r="E266" s="194" t="s">
        <v>1970</v>
      </c>
      <c r="F266" s="194" t="s">
        <v>1970</v>
      </c>
    </row>
    <row r="267" spans="1:6" x14ac:dyDescent="0.25">
      <c r="A267" s="194" t="s">
        <v>4416</v>
      </c>
      <c r="B267" s="194" t="s">
        <v>4416</v>
      </c>
      <c r="C267" s="471" t="s">
        <v>2223</v>
      </c>
      <c r="D267" s="194" t="s">
        <v>1970</v>
      </c>
      <c r="E267" s="194" t="s">
        <v>1970</v>
      </c>
      <c r="F267" s="194" t="s">
        <v>1970</v>
      </c>
    </row>
    <row r="268" spans="1:6" x14ac:dyDescent="0.25">
      <c r="A268" s="194" t="s">
        <v>4417</v>
      </c>
      <c r="B268" s="194" t="s">
        <v>4417</v>
      </c>
      <c r="C268" s="471" t="s">
        <v>2224</v>
      </c>
      <c r="D268" s="194" t="s">
        <v>2612</v>
      </c>
      <c r="E268" s="194" t="s">
        <v>2612</v>
      </c>
      <c r="F268" s="194" t="s">
        <v>2612</v>
      </c>
    </row>
    <row r="269" spans="1:6" x14ac:dyDescent="0.25">
      <c r="A269" s="194" t="s">
        <v>4420</v>
      </c>
      <c r="B269" s="194" t="s">
        <v>4420</v>
      </c>
      <c r="C269" s="471" t="s">
        <v>9637</v>
      </c>
      <c r="D269" s="194" t="s">
        <v>1970</v>
      </c>
      <c r="E269" s="194" t="s">
        <v>1970</v>
      </c>
      <c r="F269" s="194" t="s">
        <v>1970</v>
      </c>
    </row>
    <row r="270" spans="1:6" x14ac:dyDescent="0.25">
      <c r="A270" s="194" t="s">
        <v>4422</v>
      </c>
      <c r="B270" s="194" t="s">
        <v>4422</v>
      </c>
      <c r="C270" s="471" t="s">
        <v>2191</v>
      </c>
      <c r="D270" s="194" t="s">
        <v>2612</v>
      </c>
      <c r="E270" s="194" t="s">
        <v>2612</v>
      </c>
      <c r="F270" s="194" t="s">
        <v>2612</v>
      </c>
    </row>
    <row r="271" spans="1:6" x14ac:dyDescent="0.25">
      <c r="A271" s="194" t="s">
        <v>1484</v>
      </c>
      <c r="B271" s="194" t="s">
        <v>565</v>
      </c>
      <c r="C271" s="471" t="s">
        <v>9638</v>
      </c>
      <c r="D271" s="194" t="s">
        <v>2612</v>
      </c>
      <c r="E271" s="194" t="s">
        <v>2612</v>
      </c>
      <c r="F271" s="194" t="s">
        <v>2612</v>
      </c>
    </row>
    <row r="272" spans="1:6" x14ac:dyDescent="0.25">
      <c r="A272" s="194" t="s">
        <v>3904</v>
      </c>
      <c r="B272" s="194" t="s">
        <v>565</v>
      </c>
      <c r="C272" s="471" t="s">
        <v>9639</v>
      </c>
      <c r="D272" s="194" t="s">
        <v>2612</v>
      </c>
      <c r="E272" s="194" t="s">
        <v>2612</v>
      </c>
      <c r="F272" s="194" t="s">
        <v>2612</v>
      </c>
    </row>
    <row r="273" spans="1:6" x14ac:dyDescent="0.25">
      <c r="A273" s="194" t="s">
        <v>3908</v>
      </c>
      <c r="B273" s="194" t="s">
        <v>724</v>
      </c>
      <c r="C273" s="471" t="s">
        <v>9640</v>
      </c>
      <c r="D273" s="194" t="s">
        <v>2612</v>
      </c>
      <c r="E273" s="194" t="s">
        <v>2612</v>
      </c>
      <c r="F273" s="194" t="s">
        <v>2612</v>
      </c>
    </row>
    <row r="274" spans="1:6" x14ac:dyDescent="0.25">
      <c r="A274" s="194" t="s">
        <v>3910</v>
      </c>
      <c r="B274" s="194" t="s">
        <v>724</v>
      </c>
      <c r="C274" s="471" t="s">
        <v>9641</v>
      </c>
      <c r="D274" s="194" t="s">
        <v>2612</v>
      </c>
      <c r="E274" s="194" t="s">
        <v>2612</v>
      </c>
      <c r="F274" s="194" t="s">
        <v>2612</v>
      </c>
    </row>
    <row r="275" spans="1:6" x14ac:dyDescent="0.25">
      <c r="A275" s="194" t="s">
        <v>3912</v>
      </c>
      <c r="B275" s="194" t="s">
        <v>570</v>
      </c>
      <c r="C275" s="471" t="s">
        <v>9642</v>
      </c>
      <c r="D275" s="194" t="s">
        <v>1970</v>
      </c>
      <c r="E275" s="194" t="s">
        <v>2612</v>
      </c>
      <c r="F275" s="194" t="s">
        <v>1970</v>
      </c>
    </row>
    <row r="276" spans="1:6" x14ac:dyDescent="0.25">
      <c r="A276" s="194" t="s">
        <v>6764</v>
      </c>
      <c r="B276" s="194" t="s">
        <v>724</v>
      </c>
      <c r="C276" s="471" t="s">
        <v>9643</v>
      </c>
      <c r="D276" s="194" t="s">
        <v>2612</v>
      </c>
      <c r="E276" s="194" t="s">
        <v>2612</v>
      </c>
      <c r="F276" s="194" t="s">
        <v>2612</v>
      </c>
    </row>
    <row r="277" spans="1:6" x14ac:dyDescent="0.25">
      <c r="A277" s="194" t="s">
        <v>3914</v>
      </c>
      <c r="B277" s="194" t="s">
        <v>563</v>
      </c>
      <c r="C277" s="471" t="s">
        <v>9644</v>
      </c>
      <c r="D277" s="194" t="s">
        <v>2612</v>
      </c>
      <c r="E277" s="194" t="s">
        <v>2612</v>
      </c>
      <c r="F277" s="194" t="s">
        <v>2612</v>
      </c>
    </row>
    <row r="278" spans="1:6" x14ac:dyDescent="0.25">
      <c r="A278" s="194" t="s">
        <v>1487</v>
      </c>
      <c r="B278" s="194" t="s">
        <v>563</v>
      </c>
      <c r="C278" s="471" t="s">
        <v>9645</v>
      </c>
      <c r="D278" s="194" t="s">
        <v>2612</v>
      </c>
      <c r="E278" s="194" t="s">
        <v>2612</v>
      </c>
      <c r="F278" s="194" t="s">
        <v>2612</v>
      </c>
    </row>
    <row r="279" spans="1:6" x14ac:dyDescent="0.25">
      <c r="A279" s="194" t="s">
        <v>6772</v>
      </c>
      <c r="B279" s="194" t="s">
        <v>4075</v>
      </c>
      <c r="C279" s="471" t="s">
        <v>9646</v>
      </c>
      <c r="D279" s="194" t="s">
        <v>1970</v>
      </c>
      <c r="E279" s="194" t="s">
        <v>1970</v>
      </c>
      <c r="F279" s="194" t="s">
        <v>1970</v>
      </c>
    </row>
    <row r="280" spans="1:6" x14ac:dyDescent="0.25">
      <c r="A280" s="194" t="s">
        <v>1506</v>
      </c>
      <c r="B280" s="194" t="s">
        <v>4067</v>
      </c>
      <c r="C280" s="471" t="s">
        <v>9457</v>
      </c>
      <c r="D280" s="194" t="s">
        <v>1970</v>
      </c>
      <c r="E280" s="194" t="s">
        <v>2612</v>
      </c>
      <c r="F280" s="194" t="s">
        <v>2612</v>
      </c>
    </row>
    <row r="281" spans="1:6" x14ac:dyDescent="0.25">
      <c r="A281" s="194" t="s">
        <v>1508</v>
      </c>
      <c r="B281" s="194" t="s">
        <v>3566</v>
      </c>
      <c r="C281" s="471" t="s">
        <v>9647</v>
      </c>
      <c r="D281" s="194" t="s">
        <v>1970</v>
      </c>
      <c r="E281" s="194" t="s">
        <v>2612</v>
      </c>
      <c r="F281" s="194" t="s">
        <v>2612</v>
      </c>
    </row>
    <row r="282" spans="1:6" x14ac:dyDescent="0.25">
      <c r="A282" s="194" t="s">
        <v>1510</v>
      </c>
      <c r="B282" s="194" t="s">
        <v>1510</v>
      </c>
      <c r="C282" s="471" t="s">
        <v>2194</v>
      </c>
      <c r="D282" s="194" t="s">
        <v>2612</v>
      </c>
      <c r="E282" s="194" t="s">
        <v>1970</v>
      </c>
      <c r="F282" s="194" t="s">
        <v>1970</v>
      </c>
    </row>
    <row r="283" spans="1:6" x14ac:dyDescent="0.25">
      <c r="A283" s="194" t="s">
        <v>4425</v>
      </c>
      <c r="B283" s="194" t="s">
        <v>4425</v>
      </c>
      <c r="C283" s="471" t="s">
        <v>2207</v>
      </c>
      <c r="D283" s="194" t="s">
        <v>2612</v>
      </c>
      <c r="E283" s="194" t="s">
        <v>2612</v>
      </c>
      <c r="F283" s="194" t="s">
        <v>2612</v>
      </c>
    </row>
    <row r="284" spans="1:6" x14ac:dyDescent="0.25">
      <c r="A284" s="194" t="s">
        <v>4426</v>
      </c>
      <c r="B284" s="194" t="s">
        <v>4426</v>
      </c>
      <c r="C284" s="471" t="s">
        <v>2247</v>
      </c>
      <c r="D284" s="194" t="s">
        <v>2612</v>
      </c>
      <c r="E284" s="194" t="s">
        <v>2612</v>
      </c>
      <c r="F284" s="194" t="s">
        <v>2612</v>
      </c>
    </row>
    <row r="285" spans="1:6" x14ac:dyDescent="0.25">
      <c r="A285" s="194" t="s">
        <v>1512</v>
      </c>
      <c r="B285" s="194" t="s">
        <v>1512</v>
      </c>
      <c r="C285" s="471" t="s">
        <v>2205</v>
      </c>
      <c r="D285" s="194"/>
      <c r="E285" s="194"/>
      <c r="F285" s="194"/>
    </row>
    <row r="286" spans="1:6" x14ac:dyDescent="0.25">
      <c r="A286" s="194" t="s">
        <v>1515</v>
      </c>
      <c r="B286" s="194" t="s">
        <v>1515</v>
      </c>
      <c r="C286" s="471" t="s">
        <v>4428</v>
      </c>
      <c r="D286" s="194" t="s">
        <v>1970</v>
      </c>
      <c r="E286" s="194" t="s">
        <v>1970</v>
      </c>
      <c r="F286" s="194" t="s">
        <v>1970</v>
      </c>
    </row>
    <row r="287" spans="1:6" x14ac:dyDescent="0.25">
      <c r="A287" s="194" t="s">
        <v>1517</v>
      </c>
      <c r="B287" s="194" t="s">
        <v>1517</v>
      </c>
      <c r="C287" s="471" t="s">
        <v>2203</v>
      </c>
      <c r="D287" s="194" t="s">
        <v>2612</v>
      </c>
      <c r="E287" s="194" t="s">
        <v>2612</v>
      </c>
      <c r="F287" s="194" t="s">
        <v>2612</v>
      </c>
    </row>
    <row r="288" spans="1:6" x14ac:dyDescent="0.25">
      <c r="A288" s="194" t="s">
        <v>1519</v>
      </c>
      <c r="B288" s="194" t="s">
        <v>1519</v>
      </c>
      <c r="C288" s="471" t="s">
        <v>2238</v>
      </c>
      <c r="D288" s="194" t="s">
        <v>1970</v>
      </c>
      <c r="E288" s="194" t="s">
        <v>2612</v>
      </c>
      <c r="F288" s="194" t="s">
        <v>2612</v>
      </c>
    </row>
    <row r="289" spans="1:6" x14ac:dyDescent="0.25">
      <c r="A289" s="194" t="s">
        <v>1521</v>
      </c>
      <c r="B289" s="194" t="s">
        <v>1521</v>
      </c>
      <c r="C289" s="471" t="s">
        <v>2233</v>
      </c>
      <c r="D289" s="194" t="s">
        <v>2612</v>
      </c>
      <c r="E289" s="194" t="s">
        <v>2612</v>
      </c>
      <c r="F289" s="194" t="s">
        <v>2612</v>
      </c>
    </row>
    <row r="290" spans="1:6" x14ac:dyDescent="0.25">
      <c r="A290" s="194" t="s">
        <v>1523</v>
      </c>
      <c r="B290" s="194" t="s">
        <v>1523</v>
      </c>
      <c r="C290" s="471" t="s">
        <v>2206</v>
      </c>
      <c r="D290" s="194" t="s">
        <v>2612</v>
      </c>
      <c r="E290" s="194" t="s">
        <v>2612</v>
      </c>
      <c r="F290" s="194" t="s">
        <v>2612</v>
      </c>
    </row>
    <row r="291" spans="1:6" x14ac:dyDescent="0.25">
      <c r="A291" s="194" t="s">
        <v>4429</v>
      </c>
      <c r="B291" s="194" t="s">
        <v>4429</v>
      </c>
      <c r="C291" s="471" t="s">
        <v>2234</v>
      </c>
      <c r="D291" s="194" t="s">
        <v>1970</v>
      </c>
      <c r="E291" s="194" t="s">
        <v>1970</v>
      </c>
      <c r="F291" s="194" t="s">
        <v>1970</v>
      </c>
    </row>
    <row r="292" spans="1:6" x14ac:dyDescent="0.25">
      <c r="A292" s="194" t="s">
        <v>1526</v>
      </c>
      <c r="B292" s="194" t="s">
        <v>1526</v>
      </c>
      <c r="C292" s="471" t="s">
        <v>4430</v>
      </c>
      <c r="D292" s="194" t="s">
        <v>1970</v>
      </c>
      <c r="E292" s="194" t="s">
        <v>1970</v>
      </c>
      <c r="F292" s="194" t="s">
        <v>1970</v>
      </c>
    </row>
    <row r="293" spans="1:6" x14ac:dyDescent="0.25">
      <c r="A293" s="194" t="s">
        <v>1529</v>
      </c>
      <c r="B293" s="194" t="s">
        <v>1529</v>
      </c>
      <c r="C293" s="471" t="s">
        <v>4431</v>
      </c>
      <c r="D293" s="194" t="s">
        <v>1970</v>
      </c>
      <c r="E293" s="194" t="s">
        <v>1970</v>
      </c>
      <c r="F293" s="194" t="s">
        <v>1970</v>
      </c>
    </row>
    <row r="294" spans="1:6" x14ac:dyDescent="0.25">
      <c r="A294" s="194" t="s">
        <v>1531</v>
      </c>
      <c r="B294" s="194" t="s">
        <v>1531</v>
      </c>
      <c r="C294" s="471" t="s">
        <v>2226</v>
      </c>
      <c r="D294" s="194" t="s">
        <v>1970</v>
      </c>
      <c r="E294" s="194" t="s">
        <v>1970</v>
      </c>
      <c r="F294" s="194" t="s">
        <v>1970</v>
      </c>
    </row>
    <row r="295" spans="1:6" x14ac:dyDescent="0.25">
      <c r="A295" s="194" t="s">
        <v>1535</v>
      </c>
      <c r="B295" s="194" t="s">
        <v>1535</v>
      </c>
      <c r="C295" s="471" t="s">
        <v>2236</v>
      </c>
      <c r="D295" s="194" t="s">
        <v>2612</v>
      </c>
      <c r="E295" s="194" t="s">
        <v>2612</v>
      </c>
      <c r="F295" s="194" t="s">
        <v>2612</v>
      </c>
    </row>
    <row r="296" spans="1:6" x14ac:dyDescent="0.25">
      <c r="A296" s="78" t="s">
        <v>1537</v>
      </c>
      <c r="B296" s="78" t="s">
        <v>1537</v>
      </c>
      <c r="C296" s="472" t="s">
        <v>2210</v>
      </c>
      <c r="D296" s="78" t="s">
        <v>1970</v>
      </c>
      <c r="E296" s="78" t="s">
        <v>1970</v>
      </c>
      <c r="F296" s="78" t="s">
        <v>1970</v>
      </c>
    </row>
    <row r="297" spans="1:6" x14ac:dyDescent="0.25">
      <c r="A297" s="194" t="s">
        <v>1539</v>
      </c>
      <c r="B297" s="194" t="s">
        <v>1539</v>
      </c>
      <c r="C297" s="471" t="s">
        <v>2235</v>
      </c>
      <c r="D297" s="194" t="s">
        <v>1970</v>
      </c>
      <c r="E297" s="194" t="s">
        <v>1970</v>
      </c>
      <c r="F297" s="194" t="s">
        <v>1970</v>
      </c>
    </row>
    <row r="298" spans="1:6" x14ac:dyDescent="0.25">
      <c r="A298" s="194" t="s">
        <v>1541</v>
      </c>
      <c r="B298" s="194" t="s">
        <v>1541</v>
      </c>
      <c r="C298" s="471" t="s">
        <v>2240</v>
      </c>
      <c r="D298" s="194" t="s">
        <v>1970</v>
      </c>
      <c r="E298" s="194" t="s">
        <v>1970</v>
      </c>
      <c r="F298" s="194" t="s">
        <v>1970</v>
      </c>
    </row>
    <row r="299" spans="1:6" x14ac:dyDescent="0.25">
      <c r="A299" s="194" t="s">
        <v>1543</v>
      </c>
      <c r="B299" s="194" t="s">
        <v>1543</v>
      </c>
      <c r="C299" s="471" t="s">
        <v>2219</v>
      </c>
      <c r="D299" s="194" t="s">
        <v>1970</v>
      </c>
      <c r="E299" s="194" t="s">
        <v>1970</v>
      </c>
      <c r="F299" s="194" t="s">
        <v>1970</v>
      </c>
    </row>
    <row r="300" spans="1:6" x14ac:dyDescent="0.25">
      <c r="A300" s="194" t="s">
        <v>4432</v>
      </c>
      <c r="B300" s="194" t="s">
        <v>4432</v>
      </c>
      <c r="C300" s="471" t="s">
        <v>9648</v>
      </c>
      <c r="D300" s="194" t="s">
        <v>1970</v>
      </c>
      <c r="E300" s="194" t="s">
        <v>1970</v>
      </c>
      <c r="F300" s="194" t="s">
        <v>1970</v>
      </c>
    </row>
    <row r="301" spans="1:6" x14ac:dyDescent="0.25">
      <c r="A301" s="194" t="s">
        <v>1548</v>
      </c>
      <c r="B301" s="194" t="s">
        <v>1548</v>
      </c>
      <c r="C301" s="471" t="s">
        <v>2208</v>
      </c>
      <c r="D301" s="194" t="s">
        <v>2612</v>
      </c>
      <c r="E301" s="194" t="s">
        <v>2612</v>
      </c>
      <c r="F301" s="194" t="s">
        <v>2612</v>
      </c>
    </row>
    <row r="302" spans="1:6" x14ac:dyDescent="0.25">
      <c r="A302" s="194" t="s">
        <v>1550</v>
      </c>
      <c r="B302" s="194" t="s">
        <v>1550</v>
      </c>
      <c r="C302" s="471" t="s">
        <v>4434</v>
      </c>
      <c r="D302" s="194" t="s">
        <v>1970</v>
      </c>
      <c r="E302" s="194" t="s">
        <v>1970</v>
      </c>
      <c r="F302" s="194" t="s">
        <v>1970</v>
      </c>
    </row>
    <row r="303" spans="1:6" x14ac:dyDescent="0.25">
      <c r="A303" s="194" t="s">
        <v>4435</v>
      </c>
      <c r="B303" s="194" t="s">
        <v>4435</v>
      </c>
      <c r="C303" s="471" t="s">
        <v>2209</v>
      </c>
      <c r="D303" s="194" t="s">
        <v>1970</v>
      </c>
      <c r="E303" s="194" t="s">
        <v>1970</v>
      </c>
      <c r="F303" s="194" t="s">
        <v>1970</v>
      </c>
    </row>
    <row r="304" spans="1:6" x14ac:dyDescent="0.25">
      <c r="A304" s="194" t="s">
        <v>4436</v>
      </c>
      <c r="B304" s="194" t="s">
        <v>4436</v>
      </c>
      <c r="C304" s="471" t="s">
        <v>2239</v>
      </c>
      <c r="D304" s="194" t="s">
        <v>2612</v>
      </c>
      <c r="E304" s="194" t="s">
        <v>2612</v>
      </c>
      <c r="F304" s="194" t="s">
        <v>2612</v>
      </c>
    </row>
    <row r="305" spans="1:6" x14ac:dyDescent="0.25">
      <c r="A305" s="194" t="s">
        <v>1553</v>
      </c>
      <c r="B305" s="194" t="s">
        <v>1553</v>
      </c>
      <c r="C305" s="471" t="s">
        <v>2188</v>
      </c>
      <c r="D305" s="194" t="s">
        <v>2612</v>
      </c>
      <c r="E305" s="194" t="s">
        <v>2612</v>
      </c>
      <c r="F305" s="194" t="s">
        <v>2612</v>
      </c>
    </row>
    <row r="306" spans="1:6" x14ac:dyDescent="0.25">
      <c r="A306" s="194" t="s">
        <v>4437</v>
      </c>
      <c r="B306" s="194" t="s">
        <v>4437</v>
      </c>
      <c r="C306" s="471" t="s">
        <v>2195</v>
      </c>
      <c r="D306" s="194" t="s">
        <v>2612</v>
      </c>
      <c r="E306" s="194" t="s">
        <v>2612</v>
      </c>
      <c r="F306" s="194" t="s">
        <v>2612</v>
      </c>
    </row>
    <row r="307" spans="1:6" x14ac:dyDescent="0.25">
      <c r="A307" s="194" t="s">
        <v>4438</v>
      </c>
      <c r="B307" s="194" t="s">
        <v>4438</v>
      </c>
      <c r="C307" s="471" t="s">
        <v>2193</v>
      </c>
      <c r="D307" s="194" t="s">
        <v>2612</v>
      </c>
      <c r="E307" s="194" t="s">
        <v>2612</v>
      </c>
      <c r="F307" s="194" t="s">
        <v>2612</v>
      </c>
    </row>
    <row r="308" spans="1:6" x14ac:dyDescent="0.25">
      <c r="A308" s="194" t="s">
        <v>1557</v>
      </c>
      <c r="B308" s="194" t="s">
        <v>1557</v>
      </c>
      <c r="C308" s="471" t="s">
        <v>2248</v>
      </c>
      <c r="D308" s="194" t="s">
        <v>2612</v>
      </c>
      <c r="E308" s="194" t="s">
        <v>2612</v>
      </c>
      <c r="F308" s="194" t="s">
        <v>2612</v>
      </c>
    </row>
    <row r="309" spans="1:6" x14ac:dyDescent="0.25">
      <c r="A309" s="194" t="s">
        <v>1560</v>
      </c>
      <c r="B309" s="194" t="s">
        <v>1560</v>
      </c>
      <c r="C309" s="471" t="s">
        <v>2189</v>
      </c>
      <c r="D309" s="194" t="s">
        <v>2612</v>
      </c>
      <c r="E309" s="194" t="s">
        <v>2612</v>
      </c>
      <c r="F309" s="194" t="s">
        <v>2612</v>
      </c>
    </row>
    <row r="310" spans="1:6" x14ac:dyDescent="0.25">
      <c r="A310" s="194" t="s">
        <v>4439</v>
      </c>
      <c r="B310" s="194" t="s">
        <v>4439</v>
      </c>
      <c r="C310" s="471" t="s">
        <v>2187</v>
      </c>
      <c r="D310" s="194" t="s">
        <v>2612</v>
      </c>
      <c r="E310" s="194" t="s">
        <v>2612</v>
      </c>
      <c r="F310" s="194" t="s">
        <v>2612</v>
      </c>
    </row>
    <row r="311" spans="1:6" x14ac:dyDescent="0.25">
      <c r="A311" s="194" t="s">
        <v>1562</v>
      </c>
      <c r="B311" s="194" t="s">
        <v>1562</v>
      </c>
      <c r="C311" s="471" t="s">
        <v>2211</v>
      </c>
      <c r="D311" s="194" t="s">
        <v>2612</v>
      </c>
      <c r="E311" s="194" t="s">
        <v>2612</v>
      </c>
      <c r="F311" s="194" t="s">
        <v>2612</v>
      </c>
    </row>
    <row r="312" spans="1:6" x14ac:dyDescent="0.25">
      <c r="A312" s="194" t="s">
        <v>4440</v>
      </c>
      <c r="B312" s="194" t="s">
        <v>4440</v>
      </c>
      <c r="C312" s="471" t="s">
        <v>2242</v>
      </c>
      <c r="D312" s="194" t="s">
        <v>2612</v>
      </c>
      <c r="E312" s="194" t="s">
        <v>2612</v>
      </c>
      <c r="F312" s="194" t="s">
        <v>2612</v>
      </c>
    </row>
    <row r="313" spans="1:6" x14ac:dyDescent="0.25">
      <c r="A313" s="194" t="s">
        <v>1564</v>
      </c>
      <c r="B313" s="194" t="s">
        <v>1564</v>
      </c>
      <c r="C313" s="471" t="s">
        <v>2204</v>
      </c>
      <c r="D313" s="194" t="s">
        <v>1970</v>
      </c>
      <c r="E313" s="194" t="s">
        <v>1970</v>
      </c>
      <c r="F313" s="194" t="s">
        <v>1970</v>
      </c>
    </row>
    <row r="314" spans="1:6" x14ac:dyDescent="0.25">
      <c r="A314" s="194" t="s">
        <v>4441</v>
      </c>
      <c r="B314" s="194" t="s">
        <v>4441</v>
      </c>
      <c r="C314" s="471" t="s">
        <v>2249</v>
      </c>
      <c r="D314" s="194" t="s">
        <v>2612</v>
      </c>
      <c r="E314" s="194" t="s">
        <v>2612</v>
      </c>
      <c r="F314" s="194" t="s">
        <v>2612</v>
      </c>
    </row>
    <row r="315" spans="1:6" x14ac:dyDescent="0.25">
      <c r="A315" s="194" t="s">
        <v>4442</v>
      </c>
      <c r="B315" s="194" t="s">
        <v>4442</v>
      </c>
      <c r="C315" s="471" t="s">
        <v>9649</v>
      </c>
      <c r="D315" s="194" t="s">
        <v>1970</v>
      </c>
      <c r="E315" s="194" t="s">
        <v>1970</v>
      </c>
      <c r="F315" s="194" t="s">
        <v>1970</v>
      </c>
    </row>
    <row r="316" spans="1:6" x14ac:dyDescent="0.25">
      <c r="A316" s="194" t="s">
        <v>4443</v>
      </c>
      <c r="B316" s="194" t="s">
        <v>4443</v>
      </c>
      <c r="C316" s="471" t="s">
        <v>2220</v>
      </c>
      <c r="D316" s="194" t="s">
        <v>1970</v>
      </c>
      <c r="E316" s="194" t="s">
        <v>1970</v>
      </c>
      <c r="F316" s="194" t="s">
        <v>1970</v>
      </c>
    </row>
    <row r="317" spans="1:6" x14ac:dyDescent="0.25">
      <c r="A317" s="194" t="s">
        <v>4444</v>
      </c>
      <c r="B317" s="194" t="s">
        <v>4444</v>
      </c>
      <c r="C317" s="471" t="s">
        <v>2192</v>
      </c>
      <c r="D317" s="194" t="s">
        <v>2612</v>
      </c>
      <c r="E317" s="194" t="s">
        <v>2612</v>
      </c>
      <c r="F317" s="194" t="s">
        <v>2612</v>
      </c>
    </row>
    <row r="318" spans="1:6" x14ac:dyDescent="0.25">
      <c r="A318" s="194" t="s">
        <v>4445</v>
      </c>
      <c r="B318" s="194" t="s">
        <v>4445</v>
      </c>
      <c r="C318" s="471" t="s">
        <v>2244</v>
      </c>
      <c r="D318" s="194" t="s">
        <v>1970</v>
      </c>
      <c r="E318" s="194" t="s">
        <v>1970</v>
      </c>
      <c r="F318" s="194" t="s">
        <v>1970</v>
      </c>
    </row>
    <row r="319" spans="1:6" x14ac:dyDescent="0.25">
      <c r="A319" s="194" t="s">
        <v>4446</v>
      </c>
      <c r="B319" s="194" t="s">
        <v>4446</v>
      </c>
      <c r="C319" s="471" t="s">
        <v>2200</v>
      </c>
      <c r="D319" s="194" t="s">
        <v>2612</v>
      </c>
      <c r="E319" s="194" t="s">
        <v>2612</v>
      </c>
      <c r="F319" s="194" t="s">
        <v>2612</v>
      </c>
    </row>
    <row r="320" spans="1:6" x14ac:dyDescent="0.25">
      <c r="A320" s="194" t="s">
        <v>4447</v>
      </c>
      <c r="B320" s="194" t="s">
        <v>4447</v>
      </c>
      <c r="C320" s="471" t="s">
        <v>2190</v>
      </c>
      <c r="D320" s="194" t="s">
        <v>2612</v>
      </c>
      <c r="E320" s="194" t="s">
        <v>2612</v>
      </c>
      <c r="F320" s="194" t="s">
        <v>2612</v>
      </c>
    </row>
    <row r="321" spans="1:6" x14ac:dyDescent="0.25">
      <c r="A321" s="194" t="s">
        <v>4448</v>
      </c>
      <c r="B321" s="194" t="s">
        <v>4448</v>
      </c>
      <c r="C321" s="471" t="s">
        <v>2196</v>
      </c>
      <c r="D321" s="194" t="s">
        <v>2612</v>
      </c>
      <c r="E321" s="194" t="s">
        <v>2612</v>
      </c>
      <c r="F321" s="194" t="s">
        <v>2612</v>
      </c>
    </row>
    <row r="322" spans="1:6" x14ac:dyDescent="0.25">
      <c r="A322" s="194" t="s">
        <v>4449</v>
      </c>
      <c r="B322" s="194" t="s">
        <v>4449</v>
      </c>
      <c r="C322" s="471" t="s">
        <v>2199</v>
      </c>
      <c r="D322" s="194" t="s">
        <v>2612</v>
      </c>
      <c r="E322" s="194" t="s">
        <v>2612</v>
      </c>
      <c r="F322" s="194" t="s">
        <v>2612</v>
      </c>
    </row>
    <row r="323" spans="1:6" x14ac:dyDescent="0.25">
      <c r="A323" s="194" t="s">
        <v>4450</v>
      </c>
      <c r="B323" s="194" t="s">
        <v>4450</v>
      </c>
      <c r="C323" s="471" t="s">
        <v>2197</v>
      </c>
      <c r="D323" s="194" t="s">
        <v>2612</v>
      </c>
      <c r="E323" s="194" t="s">
        <v>2612</v>
      </c>
      <c r="F323" s="194" t="s">
        <v>2612</v>
      </c>
    </row>
    <row r="324" spans="1:6" x14ac:dyDescent="0.25">
      <c r="A324" s="194" t="s">
        <v>4451</v>
      </c>
      <c r="B324" s="194" t="s">
        <v>4451</v>
      </c>
      <c r="C324" s="471" t="s">
        <v>2198</v>
      </c>
      <c r="D324" s="194" t="s">
        <v>2612</v>
      </c>
      <c r="E324" s="194" t="s">
        <v>2612</v>
      </c>
      <c r="F324" s="194" t="s">
        <v>2612</v>
      </c>
    </row>
    <row r="325" spans="1:6" x14ac:dyDescent="0.25">
      <c r="A325" s="194" t="s">
        <v>4452</v>
      </c>
      <c r="B325" s="194" t="s">
        <v>4452</v>
      </c>
      <c r="C325" s="471" t="s">
        <v>2201</v>
      </c>
      <c r="D325" s="194" t="s">
        <v>2612</v>
      </c>
      <c r="E325" s="194" t="s">
        <v>2612</v>
      </c>
      <c r="F325" s="194" t="s">
        <v>2612</v>
      </c>
    </row>
    <row r="326" spans="1:6" x14ac:dyDescent="0.25">
      <c r="A326" s="194" t="s">
        <v>4453</v>
      </c>
      <c r="B326" s="194" t="s">
        <v>4453</v>
      </c>
      <c r="C326" s="471" t="s">
        <v>9650</v>
      </c>
      <c r="D326" s="194" t="s">
        <v>2612</v>
      </c>
      <c r="E326" s="194" t="s">
        <v>2612</v>
      </c>
      <c r="F326" s="194" t="s">
        <v>2612</v>
      </c>
    </row>
    <row r="327" spans="1:6" x14ac:dyDescent="0.25">
      <c r="A327" s="194" t="s">
        <v>4455</v>
      </c>
      <c r="B327" s="194" t="s">
        <v>4455</v>
      </c>
      <c r="C327" s="471" t="s">
        <v>9651</v>
      </c>
      <c r="D327" s="194" t="s">
        <v>2612</v>
      </c>
      <c r="E327" s="194" t="s">
        <v>2612</v>
      </c>
      <c r="F327" s="194" t="s">
        <v>2612</v>
      </c>
    </row>
    <row r="328" spans="1:6" x14ac:dyDescent="0.25">
      <c r="A328" s="16" t="s">
        <v>2177</v>
      </c>
      <c r="B328" s="194" t="s">
        <v>704</v>
      </c>
      <c r="C328" s="471" t="s">
        <v>9652</v>
      </c>
      <c r="D328" s="194" t="s">
        <v>1970</v>
      </c>
      <c r="E328" s="194" t="s">
        <v>2612</v>
      </c>
      <c r="F328" s="194" t="s">
        <v>2612</v>
      </c>
    </row>
    <row r="329" spans="1:6" x14ac:dyDescent="0.25">
      <c r="A329" s="16" t="s">
        <v>2178</v>
      </c>
      <c r="B329" s="194" t="s">
        <v>606</v>
      </c>
      <c r="C329" s="471" t="s">
        <v>9653</v>
      </c>
      <c r="D329" s="194" t="s">
        <v>1970</v>
      </c>
      <c r="E329" s="194" t="s">
        <v>2612</v>
      </c>
      <c r="F329" s="194" t="s">
        <v>2612</v>
      </c>
    </row>
    <row r="330" spans="1:6" x14ac:dyDescent="0.25">
      <c r="A330" s="16" t="s">
        <v>2179</v>
      </c>
      <c r="B330" s="194" t="s">
        <v>699</v>
      </c>
      <c r="C330" s="471" t="s">
        <v>9654</v>
      </c>
      <c r="D330" s="194" t="s">
        <v>2612</v>
      </c>
      <c r="E330" s="194" t="s">
        <v>2612</v>
      </c>
      <c r="F330" s="194" t="s">
        <v>2612</v>
      </c>
    </row>
    <row r="331" spans="1:6" x14ac:dyDescent="0.25">
      <c r="A331" s="16" t="s">
        <v>2180</v>
      </c>
      <c r="B331" s="194" t="s">
        <v>1344</v>
      </c>
      <c r="C331" s="471" t="s">
        <v>9655</v>
      </c>
      <c r="D331" s="194" t="s">
        <v>2612</v>
      </c>
      <c r="E331" s="194" t="s">
        <v>2612</v>
      </c>
      <c r="F331" s="194" t="s">
        <v>2612</v>
      </c>
    </row>
    <row r="332" spans="1:6" x14ac:dyDescent="0.25">
      <c r="A332" s="16" t="s">
        <v>2181</v>
      </c>
      <c r="B332" s="194" t="s">
        <v>979</v>
      </c>
      <c r="C332" s="471" t="s">
        <v>9656</v>
      </c>
      <c r="D332" s="194" t="s">
        <v>2612</v>
      </c>
      <c r="E332" s="194" t="s">
        <v>2612</v>
      </c>
      <c r="F332" s="194" t="s">
        <v>2612</v>
      </c>
    </row>
    <row r="333" spans="1:6" x14ac:dyDescent="0.25">
      <c r="A333" s="16" t="s">
        <v>2182</v>
      </c>
      <c r="B333" s="194" t="s">
        <v>4393</v>
      </c>
      <c r="C333" s="471" t="s">
        <v>9657</v>
      </c>
      <c r="D333" s="194" t="s">
        <v>2612</v>
      </c>
      <c r="E333" s="194" t="s">
        <v>2612</v>
      </c>
      <c r="F333" s="194" t="s">
        <v>2612</v>
      </c>
    </row>
    <row r="334" spans="1:6" x14ac:dyDescent="0.25">
      <c r="A334" s="16" t="s">
        <v>2183</v>
      </c>
      <c r="B334" s="194" t="s">
        <v>4423</v>
      </c>
      <c r="C334" s="471" t="s">
        <v>9658</v>
      </c>
      <c r="D334" s="194" t="s">
        <v>2612</v>
      </c>
      <c r="E334" s="194" t="s">
        <v>2612</v>
      </c>
      <c r="F334" s="194" t="s">
        <v>2612</v>
      </c>
    </row>
    <row r="335" spans="1:6" x14ac:dyDescent="0.25">
      <c r="A335" s="16" t="s">
        <v>52</v>
      </c>
      <c r="B335" s="194" t="s">
        <v>1230</v>
      </c>
      <c r="C335" s="471" t="s">
        <v>9659</v>
      </c>
      <c r="D335" s="194" t="s">
        <v>2612</v>
      </c>
      <c r="E335" s="194" t="s">
        <v>2612</v>
      </c>
      <c r="F335" s="194" t="s">
        <v>2612</v>
      </c>
    </row>
    <row r="336" spans="1:6" x14ac:dyDescent="0.25">
      <c r="A336" s="16" t="s">
        <v>56</v>
      </c>
      <c r="B336" s="194" t="s">
        <v>1233</v>
      </c>
      <c r="C336" s="471" t="s">
        <v>9660</v>
      </c>
      <c r="D336" s="194" t="s">
        <v>2612</v>
      </c>
      <c r="E336" s="194" t="s">
        <v>2612</v>
      </c>
      <c r="F336" s="194" t="s">
        <v>2612</v>
      </c>
    </row>
    <row r="337" spans="1:6" x14ac:dyDescent="0.25">
      <c r="A337" s="16" t="s">
        <v>8044</v>
      </c>
      <c r="B337" s="194" t="s">
        <v>1217</v>
      </c>
      <c r="C337" s="471" t="s">
        <v>9661</v>
      </c>
      <c r="D337" s="194" t="s">
        <v>2612</v>
      </c>
      <c r="E337" s="194" t="s">
        <v>2612</v>
      </c>
      <c r="F337" s="194" t="s">
        <v>2612</v>
      </c>
    </row>
    <row r="338" spans="1:6" x14ac:dyDescent="0.25">
      <c r="A338" s="16" t="s">
        <v>60</v>
      </c>
      <c r="B338" s="194" t="s">
        <v>4385</v>
      </c>
      <c r="C338" s="471" t="s">
        <v>9662</v>
      </c>
      <c r="D338" s="194" t="s">
        <v>2612</v>
      </c>
      <c r="E338" s="194" t="s">
        <v>2612</v>
      </c>
      <c r="F338" s="194" t="s">
        <v>2612</v>
      </c>
    </row>
    <row r="339" spans="1:6" x14ac:dyDescent="0.25">
      <c r="A339" s="16" t="s">
        <v>68</v>
      </c>
      <c r="B339" s="194" t="s">
        <v>923</v>
      </c>
      <c r="C339" s="471" t="s">
        <v>9663</v>
      </c>
      <c r="D339" s="194" t="s">
        <v>2612</v>
      </c>
      <c r="E339" s="194" t="s">
        <v>2612</v>
      </c>
      <c r="F339" s="194" t="s">
        <v>2612</v>
      </c>
    </row>
    <row r="340" spans="1:6" x14ac:dyDescent="0.25">
      <c r="A340" s="16" t="s">
        <v>73</v>
      </c>
      <c r="B340" s="194" t="s">
        <v>923</v>
      </c>
      <c r="C340" s="471" t="s">
        <v>9664</v>
      </c>
      <c r="D340" s="194" t="s">
        <v>2612</v>
      </c>
      <c r="E340" s="194" t="s">
        <v>2612</v>
      </c>
      <c r="F340" s="194" t="s">
        <v>2612</v>
      </c>
    </row>
    <row r="341" spans="1:6" x14ac:dyDescent="0.25">
      <c r="A341" s="16" t="s">
        <v>77</v>
      </c>
      <c r="B341" s="194" t="s">
        <v>4391</v>
      </c>
      <c r="C341" s="471" t="s">
        <v>9665</v>
      </c>
      <c r="D341" s="194" t="s">
        <v>2612</v>
      </c>
      <c r="E341" s="194" t="s">
        <v>2612</v>
      </c>
      <c r="F341" s="194" t="s">
        <v>2612</v>
      </c>
    </row>
    <row r="342" spans="1:6" x14ac:dyDescent="0.25">
      <c r="A342" s="16" t="s">
        <v>81</v>
      </c>
      <c r="B342" s="194" t="s">
        <v>4391</v>
      </c>
      <c r="C342" s="471" t="s">
        <v>9666</v>
      </c>
      <c r="D342" s="194" t="s">
        <v>2612</v>
      </c>
      <c r="E342" s="194" t="s">
        <v>2612</v>
      </c>
      <c r="F342" s="194" t="s">
        <v>2612</v>
      </c>
    </row>
    <row r="343" spans="1:6" x14ac:dyDescent="0.25">
      <c r="A343" s="16" t="s">
        <v>84</v>
      </c>
      <c r="B343" s="194" t="s">
        <v>4391</v>
      </c>
      <c r="C343" s="471" t="s">
        <v>9667</v>
      </c>
      <c r="D343" s="194" t="s">
        <v>2612</v>
      </c>
      <c r="E343" s="194" t="s">
        <v>2612</v>
      </c>
      <c r="F343" s="194" t="s">
        <v>2612</v>
      </c>
    </row>
    <row r="344" spans="1:6" x14ac:dyDescent="0.25">
      <c r="A344" s="16" t="s">
        <v>88</v>
      </c>
      <c r="B344" s="194" t="s">
        <v>4397</v>
      </c>
      <c r="C344" s="471" t="s">
        <v>9668</v>
      </c>
      <c r="D344" s="194" t="s">
        <v>2612</v>
      </c>
      <c r="E344" s="194" t="s">
        <v>2612</v>
      </c>
      <c r="F344" s="194" t="s">
        <v>2612</v>
      </c>
    </row>
    <row r="345" spans="1:6" x14ac:dyDescent="0.25">
      <c r="A345" s="16" t="s">
        <v>104</v>
      </c>
      <c r="B345" s="194" t="s">
        <v>1861</v>
      </c>
      <c r="C345" s="471" t="s">
        <v>9669</v>
      </c>
      <c r="D345" s="194" t="s">
        <v>2612</v>
      </c>
      <c r="E345" s="194" t="s">
        <v>2612</v>
      </c>
      <c r="F345" s="194" t="s">
        <v>2612</v>
      </c>
    </row>
    <row r="346" spans="1:6" x14ac:dyDescent="0.25">
      <c r="A346" s="16" t="s">
        <v>108</v>
      </c>
      <c r="B346" s="194" t="s">
        <v>1854</v>
      </c>
      <c r="C346" s="471" t="s">
        <v>9670</v>
      </c>
      <c r="D346" s="194" t="s">
        <v>2612</v>
      </c>
      <c r="E346" s="194" t="s">
        <v>2612</v>
      </c>
      <c r="F346" s="194" t="s">
        <v>2612</v>
      </c>
    </row>
    <row r="347" spans="1:6" x14ac:dyDescent="0.25">
      <c r="A347" s="16" t="s">
        <v>112</v>
      </c>
      <c r="B347" s="194" t="s">
        <v>1854</v>
      </c>
      <c r="C347" s="471" t="s">
        <v>9671</v>
      </c>
      <c r="D347" s="194" t="s">
        <v>2612</v>
      </c>
      <c r="E347" s="194" t="s">
        <v>2612</v>
      </c>
      <c r="F347" s="194" t="s">
        <v>2612</v>
      </c>
    </row>
    <row r="348" spans="1:6" x14ac:dyDescent="0.25">
      <c r="A348" s="16" t="s">
        <v>116</v>
      </c>
      <c r="B348" s="194" t="s">
        <v>635</v>
      </c>
      <c r="C348" s="471" t="s">
        <v>9672</v>
      </c>
      <c r="D348" s="194" t="s">
        <v>2612</v>
      </c>
      <c r="E348" s="194" t="s">
        <v>2612</v>
      </c>
      <c r="F348" s="194" t="s">
        <v>2612</v>
      </c>
    </row>
    <row r="349" spans="1:6" x14ac:dyDescent="0.25">
      <c r="A349" s="16" t="s">
        <v>120</v>
      </c>
      <c r="B349" s="194" t="s">
        <v>4391</v>
      </c>
      <c r="C349" s="471" t="s">
        <v>9673</v>
      </c>
      <c r="D349" s="194" t="s">
        <v>2612</v>
      </c>
      <c r="E349" s="194" t="s">
        <v>2612</v>
      </c>
      <c r="F349" s="194" t="s">
        <v>2612</v>
      </c>
    </row>
    <row r="350" spans="1:6" x14ac:dyDescent="0.25">
      <c r="A350" s="16" t="s">
        <v>123</v>
      </c>
      <c r="B350" s="194" t="s">
        <v>946</v>
      </c>
      <c r="C350" s="471" t="s">
        <v>9674</v>
      </c>
      <c r="D350" s="194" t="s">
        <v>2612</v>
      </c>
      <c r="E350" s="194" t="s">
        <v>2612</v>
      </c>
      <c r="F350" s="194" t="s">
        <v>2612</v>
      </c>
    </row>
    <row r="351" spans="1:6" x14ac:dyDescent="0.25">
      <c r="A351" s="16" t="s">
        <v>6256</v>
      </c>
      <c r="B351" s="194" t="s">
        <v>4067</v>
      </c>
      <c r="C351" s="471" t="s">
        <v>9675</v>
      </c>
      <c r="D351" s="194" t="s">
        <v>1970</v>
      </c>
      <c r="E351" s="194" t="s">
        <v>2612</v>
      </c>
      <c r="F351" s="194" t="s">
        <v>2612</v>
      </c>
    </row>
    <row r="352" spans="1:6" x14ac:dyDescent="0.25">
      <c r="A352" s="16" t="s">
        <v>9676</v>
      </c>
      <c r="B352" s="194" t="s">
        <v>582</v>
      </c>
      <c r="C352" s="471" t="s">
        <v>9677</v>
      </c>
      <c r="D352" s="194" t="s">
        <v>1970</v>
      </c>
      <c r="E352" s="194" t="s">
        <v>1970</v>
      </c>
      <c r="F352" s="194" t="s">
        <v>1970</v>
      </c>
    </row>
    <row r="353" spans="1:6" x14ac:dyDescent="0.25">
      <c r="A353" s="16" t="s">
        <v>9678</v>
      </c>
      <c r="B353" s="194" t="s">
        <v>582</v>
      </c>
      <c r="C353" s="471" t="s">
        <v>9679</v>
      </c>
      <c r="D353" s="194" t="s">
        <v>1970</v>
      </c>
      <c r="E353" s="194" t="s">
        <v>1970</v>
      </c>
      <c r="F353" s="194" t="s">
        <v>1970</v>
      </c>
    </row>
    <row r="354" spans="1:6" x14ac:dyDescent="0.25">
      <c r="A354" s="16" t="s">
        <v>9680</v>
      </c>
      <c r="B354" s="194" t="s">
        <v>582</v>
      </c>
      <c r="C354" s="471" t="s">
        <v>9681</v>
      </c>
      <c r="D354" s="194" t="s">
        <v>1970</v>
      </c>
      <c r="E354" s="194" t="s">
        <v>1970</v>
      </c>
      <c r="F354" s="194" t="s">
        <v>1970</v>
      </c>
    </row>
    <row r="355" spans="1:6" x14ac:dyDescent="0.25">
      <c r="A355" s="16" t="s">
        <v>9682</v>
      </c>
      <c r="B355" s="194" t="s">
        <v>582</v>
      </c>
      <c r="C355" s="471" t="s">
        <v>9683</v>
      </c>
      <c r="D355" s="194" t="s">
        <v>1970</v>
      </c>
      <c r="E355" s="194" t="s">
        <v>1970</v>
      </c>
      <c r="F355" s="194" t="s">
        <v>1970</v>
      </c>
    </row>
    <row r="356" spans="1:6" x14ac:dyDescent="0.25">
      <c r="A356" s="16" t="s">
        <v>131</v>
      </c>
      <c r="B356" s="194" t="s">
        <v>4323</v>
      </c>
      <c r="C356" s="471" t="s">
        <v>9684</v>
      </c>
      <c r="D356" s="194" t="s">
        <v>2612</v>
      </c>
      <c r="E356" s="194" t="s">
        <v>2612</v>
      </c>
      <c r="F356" s="194" t="s">
        <v>2612</v>
      </c>
    </row>
    <row r="357" spans="1:6" x14ac:dyDescent="0.25">
      <c r="A357" s="16" t="s">
        <v>134</v>
      </c>
      <c r="B357" s="194" t="s">
        <v>908</v>
      </c>
      <c r="C357" s="471" t="s">
        <v>9685</v>
      </c>
      <c r="D357" s="194" t="s">
        <v>2612</v>
      </c>
      <c r="E357" s="194" t="s">
        <v>2612</v>
      </c>
      <c r="F357" s="194" t="s">
        <v>2612</v>
      </c>
    </row>
    <row r="358" spans="1:6" x14ac:dyDescent="0.25">
      <c r="A358" s="16" t="s">
        <v>9686</v>
      </c>
      <c r="B358" s="194" t="s">
        <v>916</v>
      </c>
      <c r="C358" s="471" t="s">
        <v>9687</v>
      </c>
      <c r="D358" s="194" t="s">
        <v>2612</v>
      </c>
      <c r="E358" s="194" t="s">
        <v>2612</v>
      </c>
      <c r="F358" s="194" t="s">
        <v>2612</v>
      </c>
    </row>
    <row r="359" spans="1:6" x14ac:dyDescent="0.25">
      <c r="A359" s="16" t="s">
        <v>9688</v>
      </c>
      <c r="B359" s="194" t="s">
        <v>921</v>
      </c>
      <c r="C359" s="471" t="s">
        <v>9689</v>
      </c>
      <c r="D359" s="194" t="s">
        <v>2612</v>
      </c>
      <c r="E359" s="194" t="s">
        <v>2612</v>
      </c>
      <c r="F359" s="194" t="s">
        <v>2612</v>
      </c>
    </row>
    <row r="360" spans="1:6" x14ac:dyDescent="0.25">
      <c r="A360" s="16" t="s">
        <v>9690</v>
      </c>
      <c r="B360" s="194" t="s">
        <v>923</v>
      </c>
      <c r="C360" s="471" t="s">
        <v>9691</v>
      </c>
      <c r="D360" s="194" t="s">
        <v>2612</v>
      </c>
      <c r="E360" s="194" t="s">
        <v>2612</v>
      </c>
      <c r="F360" s="194" t="s">
        <v>2612</v>
      </c>
    </row>
    <row r="361" spans="1:6" x14ac:dyDescent="0.25">
      <c r="A361" s="16" t="s">
        <v>9692</v>
      </c>
      <c r="B361" s="194" t="s">
        <v>931</v>
      </c>
      <c r="C361" s="471" t="s">
        <v>9693</v>
      </c>
      <c r="D361" s="194" t="s">
        <v>2612</v>
      </c>
      <c r="E361" s="194" t="s">
        <v>2612</v>
      </c>
      <c r="F361" s="194" t="s">
        <v>2612</v>
      </c>
    </row>
    <row r="362" spans="1:6" x14ac:dyDescent="0.25">
      <c r="A362" s="16" t="s">
        <v>9694</v>
      </c>
      <c r="B362" s="194" t="s">
        <v>935</v>
      </c>
      <c r="C362" s="471" t="s">
        <v>9695</v>
      </c>
      <c r="D362" s="194" t="s">
        <v>2612</v>
      </c>
      <c r="E362" s="194" t="s">
        <v>2612</v>
      </c>
      <c r="F362" s="194" t="s">
        <v>2612</v>
      </c>
    </row>
    <row r="363" spans="1:6" x14ac:dyDescent="0.25">
      <c r="A363" s="16" t="s">
        <v>9696</v>
      </c>
      <c r="B363" s="194" t="s">
        <v>951</v>
      </c>
      <c r="C363" s="471" t="s">
        <v>9697</v>
      </c>
      <c r="D363" s="194" t="s">
        <v>2612</v>
      </c>
      <c r="E363" s="194" t="s">
        <v>2612</v>
      </c>
      <c r="F363" s="194" t="s">
        <v>2612</v>
      </c>
    </row>
    <row r="364" spans="1:6" x14ac:dyDescent="0.25">
      <c r="A364" s="16" t="s">
        <v>9698</v>
      </c>
      <c r="B364" s="194" t="s">
        <v>3831</v>
      </c>
      <c r="C364" s="471" t="s">
        <v>9699</v>
      </c>
      <c r="D364" s="194" t="s">
        <v>2612</v>
      </c>
      <c r="E364" s="194" t="s">
        <v>2612</v>
      </c>
      <c r="F364" s="194" t="s">
        <v>2612</v>
      </c>
    </row>
    <row r="365" spans="1:6" x14ac:dyDescent="0.25">
      <c r="A365" s="16" t="s">
        <v>9700</v>
      </c>
      <c r="B365" s="194" t="s">
        <v>918</v>
      </c>
      <c r="C365" s="471" t="s">
        <v>9695</v>
      </c>
      <c r="D365" s="194" t="s">
        <v>2612</v>
      </c>
      <c r="E365" s="194" t="s">
        <v>2612</v>
      </c>
      <c r="F365" s="194" t="s">
        <v>2612</v>
      </c>
    </row>
    <row r="366" spans="1:6" x14ac:dyDescent="0.25">
      <c r="A366" s="16" t="s">
        <v>9701</v>
      </c>
      <c r="B366" s="194" t="s">
        <v>503</v>
      </c>
      <c r="C366" s="471" t="s">
        <v>9702</v>
      </c>
      <c r="D366" s="194" t="s">
        <v>2612</v>
      </c>
      <c r="E366" s="194" t="s">
        <v>2612</v>
      </c>
      <c r="F366" s="194" t="s">
        <v>2612</v>
      </c>
    </row>
    <row r="367" spans="1:6" x14ac:dyDescent="0.25">
      <c r="A367" s="16" t="s">
        <v>8015</v>
      </c>
      <c r="B367" s="194" t="s">
        <v>541</v>
      </c>
      <c r="C367" s="471" t="s">
        <v>9703</v>
      </c>
      <c r="D367" s="194" t="s">
        <v>2612</v>
      </c>
      <c r="E367" s="194" t="s">
        <v>2612</v>
      </c>
      <c r="F367" s="194" t="s">
        <v>2612</v>
      </c>
    </row>
    <row r="368" spans="1:6" x14ac:dyDescent="0.25">
      <c r="A368" s="16" t="s">
        <v>9704</v>
      </c>
      <c r="B368" s="194" t="s">
        <v>501</v>
      </c>
      <c r="C368" s="471" t="s">
        <v>9705</v>
      </c>
      <c r="D368" s="194" t="s">
        <v>2612</v>
      </c>
      <c r="E368" s="194" t="s">
        <v>2612</v>
      </c>
      <c r="F368" s="194" t="s">
        <v>2612</v>
      </c>
    </row>
    <row r="369" spans="1:6" x14ac:dyDescent="0.25">
      <c r="A369" s="16" t="s">
        <v>9706</v>
      </c>
      <c r="B369" s="194" t="s">
        <v>524</v>
      </c>
      <c r="C369" s="471" t="s">
        <v>9707</v>
      </c>
      <c r="D369" s="194" t="s">
        <v>2612</v>
      </c>
      <c r="E369" s="194" t="s">
        <v>2612</v>
      </c>
      <c r="F369" s="194" t="s">
        <v>2612</v>
      </c>
    </row>
    <row r="370" spans="1:6" x14ac:dyDescent="0.25">
      <c r="A370" s="16" t="s">
        <v>9708</v>
      </c>
      <c r="B370" s="194" t="s">
        <v>1237</v>
      </c>
      <c r="C370" s="471" t="s">
        <v>9709</v>
      </c>
      <c r="D370" s="194" t="s">
        <v>2612</v>
      </c>
      <c r="E370" s="194" t="s">
        <v>2612</v>
      </c>
      <c r="F370" s="194" t="s">
        <v>2612</v>
      </c>
    </row>
    <row r="371" spans="1:6" x14ac:dyDescent="0.25">
      <c r="A371" s="16" t="s">
        <v>9710</v>
      </c>
      <c r="B371" s="194" t="s">
        <v>699</v>
      </c>
      <c r="C371" s="471" t="s">
        <v>9711</v>
      </c>
      <c r="D371" s="194" t="s">
        <v>2612</v>
      </c>
      <c r="E371" s="194" t="s">
        <v>2612</v>
      </c>
      <c r="F371" s="194" t="s">
        <v>2612</v>
      </c>
    </row>
    <row r="372" spans="1:6" x14ac:dyDescent="0.25">
      <c r="A372" s="16" t="s">
        <v>1586</v>
      </c>
      <c r="B372" s="194" t="s">
        <v>582</v>
      </c>
      <c r="C372" s="471" t="s">
        <v>9712</v>
      </c>
      <c r="D372" s="194" t="s">
        <v>1970</v>
      </c>
      <c r="E372" s="194" t="s">
        <v>1970</v>
      </c>
      <c r="F372" s="194" t="s">
        <v>1970</v>
      </c>
    </row>
    <row r="373" spans="1:6" x14ac:dyDescent="0.25">
      <c r="A373" s="16" t="s">
        <v>5827</v>
      </c>
      <c r="B373" s="194" t="s">
        <v>582</v>
      </c>
      <c r="C373" s="471" t="s">
        <v>9713</v>
      </c>
      <c r="D373" s="194" t="s">
        <v>1970</v>
      </c>
      <c r="E373" s="194" t="s">
        <v>1970</v>
      </c>
      <c r="F373" s="194" t="s">
        <v>1970</v>
      </c>
    </row>
    <row r="374" spans="1:6" x14ac:dyDescent="0.25">
      <c r="A374" s="16" t="s">
        <v>5830</v>
      </c>
      <c r="B374" s="194" t="s">
        <v>582</v>
      </c>
      <c r="C374" s="471" t="s">
        <v>9432</v>
      </c>
      <c r="D374" s="194" t="s">
        <v>1970</v>
      </c>
      <c r="E374" s="194" t="s">
        <v>1970</v>
      </c>
      <c r="F374" s="194" t="s">
        <v>1970</v>
      </c>
    </row>
    <row r="375" spans="1:6" x14ac:dyDescent="0.25">
      <c r="A375" s="16" t="s">
        <v>9714</v>
      </c>
      <c r="B375" s="194" t="s">
        <v>4085</v>
      </c>
      <c r="C375" s="471" t="s">
        <v>9715</v>
      </c>
      <c r="D375" s="194" t="s">
        <v>2612</v>
      </c>
      <c r="E375" s="194" t="s">
        <v>2612</v>
      </c>
      <c r="F375" s="194" t="s">
        <v>2612</v>
      </c>
    </row>
    <row r="376" spans="1:6" x14ac:dyDescent="0.25">
      <c r="A376" s="16" t="s">
        <v>9716</v>
      </c>
      <c r="B376" s="194" t="s">
        <v>4418</v>
      </c>
      <c r="C376" s="471" t="s">
        <v>9717</v>
      </c>
      <c r="D376" s="194" t="s">
        <v>2612</v>
      </c>
      <c r="E376" s="194" t="s">
        <v>2612</v>
      </c>
      <c r="F376" s="194" t="s">
        <v>2612</v>
      </c>
    </row>
    <row r="377" spans="1:6" x14ac:dyDescent="0.25">
      <c r="A377" s="16" t="s">
        <v>9718</v>
      </c>
      <c r="B377" s="194" t="s">
        <v>402</v>
      </c>
      <c r="C377" s="471" t="s">
        <v>9719</v>
      </c>
      <c r="D377" s="194" t="s">
        <v>2612</v>
      </c>
      <c r="E377" s="194" t="s">
        <v>2612</v>
      </c>
      <c r="F377" s="194" t="s">
        <v>2612</v>
      </c>
    </row>
    <row r="378" spans="1:6" x14ac:dyDescent="0.25">
      <c r="A378" s="16" t="s">
        <v>9720</v>
      </c>
      <c r="B378" s="194" t="s">
        <v>1375</v>
      </c>
      <c r="C378" s="471" t="s">
        <v>9721</v>
      </c>
      <c r="D378" s="194" t="s">
        <v>2612</v>
      </c>
      <c r="E378" s="194" t="s">
        <v>2612</v>
      </c>
      <c r="F378" s="194" t="s">
        <v>2612</v>
      </c>
    </row>
    <row r="379" spans="1:6" x14ac:dyDescent="0.25">
      <c r="A379" s="16" t="s">
        <v>9722</v>
      </c>
      <c r="B379" s="194" t="s">
        <v>1420</v>
      </c>
      <c r="C379" s="471" t="s">
        <v>9723</v>
      </c>
      <c r="D379" s="194" t="s">
        <v>2612</v>
      </c>
      <c r="E379" s="194" t="s">
        <v>2612</v>
      </c>
      <c r="F379" s="194" t="s">
        <v>2612</v>
      </c>
    </row>
    <row r="380" spans="1:6" x14ac:dyDescent="0.25">
      <c r="A380" s="16" t="s">
        <v>9724</v>
      </c>
      <c r="B380" s="194" t="s">
        <v>770</v>
      </c>
      <c r="C380" s="471" t="s">
        <v>9725</v>
      </c>
      <c r="D380" s="194" t="s">
        <v>2612</v>
      </c>
      <c r="E380" s="194" t="s">
        <v>2612</v>
      </c>
      <c r="F380" s="194" t="s">
        <v>2612</v>
      </c>
    </row>
    <row r="381" spans="1:6" x14ac:dyDescent="0.25">
      <c r="A381" s="16" t="s">
        <v>9726</v>
      </c>
      <c r="B381" s="194" t="s">
        <v>793</v>
      </c>
      <c r="C381" s="471" t="s">
        <v>9727</v>
      </c>
      <c r="D381" s="194" t="s">
        <v>2612</v>
      </c>
      <c r="E381" s="194" t="s">
        <v>2612</v>
      </c>
      <c r="F381" s="194" t="s">
        <v>2612</v>
      </c>
    </row>
    <row r="382" spans="1:6" x14ac:dyDescent="0.25">
      <c r="A382" s="16" t="s">
        <v>9728</v>
      </c>
      <c r="B382" s="194" t="s">
        <v>772</v>
      </c>
      <c r="C382" s="471" t="s">
        <v>9729</v>
      </c>
      <c r="D382" s="194" t="s">
        <v>2612</v>
      </c>
      <c r="E382" s="194" t="s">
        <v>2612</v>
      </c>
      <c r="F382" s="194" t="s">
        <v>2612</v>
      </c>
    </row>
    <row r="383" spans="1:6" x14ac:dyDescent="0.25">
      <c r="A383" s="16" t="s">
        <v>6952</v>
      </c>
      <c r="B383" s="194" t="s">
        <v>582</v>
      </c>
      <c r="C383" s="471" t="s">
        <v>9730</v>
      </c>
      <c r="D383" s="194" t="s">
        <v>1970</v>
      </c>
      <c r="E383" s="194" t="s">
        <v>1970</v>
      </c>
      <c r="F383" s="194" t="s">
        <v>1970</v>
      </c>
    </row>
    <row r="384" spans="1:6" x14ac:dyDescent="0.25">
      <c r="A384" s="16" t="s">
        <v>9731</v>
      </c>
      <c r="B384" s="194" t="s">
        <v>582</v>
      </c>
      <c r="C384" s="471" t="s">
        <v>9732</v>
      </c>
      <c r="D384" s="194" t="s">
        <v>1970</v>
      </c>
      <c r="E384" s="194" t="s">
        <v>1970</v>
      </c>
      <c r="F384" s="194" t="s">
        <v>1970</v>
      </c>
    </row>
    <row r="385" spans="1:6" x14ac:dyDescent="0.25">
      <c r="A385" s="16" t="s">
        <v>9733</v>
      </c>
      <c r="B385" s="194" t="s">
        <v>1393</v>
      </c>
      <c r="C385" s="471" t="s">
        <v>9734</v>
      </c>
      <c r="D385" s="194" t="s">
        <v>1970</v>
      </c>
      <c r="E385" s="194" t="s">
        <v>2612</v>
      </c>
      <c r="F385" s="194" t="s">
        <v>2612</v>
      </c>
    </row>
    <row r="386" spans="1:6" x14ac:dyDescent="0.25">
      <c r="A386" s="16" t="s">
        <v>9735</v>
      </c>
      <c r="B386" s="194" t="s">
        <v>1838</v>
      </c>
      <c r="C386" s="471" t="s">
        <v>9736</v>
      </c>
      <c r="D386" s="194" t="s">
        <v>2612</v>
      </c>
      <c r="E386" s="194" t="s">
        <v>2612</v>
      </c>
      <c r="F386" s="194" t="s">
        <v>2612</v>
      </c>
    </row>
    <row r="387" spans="1:6" x14ac:dyDescent="0.25">
      <c r="A387" s="16" t="s">
        <v>9737</v>
      </c>
      <c r="B387" s="194" t="s">
        <v>761</v>
      </c>
      <c r="C387" s="471" t="s">
        <v>9738</v>
      </c>
      <c r="D387" s="194" t="s">
        <v>2612</v>
      </c>
      <c r="E387" s="194" t="s">
        <v>2612</v>
      </c>
      <c r="F387" s="194" t="s">
        <v>2612</v>
      </c>
    </row>
    <row r="388" spans="1:6" x14ac:dyDescent="0.25">
      <c r="A388" s="16" t="s">
        <v>9739</v>
      </c>
      <c r="B388" s="194" t="s">
        <v>770</v>
      </c>
      <c r="C388" s="471" t="s">
        <v>9740</v>
      </c>
      <c r="D388" s="194" t="s">
        <v>2612</v>
      </c>
      <c r="E388" s="194" t="s">
        <v>2612</v>
      </c>
      <c r="F388" s="194" t="s">
        <v>2612</v>
      </c>
    </row>
    <row r="389" spans="1:6" x14ac:dyDescent="0.25">
      <c r="A389" s="16" t="s">
        <v>6982</v>
      </c>
      <c r="B389" s="194" t="s">
        <v>3047</v>
      </c>
      <c r="C389" s="471" t="s">
        <v>9741</v>
      </c>
      <c r="D389" s="194" t="s">
        <v>1970</v>
      </c>
      <c r="E389" s="194" t="s">
        <v>2612</v>
      </c>
      <c r="F389" s="194" t="s">
        <v>2612</v>
      </c>
    </row>
    <row r="390" spans="1:6" x14ac:dyDescent="0.25">
      <c r="A390" s="16" t="s">
        <v>6985</v>
      </c>
      <c r="B390" s="194" t="s">
        <v>3047</v>
      </c>
      <c r="C390" s="471" t="s">
        <v>9742</v>
      </c>
      <c r="D390" s="194" t="s">
        <v>1970</v>
      </c>
      <c r="E390" s="194" t="s">
        <v>2612</v>
      </c>
      <c r="F390" s="194" t="s">
        <v>2612</v>
      </c>
    </row>
    <row r="391" spans="1:6" x14ac:dyDescent="0.25">
      <c r="A391" s="16" t="s">
        <v>5874</v>
      </c>
      <c r="B391" s="194" t="s">
        <v>3047</v>
      </c>
      <c r="C391" s="471" t="s">
        <v>9743</v>
      </c>
      <c r="D391" s="194" t="s">
        <v>1970</v>
      </c>
      <c r="E391" s="194" t="s">
        <v>2612</v>
      </c>
      <c r="F391" s="194" t="s">
        <v>2612</v>
      </c>
    </row>
    <row r="392" spans="1:6" x14ac:dyDescent="0.25">
      <c r="A392" s="16" t="s">
        <v>6989</v>
      </c>
      <c r="B392" s="194" t="s">
        <v>3047</v>
      </c>
      <c r="C392" s="471" t="s">
        <v>9744</v>
      </c>
      <c r="D392" s="194" t="s">
        <v>1970</v>
      </c>
      <c r="E392" s="194" t="s">
        <v>2612</v>
      </c>
      <c r="F392" s="194" t="s">
        <v>1970</v>
      </c>
    </row>
    <row r="393" spans="1:6" x14ac:dyDescent="0.25">
      <c r="A393" s="16" t="s">
        <v>6991</v>
      </c>
      <c r="B393" s="194" t="s">
        <v>3047</v>
      </c>
      <c r="C393" s="471" t="s">
        <v>9745</v>
      </c>
      <c r="D393" s="194" t="s">
        <v>1970</v>
      </c>
      <c r="E393" s="194" t="s">
        <v>2612</v>
      </c>
      <c r="F393" s="194" t="s">
        <v>2612</v>
      </c>
    </row>
    <row r="394" spans="1:6" x14ac:dyDescent="0.25">
      <c r="A394" s="16" t="s">
        <v>5878</v>
      </c>
      <c r="B394" s="194" t="s">
        <v>3047</v>
      </c>
      <c r="C394" s="471" t="s">
        <v>9746</v>
      </c>
      <c r="D394" s="194" t="s">
        <v>1970</v>
      </c>
      <c r="E394" s="194" t="s">
        <v>2612</v>
      </c>
      <c r="F394" s="194" t="s">
        <v>2612</v>
      </c>
    </row>
    <row r="395" spans="1:6" x14ac:dyDescent="0.25">
      <c r="A395" s="16" t="s">
        <v>7004</v>
      </c>
      <c r="B395" s="194" t="s">
        <v>3047</v>
      </c>
      <c r="C395" s="471" t="s">
        <v>9747</v>
      </c>
      <c r="D395" s="194" t="s">
        <v>1970</v>
      </c>
      <c r="E395" s="194" t="s">
        <v>2612</v>
      </c>
      <c r="F395" s="194" t="s">
        <v>2612</v>
      </c>
    </row>
    <row r="396" spans="1:6" x14ac:dyDescent="0.25">
      <c r="A396" s="16" t="s">
        <v>7008</v>
      </c>
      <c r="B396" s="194" t="s">
        <v>3047</v>
      </c>
      <c r="C396" s="471" t="s">
        <v>9748</v>
      </c>
      <c r="D396" s="194" t="s">
        <v>1970</v>
      </c>
      <c r="E396" s="194" t="s">
        <v>2612</v>
      </c>
      <c r="F396" s="194" t="s">
        <v>1970</v>
      </c>
    </row>
    <row r="397" spans="1:6" x14ac:dyDescent="0.25">
      <c r="A397" s="16" t="s">
        <v>9749</v>
      </c>
      <c r="B397" s="194" t="s">
        <v>4175</v>
      </c>
      <c r="C397" s="471" t="s">
        <v>9750</v>
      </c>
      <c r="D397" s="194" t="s">
        <v>2612</v>
      </c>
      <c r="E397" s="194" t="s">
        <v>2612</v>
      </c>
      <c r="F397" s="194" t="s">
        <v>2612</v>
      </c>
    </row>
    <row r="398" spans="1:6" x14ac:dyDescent="0.25">
      <c r="A398" s="16" t="s">
        <v>9751</v>
      </c>
      <c r="B398" s="194" t="s">
        <v>3047</v>
      </c>
      <c r="C398" s="471" t="s">
        <v>9752</v>
      </c>
      <c r="D398" s="194" t="s">
        <v>2612</v>
      </c>
      <c r="E398" s="194" t="s">
        <v>2612</v>
      </c>
      <c r="F398" s="194" t="s">
        <v>2612</v>
      </c>
    </row>
    <row r="399" spans="1:6" x14ac:dyDescent="0.25">
      <c r="A399" s="16" t="s">
        <v>9753</v>
      </c>
      <c r="B399" s="194" t="s">
        <v>3047</v>
      </c>
      <c r="C399" s="471" t="s">
        <v>9754</v>
      </c>
      <c r="D399" s="194" t="s">
        <v>1970</v>
      </c>
      <c r="E399" s="194" t="s">
        <v>2612</v>
      </c>
      <c r="F399" s="194" t="s">
        <v>2612</v>
      </c>
    </row>
    <row r="400" spans="1:6" x14ac:dyDescent="0.25">
      <c r="A400" s="16" t="s">
        <v>9755</v>
      </c>
      <c r="B400" s="194" t="s">
        <v>3047</v>
      </c>
      <c r="C400" s="471" t="s">
        <v>9756</v>
      </c>
      <c r="D400" s="194" t="s">
        <v>2612</v>
      </c>
      <c r="E400" s="194" t="s">
        <v>2612</v>
      </c>
      <c r="F400" s="194" t="s">
        <v>2612</v>
      </c>
    </row>
    <row r="401" spans="1:6" x14ac:dyDescent="0.25">
      <c r="A401" s="16" t="s">
        <v>9757</v>
      </c>
      <c r="B401" s="194" t="s">
        <v>3047</v>
      </c>
      <c r="C401" s="471" t="s">
        <v>9743</v>
      </c>
      <c r="D401" s="194" t="s">
        <v>2612</v>
      </c>
      <c r="E401" s="194" t="s">
        <v>2612</v>
      </c>
      <c r="F401" s="194" t="s">
        <v>2612</v>
      </c>
    </row>
    <row r="402" spans="1:6" x14ac:dyDescent="0.25">
      <c r="A402" s="16" t="s">
        <v>9758</v>
      </c>
      <c r="B402" s="194" t="s">
        <v>3047</v>
      </c>
      <c r="C402" s="471" t="s">
        <v>9752</v>
      </c>
      <c r="D402" s="194" t="s">
        <v>2612</v>
      </c>
      <c r="E402" s="194" t="s">
        <v>2612</v>
      </c>
      <c r="F402" s="194" t="s">
        <v>2612</v>
      </c>
    </row>
    <row r="403" spans="1:6" x14ac:dyDescent="0.25">
      <c r="A403" s="16" t="s">
        <v>9759</v>
      </c>
      <c r="B403" s="194" t="s">
        <v>985</v>
      </c>
      <c r="C403" s="471" t="s">
        <v>9760</v>
      </c>
      <c r="D403" s="194" t="s">
        <v>2612</v>
      </c>
      <c r="E403" s="194" t="s">
        <v>2612</v>
      </c>
      <c r="F403" s="194" t="s">
        <v>2612</v>
      </c>
    </row>
    <row r="404" spans="1:6" x14ac:dyDescent="0.25">
      <c r="A404" s="16" t="s">
        <v>9761</v>
      </c>
      <c r="B404" s="194" t="s">
        <v>3846</v>
      </c>
      <c r="C404" s="471" t="s">
        <v>9762</v>
      </c>
      <c r="D404" s="194" t="s">
        <v>2612</v>
      </c>
      <c r="E404" s="194" t="s">
        <v>2612</v>
      </c>
      <c r="F404" s="194" t="s">
        <v>2612</v>
      </c>
    </row>
    <row r="405" spans="1:6" x14ac:dyDescent="0.25">
      <c r="A405" s="16" t="s">
        <v>7027</v>
      </c>
      <c r="B405" s="194" t="s">
        <v>582</v>
      </c>
      <c r="C405" s="471" t="s">
        <v>9763</v>
      </c>
      <c r="D405" s="194" t="s">
        <v>1970</v>
      </c>
      <c r="E405" s="194" t="s">
        <v>1970</v>
      </c>
      <c r="F405" s="194" t="s">
        <v>1970</v>
      </c>
    </row>
    <row r="406" spans="1:6" x14ac:dyDescent="0.25">
      <c r="A406" s="16" t="s">
        <v>9764</v>
      </c>
      <c r="B406" s="194" t="s">
        <v>582</v>
      </c>
      <c r="C406" s="471" t="s">
        <v>9765</v>
      </c>
      <c r="D406" s="194" t="s">
        <v>1970</v>
      </c>
      <c r="E406" s="194" t="s">
        <v>1970</v>
      </c>
      <c r="F406" s="194" t="s">
        <v>1970</v>
      </c>
    </row>
    <row r="407" spans="1:6" x14ac:dyDescent="0.25">
      <c r="A407" s="16" t="s">
        <v>5892</v>
      </c>
      <c r="B407" s="194" t="s">
        <v>582</v>
      </c>
      <c r="C407" s="471" t="s">
        <v>9766</v>
      </c>
      <c r="D407" s="194" t="s">
        <v>1970</v>
      </c>
      <c r="E407" s="194" t="s">
        <v>1970</v>
      </c>
      <c r="F407" s="194" t="s">
        <v>1970</v>
      </c>
    </row>
    <row r="408" spans="1:6" x14ac:dyDescent="0.25">
      <c r="A408" s="16" t="s">
        <v>9767</v>
      </c>
      <c r="B408" s="194" t="s">
        <v>4391</v>
      </c>
      <c r="C408" s="471" t="s">
        <v>9768</v>
      </c>
      <c r="D408" s="194" t="s">
        <v>2612</v>
      </c>
      <c r="E408" s="194" t="s">
        <v>2612</v>
      </c>
      <c r="F408" s="194" t="s">
        <v>2612</v>
      </c>
    </row>
    <row r="409" spans="1:6" x14ac:dyDescent="0.25">
      <c r="A409" s="16" t="s">
        <v>9769</v>
      </c>
      <c r="B409" s="194" t="s">
        <v>949</v>
      </c>
      <c r="C409" s="471" t="s">
        <v>9770</v>
      </c>
      <c r="D409" s="194" t="s">
        <v>2612</v>
      </c>
      <c r="E409" s="194" t="s">
        <v>2612</v>
      </c>
      <c r="F409" s="194" t="s">
        <v>2612</v>
      </c>
    </row>
    <row r="410" spans="1:6" x14ac:dyDescent="0.25">
      <c r="A410" s="16" t="s">
        <v>9771</v>
      </c>
      <c r="B410" s="194" t="s">
        <v>1332</v>
      </c>
      <c r="C410" s="471" t="s">
        <v>9772</v>
      </c>
      <c r="D410" s="194" t="s">
        <v>2612</v>
      </c>
      <c r="E410" s="194" t="s">
        <v>2612</v>
      </c>
      <c r="F410" s="194" t="s">
        <v>2612</v>
      </c>
    </row>
    <row r="411" spans="1:6" x14ac:dyDescent="0.25">
      <c r="A411" s="16" t="s">
        <v>9773</v>
      </c>
      <c r="B411" s="194" t="s">
        <v>1332</v>
      </c>
      <c r="C411" s="471" t="s">
        <v>9774</v>
      </c>
      <c r="D411" s="194" t="s">
        <v>2612</v>
      </c>
      <c r="E411" s="194" t="s">
        <v>2612</v>
      </c>
      <c r="F411" s="194" t="s">
        <v>2612</v>
      </c>
    </row>
    <row r="412" spans="1:6" x14ac:dyDescent="0.25">
      <c r="A412" s="16" t="s">
        <v>9775</v>
      </c>
      <c r="B412" s="194" t="s">
        <v>1332</v>
      </c>
      <c r="C412" s="471" t="s">
        <v>9776</v>
      </c>
      <c r="D412" s="194" t="s">
        <v>2612</v>
      </c>
      <c r="E412" s="194" t="s">
        <v>2612</v>
      </c>
      <c r="F412" s="194" t="s">
        <v>2612</v>
      </c>
    </row>
    <row r="413" spans="1:6" x14ac:dyDescent="0.25">
      <c r="A413" s="16" t="s">
        <v>9777</v>
      </c>
      <c r="B413" s="194" t="s">
        <v>1332</v>
      </c>
      <c r="C413" s="471" t="s">
        <v>9778</v>
      </c>
      <c r="D413" s="194" t="s">
        <v>2612</v>
      </c>
      <c r="E413" s="194" t="s">
        <v>2612</v>
      </c>
      <c r="F413" s="194" t="s">
        <v>2612</v>
      </c>
    </row>
    <row r="414" spans="1:6" x14ac:dyDescent="0.25">
      <c r="A414" s="16" t="s">
        <v>9779</v>
      </c>
      <c r="B414" s="194" t="s">
        <v>4391</v>
      </c>
      <c r="C414" s="471" t="s">
        <v>9780</v>
      </c>
      <c r="D414" s="194" t="s">
        <v>2612</v>
      </c>
      <c r="E414" s="194" t="s">
        <v>2612</v>
      </c>
      <c r="F414" s="194" t="s">
        <v>2612</v>
      </c>
    </row>
    <row r="415" spans="1:6" x14ac:dyDescent="0.25">
      <c r="A415" s="16" t="s">
        <v>9781</v>
      </c>
      <c r="B415" s="194" t="s">
        <v>4391</v>
      </c>
      <c r="C415" s="471" t="s">
        <v>9782</v>
      </c>
      <c r="D415" s="194" t="s">
        <v>2612</v>
      </c>
      <c r="E415" s="194" t="s">
        <v>2612</v>
      </c>
      <c r="F415" s="194" t="s">
        <v>2612</v>
      </c>
    </row>
    <row r="416" spans="1:6" x14ac:dyDescent="0.25">
      <c r="A416" s="16" t="s">
        <v>9783</v>
      </c>
      <c r="B416" s="194" t="s">
        <v>4391</v>
      </c>
      <c r="C416" s="471" t="s">
        <v>9784</v>
      </c>
      <c r="D416" s="194" t="s">
        <v>2612</v>
      </c>
      <c r="E416" s="194" t="s">
        <v>2612</v>
      </c>
      <c r="F416" s="194" t="s">
        <v>2612</v>
      </c>
    </row>
    <row r="417" spans="1:6" x14ac:dyDescent="0.25">
      <c r="A417" s="16" t="s">
        <v>9785</v>
      </c>
      <c r="B417" s="194" t="s">
        <v>1420</v>
      </c>
      <c r="C417" s="471" t="s">
        <v>9786</v>
      </c>
      <c r="D417" s="194" t="s">
        <v>2612</v>
      </c>
      <c r="E417" s="194" t="s">
        <v>2612</v>
      </c>
      <c r="F417" s="194" t="s">
        <v>2612</v>
      </c>
    </row>
    <row r="418" spans="1:6" x14ac:dyDescent="0.25">
      <c r="A418" s="16" t="s">
        <v>9787</v>
      </c>
      <c r="B418" s="194" t="s">
        <v>3883</v>
      </c>
      <c r="C418" s="471" t="s">
        <v>9788</v>
      </c>
      <c r="D418" s="194" t="s">
        <v>2612</v>
      </c>
      <c r="E418" s="194" t="s">
        <v>2612</v>
      </c>
      <c r="F418" s="194" t="s">
        <v>2612</v>
      </c>
    </row>
    <row r="419" spans="1:6" x14ac:dyDescent="0.25">
      <c r="A419" s="16" t="s">
        <v>9789</v>
      </c>
      <c r="B419" s="194" t="s">
        <v>1332</v>
      </c>
      <c r="C419" s="471" t="s">
        <v>9790</v>
      </c>
      <c r="D419" s="194" t="s">
        <v>2612</v>
      </c>
      <c r="E419" s="194" t="s">
        <v>2612</v>
      </c>
      <c r="F419" s="194" t="s">
        <v>2612</v>
      </c>
    </row>
    <row r="420" spans="1:6" x14ac:dyDescent="0.25">
      <c r="A420" s="16" t="s">
        <v>9791</v>
      </c>
      <c r="B420" s="194" t="s">
        <v>4391</v>
      </c>
      <c r="C420" s="471" t="s">
        <v>9792</v>
      </c>
      <c r="D420" s="194" t="s">
        <v>2612</v>
      </c>
      <c r="E420" s="194" t="s">
        <v>2612</v>
      </c>
      <c r="F420" s="194" t="s">
        <v>2612</v>
      </c>
    </row>
    <row r="421" spans="1:6" x14ac:dyDescent="0.25">
      <c r="A421" s="16" t="s">
        <v>9793</v>
      </c>
      <c r="B421" s="194" t="s">
        <v>4391</v>
      </c>
      <c r="C421" s="471" t="s">
        <v>9794</v>
      </c>
      <c r="D421" s="194" t="s">
        <v>2612</v>
      </c>
      <c r="E421" s="194" t="s">
        <v>2612</v>
      </c>
      <c r="F421" s="194" t="s">
        <v>2612</v>
      </c>
    </row>
    <row r="422" spans="1:6" x14ac:dyDescent="0.25">
      <c r="A422" s="16" t="s">
        <v>9795</v>
      </c>
      <c r="B422" s="194" t="s">
        <v>4391</v>
      </c>
      <c r="C422" s="471" t="s">
        <v>9796</v>
      </c>
      <c r="D422" s="194" t="s">
        <v>2612</v>
      </c>
      <c r="E422" s="194" t="s">
        <v>2612</v>
      </c>
      <c r="F422" s="194" t="s">
        <v>2612</v>
      </c>
    </row>
    <row r="423" spans="1:6" x14ac:dyDescent="0.25">
      <c r="A423" s="16" t="s">
        <v>9797</v>
      </c>
      <c r="B423" s="194" t="s">
        <v>1223</v>
      </c>
      <c r="C423" s="471" t="s">
        <v>9798</v>
      </c>
      <c r="D423" s="194" t="s">
        <v>2612</v>
      </c>
      <c r="E423" s="194" t="s">
        <v>2612</v>
      </c>
      <c r="F423" s="194" t="s">
        <v>2612</v>
      </c>
    </row>
    <row r="424" spans="1:6" x14ac:dyDescent="0.25">
      <c r="A424" s="16" t="s">
        <v>9799</v>
      </c>
      <c r="B424" s="194" t="s">
        <v>4067</v>
      </c>
      <c r="C424" s="471" t="s">
        <v>9457</v>
      </c>
      <c r="D424" s="194" t="s">
        <v>1970</v>
      </c>
      <c r="E424" s="194" t="s">
        <v>2612</v>
      </c>
      <c r="F424" s="194" t="s">
        <v>2612</v>
      </c>
    </row>
    <row r="425" spans="1:6" x14ac:dyDescent="0.25">
      <c r="A425" s="16" t="s">
        <v>9800</v>
      </c>
      <c r="B425" s="194" t="s">
        <v>4067</v>
      </c>
      <c r="C425" s="471" t="s">
        <v>9457</v>
      </c>
      <c r="D425" s="194" t="s">
        <v>1970</v>
      </c>
      <c r="E425" s="194" t="s">
        <v>2612</v>
      </c>
      <c r="F425" s="194" t="s">
        <v>2612</v>
      </c>
    </row>
    <row r="426" spans="1:6" x14ac:dyDescent="0.25">
      <c r="A426" s="16" t="s">
        <v>9801</v>
      </c>
      <c r="B426" s="194" t="s">
        <v>4067</v>
      </c>
      <c r="C426" s="471" t="s">
        <v>9457</v>
      </c>
      <c r="D426" s="194" t="s">
        <v>1970</v>
      </c>
      <c r="E426" s="194" t="s">
        <v>2612</v>
      </c>
      <c r="F426" s="194" t="s">
        <v>2612</v>
      </c>
    </row>
    <row r="427" spans="1:6" x14ac:dyDescent="0.25">
      <c r="A427" s="16" t="s">
        <v>5905</v>
      </c>
      <c r="B427" s="194" t="s">
        <v>4067</v>
      </c>
      <c r="C427" s="471" t="s">
        <v>9457</v>
      </c>
      <c r="D427" s="194" t="s">
        <v>1970</v>
      </c>
      <c r="E427" s="194" t="s">
        <v>2612</v>
      </c>
      <c r="F427" s="194" t="s">
        <v>2612</v>
      </c>
    </row>
    <row r="428" spans="1:6" x14ac:dyDescent="0.25">
      <c r="A428" s="16" t="s">
        <v>5907</v>
      </c>
      <c r="B428" s="194" t="s">
        <v>4067</v>
      </c>
      <c r="C428" s="471" t="s">
        <v>9457</v>
      </c>
      <c r="D428" s="194" t="s">
        <v>1970</v>
      </c>
      <c r="E428" s="194" t="s">
        <v>2612</v>
      </c>
      <c r="F428" s="194" t="s">
        <v>2612</v>
      </c>
    </row>
    <row r="429" spans="1:6" x14ac:dyDescent="0.25">
      <c r="A429" s="16" t="s">
        <v>5909</v>
      </c>
      <c r="B429" s="194" t="s">
        <v>4067</v>
      </c>
      <c r="C429" s="471" t="s">
        <v>9457</v>
      </c>
      <c r="D429" s="194" t="s">
        <v>1970</v>
      </c>
      <c r="E429" s="194" t="s">
        <v>2612</v>
      </c>
      <c r="F429" s="194" t="s">
        <v>2612</v>
      </c>
    </row>
    <row r="430" spans="1:6" x14ac:dyDescent="0.25">
      <c r="A430" s="16" t="s">
        <v>5911</v>
      </c>
      <c r="B430" s="194" t="s">
        <v>4067</v>
      </c>
      <c r="C430" s="471" t="s">
        <v>9457</v>
      </c>
      <c r="D430" s="194" t="s">
        <v>1970</v>
      </c>
      <c r="E430" s="194" t="s">
        <v>2612</v>
      </c>
      <c r="F430" s="194" t="s">
        <v>2612</v>
      </c>
    </row>
    <row r="431" spans="1:6" x14ac:dyDescent="0.25">
      <c r="A431" s="16" t="s">
        <v>5913</v>
      </c>
      <c r="B431" s="194" t="s">
        <v>4067</v>
      </c>
      <c r="C431" s="471" t="s">
        <v>9457</v>
      </c>
      <c r="D431" s="194" t="s">
        <v>1970</v>
      </c>
      <c r="E431" s="194" t="s">
        <v>2612</v>
      </c>
      <c r="F431" s="194" t="s">
        <v>2612</v>
      </c>
    </row>
    <row r="432" spans="1:6" x14ac:dyDescent="0.25">
      <c r="A432" s="16" t="s">
        <v>5915</v>
      </c>
      <c r="B432" s="194" t="s">
        <v>4067</v>
      </c>
      <c r="C432" s="471" t="s">
        <v>9457</v>
      </c>
      <c r="D432" s="194" t="s">
        <v>1970</v>
      </c>
      <c r="E432" s="194" t="s">
        <v>2612</v>
      </c>
      <c r="F432" s="194" t="s">
        <v>2612</v>
      </c>
    </row>
    <row r="433" spans="1:6" x14ac:dyDescent="0.25">
      <c r="A433" s="16" t="s">
        <v>5917</v>
      </c>
      <c r="B433" s="194" t="s">
        <v>4067</v>
      </c>
      <c r="C433" s="471" t="s">
        <v>9457</v>
      </c>
      <c r="D433" s="194" t="s">
        <v>1970</v>
      </c>
      <c r="E433" s="194" t="s">
        <v>2612</v>
      </c>
      <c r="F433" s="194" t="s">
        <v>2612</v>
      </c>
    </row>
    <row r="434" spans="1:6" x14ac:dyDescent="0.25">
      <c r="A434" s="16" t="s">
        <v>5919</v>
      </c>
      <c r="B434" s="194" t="s">
        <v>4067</v>
      </c>
      <c r="C434" s="471" t="s">
        <v>9457</v>
      </c>
      <c r="D434" s="194" t="s">
        <v>1970</v>
      </c>
      <c r="E434" s="194" t="s">
        <v>2612</v>
      </c>
      <c r="F434" s="194" t="s">
        <v>2612</v>
      </c>
    </row>
    <row r="435" spans="1:6" x14ac:dyDescent="0.25">
      <c r="A435" s="16" t="s">
        <v>5923</v>
      </c>
      <c r="B435" s="194" t="s">
        <v>4067</v>
      </c>
      <c r="C435" s="471" t="s">
        <v>9457</v>
      </c>
      <c r="D435" s="194" t="s">
        <v>1970</v>
      </c>
      <c r="E435" s="194" t="s">
        <v>2612</v>
      </c>
      <c r="F435" s="194" t="s">
        <v>2612</v>
      </c>
    </row>
    <row r="436" spans="1:6" x14ac:dyDescent="0.25">
      <c r="A436" s="16" t="s">
        <v>5925</v>
      </c>
      <c r="B436" s="194" t="s">
        <v>4067</v>
      </c>
      <c r="C436" s="471" t="s">
        <v>9457</v>
      </c>
      <c r="D436" s="194" t="s">
        <v>1970</v>
      </c>
      <c r="E436" s="194" t="s">
        <v>2612</v>
      </c>
      <c r="F436" s="194" t="s">
        <v>2612</v>
      </c>
    </row>
    <row r="437" spans="1:6" x14ac:dyDescent="0.25">
      <c r="A437" s="16" t="s">
        <v>5929</v>
      </c>
      <c r="B437" s="194" t="s">
        <v>4067</v>
      </c>
      <c r="C437" s="471" t="s">
        <v>9457</v>
      </c>
      <c r="D437" s="194" t="s">
        <v>1970</v>
      </c>
      <c r="E437" s="194" t="s">
        <v>2612</v>
      </c>
      <c r="F437" s="194" t="s">
        <v>2612</v>
      </c>
    </row>
    <row r="438" spans="1:6" x14ac:dyDescent="0.25">
      <c r="A438" s="16" t="s">
        <v>5931</v>
      </c>
      <c r="B438" s="194" t="s">
        <v>4067</v>
      </c>
      <c r="C438" s="471" t="s">
        <v>9457</v>
      </c>
      <c r="D438" s="194" t="s">
        <v>1970</v>
      </c>
      <c r="E438" s="194" t="s">
        <v>2612</v>
      </c>
      <c r="F438" s="194" t="s">
        <v>2612</v>
      </c>
    </row>
    <row r="439" spans="1:6" x14ac:dyDescent="0.25">
      <c r="A439" s="16" t="s">
        <v>5941</v>
      </c>
      <c r="B439" s="194" t="s">
        <v>4067</v>
      </c>
      <c r="C439" s="471" t="s">
        <v>9457</v>
      </c>
      <c r="D439" s="194" t="s">
        <v>1970</v>
      </c>
      <c r="E439" s="194" t="s">
        <v>2612</v>
      </c>
      <c r="F439" s="194" t="s">
        <v>2612</v>
      </c>
    </row>
    <row r="440" spans="1:6" x14ac:dyDescent="0.25">
      <c r="A440" s="16" t="s">
        <v>7064</v>
      </c>
      <c r="B440" s="194" t="s">
        <v>4067</v>
      </c>
      <c r="C440" s="471" t="s">
        <v>9457</v>
      </c>
      <c r="D440" s="194" t="s">
        <v>1970</v>
      </c>
      <c r="E440" s="194" t="s">
        <v>2612</v>
      </c>
      <c r="F440" s="194" t="s">
        <v>2612</v>
      </c>
    </row>
    <row r="441" spans="1:6" x14ac:dyDescent="0.25">
      <c r="A441" s="16" t="s">
        <v>5943</v>
      </c>
      <c r="B441" s="194" t="s">
        <v>4067</v>
      </c>
      <c r="C441" s="471" t="s">
        <v>9457</v>
      </c>
      <c r="D441" s="194" t="s">
        <v>1970</v>
      </c>
      <c r="E441" s="194" t="s">
        <v>2612</v>
      </c>
      <c r="F441" s="194" t="s">
        <v>2612</v>
      </c>
    </row>
    <row r="442" spans="1:6" x14ac:dyDescent="0.25">
      <c r="A442" s="16" t="s">
        <v>5947</v>
      </c>
      <c r="B442" s="194" t="s">
        <v>4067</v>
      </c>
      <c r="C442" s="471" t="s">
        <v>9457</v>
      </c>
      <c r="D442" s="194" t="s">
        <v>1970</v>
      </c>
      <c r="E442" s="194" t="s">
        <v>2612</v>
      </c>
      <c r="F442" s="194" t="s">
        <v>2612</v>
      </c>
    </row>
    <row r="443" spans="1:6" x14ac:dyDescent="0.25">
      <c r="A443" s="16" t="s">
        <v>5949</v>
      </c>
      <c r="B443" s="194" t="s">
        <v>4067</v>
      </c>
      <c r="C443" s="471" t="s">
        <v>9802</v>
      </c>
      <c r="D443" s="194" t="s">
        <v>1970</v>
      </c>
      <c r="E443" s="194" t="s">
        <v>2612</v>
      </c>
      <c r="F443" s="194" t="s">
        <v>2612</v>
      </c>
    </row>
    <row r="444" spans="1:6" x14ac:dyDescent="0.25">
      <c r="A444" s="16" t="s">
        <v>5951</v>
      </c>
      <c r="B444" s="194" t="s">
        <v>4067</v>
      </c>
      <c r="C444" s="471" t="s">
        <v>9457</v>
      </c>
      <c r="D444" s="194" t="s">
        <v>2612</v>
      </c>
      <c r="E444" s="194" t="s">
        <v>2612</v>
      </c>
      <c r="F444" s="194" t="s">
        <v>2612</v>
      </c>
    </row>
  </sheetData>
  <autoFilter ref="A15:F444"/>
  <hyperlinks>
    <hyperlink ref="B1" location="'T104-INFO'!A1" tooltip="ADDITIONAL INFORMATION" display="ADDITIONAL INFORMATION"/>
    <hyperlink ref="A1" location="'V10-TOC'!A1" tooltip="BACK TO V10-TOC" display="BACK TO V10-TOC"/>
    <hyperlink ref="B10" location="'T104-NOTES'!A1" tooltip="See Tab T104-NOTES" display="See Tab T104-NOTES"/>
    <hyperlink ref="B11" location="'T104-NOTES'!A1" tooltip="See Tab T104-NOTES" display="See Tab T104-NOTES"/>
    <hyperlink ref="C1" location="'T104-NOTES'!A1" tooltip="ADDITIONAL NOTES" display="ADDITIONAL NOTES"/>
    <hyperlink ref="B9" location="'T104-NOTES'!A1" tooltip="See Tab T104-NOTES" display="See Tab T104-NOTES"/>
  </hyperlinks>
  <pageMargins left="0.7" right="0.7" top="0.75" bottom="0.75" header="0.3" footer="0.3"/>
  <pageSetup orientation="portrait" horizontalDpi="4294967292"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1" bestFit="1" customWidth="1"/>
    <col min="2" max="2" width="116.5703125" customWidth="1"/>
  </cols>
  <sheetData>
    <row r="1" spans="1:2" x14ac:dyDescent="0.25">
      <c r="A1" s="18" t="s">
        <v>2017</v>
      </c>
      <c r="B1" s="18" t="s">
        <v>392</v>
      </c>
    </row>
    <row r="2" spans="1:2" x14ac:dyDescent="0.25">
      <c r="A2" t="s">
        <v>2018</v>
      </c>
    </row>
    <row r="3" spans="1:2" x14ac:dyDescent="0.25">
      <c r="A3" s="51" t="str">
        <f>'T4'!A3</f>
        <v>REFERENCE NUMBER JUSTIFICATION CODES (RNJC)</v>
      </c>
    </row>
    <row r="5" spans="1:2" x14ac:dyDescent="0.25">
      <c r="A5" s="6" t="s">
        <v>1933</v>
      </c>
      <c r="B5" s="896" t="s">
        <v>2019</v>
      </c>
    </row>
    <row r="6" spans="1:2" x14ac:dyDescent="0.25">
      <c r="A6" s="6" t="s">
        <v>1935</v>
      </c>
      <c r="B6" s="896" t="s">
        <v>2020</v>
      </c>
    </row>
    <row r="7" spans="1:2" x14ac:dyDescent="0.25">
      <c r="A7" s="6" t="s">
        <v>1937</v>
      </c>
      <c r="B7" s="896" t="s">
        <v>2021</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11" t="s">
        <v>2022</v>
      </c>
    </row>
    <row r="18" spans="1:2" x14ac:dyDescent="0.25">
      <c r="A18" s="21"/>
      <c r="B18" s="35" t="s">
        <v>2023</v>
      </c>
    </row>
    <row r="19" spans="1:2" x14ac:dyDescent="0.25">
      <c r="A19" s="3"/>
      <c r="B19" s="637"/>
    </row>
    <row r="20" spans="1:2" x14ac:dyDescent="0.25">
      <c r="A20" s="529" t="s">
        <v>1950</v>
      </c>
      <c r="B20" s="25"/>
    </row>
    <row r="21" spans="1:2" x14ac:dyDescent="0.25">
      <c r="A21" s="13" t="s">
        <v>1951</v>
      </c>
      <c r="B21" s="523" t="str">
        <f>RIGHT(B7,4)</f>
        <v>2750</v>
      </c>
    </row>
    <row r="22" spans="1:2" x14ac:dyDescent="0.25">
      <c r="A22" s="107" t="s">
        <v>1952</v>
      </c>
      <c r="B22" s="10" t="s">
        <v>1953</v>
      </c>
    </row>
    <row r="23" spans="1:2" x14ac:dyDescent="0.25">
      <c r="A23" s="478"/>
      <c r="B23" s="35" t="s">
        <v>2023</v>
      </c>
    </row>
    <row r="24" spans="1:2" x14ac:dyDescent="0.25">
      <c r="A24" s="478"/>
      <c r="B24" s="11" t="s">
        <v>1954</v>
      </c>
    </row>
    <row r="25" spans="1:2" x14ac:dyDescent="0.25">
      <c r="A25" s="256"/>
      <c r="B25" s="11" t="s">
        <v>1955</v>
      </c>
    </row>
  </sheetData>
  <hyperlinks>
    <hyperlink ref="A1" location="'T4'!A1" tooltip="BACK TO TABLE 4" display="BACK TO TABLE 4"/>
    <hyperlink ref="B1" location="'V10-TOC'!A1" tooltip="BACK TO V10-TOC" display="BACK TO V10-TOC"/>
  </hyperlinks>
  <pageMargins left="0.7" right="0.7" top="0.75" bottom="0.75" header="0.3" footer="0.3"/>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election activeCell="C1" sqref="C1"/>
    </sheetView>
  </sheetViews>
  <sheetFormatPr defaultRowHeight="15" x14ac:dyDescent="0.25"/>
  <cols>
    <col min="1" max="1" width="12.5703125" customWidth="1"/>
    <col min="2" max="2" width="7.85546875" style="455" customWidth="1"/>
    <col min="3" max="3" width="225.42578125" customWidth="1"/>
    <col min="4" max="4" width="8.85546875" customWidth="1"/>
  </cols>
  <sheetData>
    <row r="1" spans="1:4" x14ac:dyDescent="0.25">
      <c r="A1" s="18" t="s">
        <v>9803</v>
      </c>
      <c r="B1" s="473"/>
      <c r="C1" s="18" t="s">
        <v>392</v>
      </c>
    </row>
    <row r="2" spans="1:4" x14ac:dyDescent="0.25">
      <c r="A2" t="s">
        <v>9804</v>
      </c>
      <c r="B2" s="893"/>
      <c r="C2" s="18"/>
    </row>
    <row r="3" spans="1:4" x14ac:dyDescent="0.25">
      <c r="A3" s="7" t="s">
        <v>9383</v>
      </c>
      <c r="B3" s="474"/>
    </row>
    <row r="5" spans="1:4" ht="30" x14ac:dyDescent="0.25">
      <c r="A5" s="479" t="s">
        <v>395</v>
      </c>
      <c r="B5" s="480" t="s">
        <v>9805</v>
      </c>
      <c r="C5" s="481" t="s">
        <v>9806</v>
      </c>
    </row>
    <row r="6" spans="1:4" x14ac:dyDescent="0.25">
      <c r="A6" s="478"/>
      <c r="B6" s="480" t="s">
        <v>8184</v>
      </c>
      <c r="C6" s="481" t="s">
        <v>9807</v>
      </c>
    </row>
    <row r="7" spans="1:4" x14ac:dyDescent="0.25">
      <c r="A7" s="478"/>
      <c r="B7" s="480" t="s">
        <v>8232</v>
      </c>
      <c r="C7" s="481" t="s">
        <v>9808</v>
      </c>
    </row>
    <row r="8" spans="1:4" ht="45" x14ac:dyDescent="0.25">
      <c r="A8" s="478"/>
      <c r="B8" s="480" t="s">
        <v>8145</v>
      </c>
      <c r="C8" s="481" t="s">
        <v>9809</v>
      </c>
    </row>
    <row r="9" spans="1:4" ht="30" x14ac:dyDescent="0.25">
      <c r="A9" s="478"/>
      <c r="B9" s="480" t="s">
        <v>9810</v>
      </c>
      <c r="C9" s="481" t="s">
        <v>9811</v>
      </c>
    </row>
    <row r="10" spans="1:4" ht="30" x14ac:dyDescent="0.25">
      <c r="A10" s="478"/>
      <c r="B10" s="482" t="s">
        <v>8078</v>
      </c>
      <c r="C10" s="454" t="s">
        <v>16344</v>
      </c>
    </row>
    <row r="11" spans="1:4" x14ac:dyDescent="0.25">
      <c r="A11" s="256"/>
      <c r="B11" s="477" t="s">
        <v>9812</v>
      </c>
      <c r="C11" s="454" t="s">
        <v>9813</v>
      </c>
    </row>
    <row r="12" spans="1:4" ht="120" x14ac:dyDescent="0.25">
      <c r="A12" s="256"/>
      <c r="B12" s="477" t="s">
        <v>8143</v>
      </c>
      <c r="C12" s="454" t="s">
        <v>16343</v>
      </c>
    </row>
    <row r="13" spans="1:4" x14ac:dyDescent="0.25">
      <c r="A13" s="8"/>
      <c r="B13" s="475"/>
      <c r="C13" s="516"/>
    </row>
    <row r="14" spans="1:4" ht="30" x14ac:dyDescent="0.25">
      <c r="A14" s="479" t="s">
        <v>3702</v>
      </c>
      <c r="B14" s="480"/>
      <c r="C14" s="483" t="s">
        <v>9814</v>
      </c>
      <c r="D14" s="9"/>
    </row>
    <row r="15" spans="1:4" x14ac:dyDescent="0.25">
      <c r="A15" s="256"/>
      <c r="B15" s="477" t="s">
        <v>9815</v>
      </c>
      <c r="C15" s="454" t="s">
        <v>9816</v>
      </c>
      <c r="D15" s="9"/>
    </row>
    <row r="16" spans="1:4" x14ac:dyDescent="0.25">
      <c r="A16" s="8"/>
      <c r="B16" s="475"/>
      <c r="C16" s="516"/>
      <c r="D16" s="9"/>
    </row>
    <row r="17" spans="1:4" ht="30" x14ac:dyDescent="0.25">
      <c r="A17" s="568" t="s">
        <v>3703</v>
      </c>
      <c r="B17" s="480" t="s">
        <v>9805</v>
      </c>
      <c r="C17" s="481" t="s">
        <v>9817</v>
      </c>
      <c r="D17" s="9"/>
    </row>
    <row r="18" spans="1:4" ht="18" customHeight="1" x14ac:dyDescent="0.25">
      <c r="A18" s="451"/>
      <c r="B18" s="476" t="s">
        <v>9818</v>
      </c>
      <c r="C18" s="453" t="s">
        <v>9819</v>
      </c>
      <c r="D18" s="9"/>
    </row>
    <row r="19" spans="1:4" ht="18" customHeight="1" x14ac:dyDescent="0.25">
      <c r="A19" s="451"/>
      <c r="B19" s="482"/>
      <c r="C19" s="454" t="s">
        <v>9820</v>
      </c>
      <c r="D19" s="9"/>
    </row>
    <row r="20" spans="1:4" ht="18" customHeight="1" x14ac:dyDescent="0.25">
      <c r="A20" s="451"/>
      <c r="B20" s="480" t="s">
        <v>9821</v>
      </c>
      <c r="C20" s="481" t="s">
        <v>9822</v>
      </c>
      <c r="D20" s="9"/>
    </row>
    <row r="21" spans="1:4" ht="18" customHeight="1" x14ac:dyDescent="0.25">
      <c r="A21" s="451"/>
      <c r="B21" s="480" t="s">
        <v>9823</v>
      </c>
      <c r="C21" s="481" t="s">
        <v>9824</v>
      </c>
      <c r="D21" s="9"/>
    </row>
    <row r="22" spans="1:4" ht="18" customHeight="1" x14ac:dyDescent="0.25">
      <c r="A22" s="451"/>
      <c r="B22" s="480" t="s">
        <v>9825</v>
      </c>
      <c r="C22" s="481" t="s">
        <v>9826</v>
      </c>
      <c r="D22" s="9"/>
    </row>
    <row r="23" spans="1:4" ht="18" customHeight="1" x14ac:dyDescent="0.25">
      <c r="A23" s="451"/>
      <c r="B23" s="480" t="s">
        <v>3848</v>
      </c>
      <c r="C23" s="481" t="s">
        <v>9827</v>
      </c>
      <c r="D23" s="9"/>
    </row>
    <row r="24" spans="1:4" ht="18" customHeight="1" x14ac:dyDescent="0.25">
      <c r="A24" s="451"/>
      <c r="B24" s="480" t="s">
        <v>8965</v>
      </c>
      <c r="C24" s="481" t="s">
        <v>9828</v>
      </c>
      <c r="D24" s="9"/>
    </row>
    <row r="25" spans="1:4" x14ac:dyDescent="0.25">
      <c r="A25" s="452"/>
      <c r="B25" s="477" t="s">
        <v>9829</v>
      </c>
      <c r="C25" s="454" t="s">
        <v>9830</v>
      </c>
    </row>
  </sheetData>
  <hyperlinks>
    <hyperlink ref="A1" location="'T104'!A1" tooltip="BACK TO TABLE 104" display="BACK TO TABLE 104"/>
    <hyperlink ref="C1" location="'V10-TOC'!A1" tooltip="BACK TO V10-TOC" display="BACK TO V10-TOC"/>
  </hyperlinks>
  <pageMargins left="0.7" right="0.7" top="0.75" bottom="0.75" header="0.3" footer="0.3"/>
  <pageSetup orientation="portrait" horizontalDpi="4294967292" verticalDpi="0"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9803</v>
      </c>
      <c r="B1" s="18" t="s">
        <v>392</v>
      </c>
    </row>
    <row r="2" spans="1:2" x14ac:dyDescent="0.25">
      <c r="A2" t="str">
        <f>'T104'!A2&amp;" - Additional Information"</f>
        <v>Table 104 - Additional Information</v>
      </c>
    </row>
    <row r="3" spans="1:2" x14ac:dyDescent="0.25">
      <c r="A3" s="7" t="str">
        <f>'T104'!A3</f>
        <v>Activity Codes and Addresses for Authorized Originators, Submitters, etc.</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9831</v>
      </c>
    </row>
    <row r="18" spans="1:2" x14ac:dyDescent="0.25">
      <c r="A18" s="3"/>
      <c r="B18" s="637"/>
    </row>
    <row r="19" spans="1:2" x14ac:dyDescent="0.25">
      <c r="A19" s="550" t="s">
        <v>1950</v>
      </c>
      <c r="B19" s="25"/>
    </row>
    <row r="20" spans="1:2" x14ac:dyDescent="0.25">
      <c r="A20" s="13" t="s">
        <v>1951</v>
      </c>
      <c r="B20" s="523" t="s">
        <v>9832</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104'!A1" tooltip="BACK TO TABLE 104" display="BACK TO TABLE 104"/>
  </hyperlinks>
  <pageMargins left="0.7" right="0.7" top="0.75" bottom="0.75" header="0.3" footer="0.3"/>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showGridLines="0" workbookViewId="0">
      <pane ySplit="10" topLeftCell="A11" activePane="bottomLeft" state="frozen"/>
      <selection pane="bottomLeft" activeCell="B1" sqref="B1"/>
    </sheetView>
  </sheetViews>
  <sheetFormatPr defaultRowHeight="15" x14ac:dyDescent="0.25"/>
  <cols>
    <col min="1" max="1" width="21.7109375" customWidth="1"/>
    <col min="2" max="2" width="46.42578125" style="39" customWidth="1"/>
    <col min="3" max="5" width="21.7109375" customWidth="1"/>
    <col min="6" max="6" width="1.85546875" customWidth="1"/>
    <col min="8" max="8" width="30.28515625" customWidth="1"/>
    <col min="9" max="9" width="17.85546875" bestFit="1" customWidth="1"/>
    <col min="10" max="10" width="16.42578125" bestFit="1" customWidth="1"/>
    <col min="11" max="11" width="18.5703125" bestFit="1" customWidth="1"/>
  </cols>
  <sheetData>
    <row r="1" spans="1:11" x14ac:dyDescent="0.25">
      <c r="A1" s="18" t="s">
        <v>392</v>
      </c>
      <c r="B1" s="111" t="s">
        <v>393</v>
      </c>
    </row>
    <row r="2" spans="1:11" x14ac:dyDescent="0.25">
      <c r="A2" t="s">
        <v>9833</v>
      </c>
      <c r="B2" s="111"/>
    </row>
    <row r="3" spans="1:11" x14ac:dyDescent="0.25">
      <c r="A3" s="7" t="s">
        <v>285</v>
      </c>
    </row>
    <row r="5" spans="1:11" ht="59.1" customHeight="1" x14ac:dyDescent="0.25">
      <c r="A5" s="8" t="s">
        <v>1850</v>
      </c>
      <c r="B5" s="9" t="s">
        <v>9834</v>
      </c>
    </row>
    <row r="6" spans="1:11" x14ac:dyDescent="0.25">
      <c r="A6" s="8"/>
      <c r="B6" s="9"/>
    </row>
    <row r="7" spans="1:11" ht="30" x14ac:dyDescent="0.25">
      <c r="A7" s="8" t="s">
        <v>395</v>
      </c>
      <c r="B7" s="4" t="s">
        <v>9835</v>
      </c>
    </row>
    <row r="8" spans="1:11" x14ac:dyDescent="0.25">
      <c r="A8" s="8"/>
      <c r="B8" s="4"/>
    </row>
    <row r="9" spans="1:11" ht="26.25" customHeight="1" x14ac:dyDescent="0.25">
      <c r="A9" s="601"/>
      <c r="B9" s="599" t="s">
        <v>9836</v>
      </c>
      <c r="C9" s="602"/>
      <c r="D9" s="545" t="s">
        <v>9837</v>
      </c>
      <c r="E9" s="547"/>
      <c r="G9" s="600"/>
      <c r="H9" s="601" t="s">
        <v>9838</v>
      </c>
      <c r="I9" s="602"/>
      <c r="J9" s="546" t="s">
        <v>9839</v>
      </c>
      <c r="K9" s="547"/>
    </row>
    <row r="10" spans="1:11" ht="26.25" customHeight="1" x14ac:dyDescent="0.25">
      <c r="A10" s="603" t="s">
        <v>9840</v>
      </c>
      <c r="B10" s="71" t="s">
        <v>1722</v>
      </c>
      <c r="C10" s="72" t="s">
        <v>9841</v>
      </c>
      <c r="D10" s="72" t="s">
        <v>9842</v>
      </c>
      <c r="E10" s="72" t="s">
        <v>9843</v>
      </c>
      <c r="G10" s="603" t="s">
        <v>9840</v>
      </c>
      <c r="H10" s="604" t="s">
        <v>1722</v>
      </c>
      <c r="I10" s="603" t="s">
        <v>9841</v>
      </c>
      <c r="J10" s="72" t="s">
        <v>9842</v>
      </c>
      <c r="K10" s="72" t="s">
        <v>9843</v>
      </c>
    </row>
    <row r="11" spans="1:11" ht="30" x14ac:dyDescent="0.25">
      <c r="A11" s="77" t="s">
        <v>1606</v>
      </c>
      <c r="B11" s="896" t="s">
        <v>9844</v>
      </c>
      <c r="C11" s="194" t="s">
        <v>1829</v>
      </c>
      <c r="D11" s="194" t="s">
        <v>9845</v>
      </c>
      <c r="E11" s="194"/>
      <c r="G11" s="2" t="s">
        <v>9846</v>
      </c>
      <c r="H11" s="26" t="s">
        <v>9847</v>
      </c>
      <c r="I11" s="194" t="s">
        <v>1829</v>
      </c>
      <c r="J11" s="194" t="s">
        <v>9848</v>
      </c>
      <c r="K11" s="194"/>
    </row>
    <row r="12" spans="1:11" x14ac:dyDescent="0.25">
      <c r="A12" s="77" t="s">
        <v>1608</v>
      </c>
      <c r="B12" s="896" t="s">
        <v>9847</v>
      </c>
      <c r="C12" s="194" t="s">
        <v>1829</v>
      </c>
      <c r="D12" s="194" t="s">
        <v>9849</v>
      </c>
      <c r="E12" s="194"/>
      <c r="G12" s="2" t="s">
        <v>9850</v>
      </c>
      <c r="H12" s="26" t="s">
        <v>9851</v>
      </c>
      <c r="I12" s="194" t="s">
        <v>1829</v>
      </c>
      <c r="J12" s="194" t="s">
        <v>9852</v>
      </c>
      <c r="K12" s="194"/>
    </row>
    <row r="13" spans="1:11" x14ac:dyDescent="0.25">
      <c r="A13" s="77" t="s">
        <v>1610</v>
      </c>
      <c r="B13" s="896" t="s">
        <v>9851</v>
      </c>
      <c r="C13" s="194" t="s">
        <v>1829</v>
      </c>
      <c r="D13" s="194" t="s">
        <v>9853</v>
      </c>
      <c r="E13" s="194"/>
      <c r="G13" s="2" t="s">
        <v>9854</v>
      </c>
      <c r="H13" s="26" t="s">
        <v>9855</v>
      </c>
      <c r="I13" s="194" t="s">
        <v>1829</v>
      </c>
      <c r="J13" s="194" t="s">
        <v>9856</v>
      </c>
      <c r="K13" s="194"/>
    </row>
    <row r="14" spans="1:11" ht="30" x14ac:dyDescent="0.25">
      <c r="A14" s="77" t="s">
        <v>1612</v>
      </c>
      <c r="B14" s="896" t="s">
        <v>9855</v>
      </c>
      <c r="C14" s="194" t="s">
        <v>1829</v>
      </c>
      <c r="D14" s="194" t="s">
        <v>9857</v>
      </c>
      <c r="E14" s="194"/>
      <c r="G14" s="2" t="s">
        <v>9858</v>
      </c>
      <c r="H14" s="26" t="s">
        <v>9859</v>
      </c>
      <c r="I14" s="194" t="s">
        <v>1829</v>
      </c>
      <c r="J14" s="194" t="s">
        <v>9860</v>
      </c>
      <c r="K14" s="194"/>
    </row>
    <row r="15" spans="1:11" ht="30" x14ac:dyDescent="0.25">
      <c r="A15" s="77" t="s">
        <v>1614</v>
      </c>
      <c r="B15" s="26" t="s">
        <v>9859</v>
      </c>
      <c r="C15" s="194" t="s">
        <v>1829</v>
      </c>
      <c r="D15" s="194" t="s">
        <v>9845</v>
      </c>
      <c r="E15" s="194"/>
      <c r="G15" s="2" t="s">
        <v>9861</v>
      </c>
      <c r="H15" s="26" t="s">
        <v>9862</v>
      </c>
      <c r="I15" s="194" t="s">
        <v>1829</v>
      </c>
      <c r="J15" s="194" t="s">
        <v>9863</v>
      </c>
      <c r="K15" s="194"/>
    </row>
    <row r="16" spans="1:11" x14ac:dyDescent="0.25">
      <c r="A16" s="77" t="s">
        <v>1616</v>
      </c>
      <c r="B16" s="26" t="s">
        <v>9862</v>
      </c>
      <c r="C16" s="194" t="s">
        <v>1829</v>
      </c>
      <c r="D16" s="194" t="s">
        <v>9864</v>
      </c>
      <c r="E16" s="194"/>
      <c r="G16" s="2" t="s">
        <v>9865</v>
      </c>
      <c r="H16" s="26" t="s">
        <v>9866</v>
      </c>
      <c r="I16" s="194" t="s">
        <v>1829</v>
      </c>
      <c r="J16" s="194" t="s">
        <v>9867</v>
      </c>
      <c r="K16" s="194" t="s">
        <v>9868</v>
      </c>
    </row>
    <row r="17" spans="1:11" ht="30" x14ac:dyDescent="0.25">
      <c r="A17" s="77" t="s">
        <v>1618</v>
      </c>
      <c r="B17" s="26" t="s">
        <v>9869</v>
      </c>
      <c r="C17" s="194" t="s">
        <v>1829</v>
      </c>
      <c r="D17" s="194" t="s">
        <v>9870</v>
      </c>
      <c r="E17" s="194"/>
      <c r="G17" s="2" t="s">
        <v>9871</v>
      </c>
      <c r="H17" s="26" t="s">
        <v>9869</v>
      </c>
      <c r="I17" s="194" t="s">
        <v>1829</v>
      </c>
      <c r="J17" s="194" t="s">
        <v>9872</v>
      </c>
      <c r="K17" s="194"/>
    </row>
    <row r="18" spans="1:11" x14ac:dyDescent="0.25">
      <c r="A18" s="2" t="s">
        <v>1620</v>
      </c>
      <c r="B18" s="26" t="s">
        <v>9873</v>
      </c>
      <c r="C18" s="194" t="s">
        <v>1829</v>
      </c>
      <c r="D18" s="194" t="s">
        <v>9874</v>
      </c>
      <c r="E18" s="194" t="s">
        <v>9875</v>
      </c>
      <c r="G18" s="2" t="s">
        <v>9876</v>
      </c>
      <c r="H18" s="26" t="s">
        <v>9877</v>
      </c>
      <c r="I18" s="194" t="s">
        <v>1829</v>
      </c>
      <c r="J18" s="194" t="s">
        <v>9848</v>
      </c>
      <c r="K18" s="194"/>
    </row>
    <row r="19" spans="1:11" x14ac:dyDescent="0.25">
      <c r="A19" s="2" t="s">
        <v>1622</v>
      </c>
      <c r="B19" s="26" t="s">
        <v>9878</v>
      </c>
      <c r="C19" s="194" t="s">
        <v>1829</v>
      </c>
      <c r="D19" s="194" t="s">
        <v>9879</v>
      </c>
      <c r="E19" s="194" t="s">
        <v>9875</v>
      </c>
      <c r="G19" s="2" t="s">
        <v>9880</v>
      </c>
      <c r="H19" s="26" t="s">
        <v>9881</v>
      </c>
      <c r="I19" s="194" t="s">
        <v>1829</v>
      </c>
      <c r="J19" s="194" t="s">
        <v>9852</v>
      </c>
      <c r="K19" s="194"/>
    </row>
    <row r="20" spans="1:11" ht="30" x14ac:dyDescent="0.25">
      <c r="A20" s="2" t="s">
        <v>1624</v>
      </c>
      <c r="B20" s="26" t="s">
        <v>9882</v>
      </c>
      <c r="C20" s="194" t="s">
        <v>1829</v>
      </c>
      <c r="D20" s="194" t="s">
        <v>9874</v>
      </c>
      <c r="E20" s="194" t="s">
        <v>9875</v>
      </c>
      <c r="G20" s="2" t="s">
        <v>9883</v>
      </c>
      <c r="H20" s="26" t="s">
        <v>9884</v>
      </c>
      <c r="I20" s="194" t="s">
        <v>1829</v>
      </c>
      <c r="J20" s="194" t="s">
        <v>9848</v>
      </c>
      <c r="K20" s="194"/>
    </row>
    <row r="21" spans="1:11" ht="15.75" customHeight="1" x14ac:dyDescent="0.25">
      <c r="A21" s="2" t="s">
        <v>1626</v>
      </c>
      <c r="B21" s="26" t="s">
        <v>9885</v>
      </c>
      <c r="C21" s="194" t="s">
        <v>1829</v>
      </c>
      <c r="D21" s="194" t="s">
        <v>9886</v>
      </c>
      <c r="E21" s="194" t="s">
        <v>9875</v>
      </c>
      <c r="G21" s="2" t="s">
        <v>9887</v>
      </c>
      <c r="H21" s="26" t="s">
        <v>9888</v>
      </c>
      <c r="I21" s="194" t="s">
        <v>1829</v>
      </c>
      <c r="J21" s="194" t="s">
        <v>9889</v>
      </c>
      <c r="K21" s="194"/>
    </row>
    <row r="22" spans="1:11" ht="30" x14ac:dyDescent="0.25">
      <c r="A22" s="2" t="s">
        <v>1628</v>
      </c>
      <c r="B22" s="26" t="s">
        <v>9890</v>
      </c>
      <c r="C22" s="194" t="s">
        <v>1829</v>
      </c>
      <c r="D22" s="194" t="s">
        <v>9891</v>
      </c>
      <c r="E22" s="194"/>
      <c r="G22" s="2" t="s">
        <v>9892</v>
      </c>
      <c r="H22" s="26" t="s">
        <v>9893</v>
      </c>
      <c r="I22" s="194" t="s">
        <v>1829</v>
      </c>
      <c r="J22" s="194" t="s">
        <v>9856</v>
      </c>
      <c r="K22" s="194"/>
    </row>
    <row r="23" spans="1:11" ht="30" x14ac:dyDescent="0.25">
      <c r="A23" s="2" t="s">
        <v>1630</v>
      </c>
      <c r="B23" s="26" t="s">
        <v>9894</v>
      </c>
      <c r="C23" s="194" t="s">
        <v>1829</v>
      </c>
      <c r="D23" s="194" t="s">
        <v>9849</v>
      </c>
      <c r="E23" s="194"/>
      <c r="G23" s="2" t="s">
        <v>9895</v>
      </c>
      <c r="H23" s="26" t="s">
        <v>9896</v>
      </c>
      <c r="I23" s="194" t="s">
        <v>1829</v>
      </c>
      <c r="J23" s="194" t="s">
        <v>9860</v>
      </c>
      <c r="K23" s="194"/>
    </row>
    <row r="24" spans="1:11" ht="45" x14ac:dyDescent="0.25">
      <c r="A24" s="2" t="s">
        <v>1632</v>
      </c>
      <c r="B24" s="26" t="s">
        <v>9881</v>
      </c>
      <c r="C24" s="194" t="s">
        <v>1829</v>
      </c>
      <c r="D24" s="194" t="s">
        <v>9853</v>
      </c>
      <c r="E24" s="194"/>
      <c r="G24" s="2" t="s">
        <v>9897</v>
      </c>
      <c r="H24" s="26" t="s">
        <v>9898</v>
      </c>
      <c r="I24" s="194" t="s">
        <v>1829</v>
      </c>
      <c r="J24" s="194" t="s">
        <v>9863</v>
      </c>
      <c r="K24" s="194"/>
    </row>
    <row r="25" spans="1:11" ht="30" x14ac:dyDescent="0.25">
      <c r="A25" s="2" t="s">
        <v>1634</v>
      </c>
      <c r="B25" s="26" t="s">
        <v>9899</v>
      </c>
      <c r="C25" s="194" t="s">
        <v>1829</v>
      </c>
      <c r="D25" s="194" t="s">
        <v>9849</v>
      </c>
      <c r="E25" s="194"/>
      <c r="G25" s="2" t="s">
        <v>9900</v>
      </c>
      <c r="H25" s="26" t="s">
        <v>9901</v>
      </c>
      <c r="I25" s="194" t="s">
        <v>1829</v>
      </c>
      <c r="J25" s="194" t="s">
        <v>9872</v>
      </c>
      <c r="K25" s="194"/>
    </row>
    <row r="26" spans="1:11" ht="45" x14ac:dyDescent="0.25">
      <c r="A26" s="2" t="s">
        <v>1636</v>
      </c>
      <c r="B26" s="26" t="s">
        <v>9902</v>
      </c>
      <c r="C26" s="194" t="s">
        <v>1829</v>
      </c>
      <c r="D26" s="194" t="s">
        <v>9903</v>
      </c>
      <c r="E26" s="194"/>
      <c r="G26" s="2" t="s">
        <v>9904</v>
      </c>
      <c r="H26" s="26" t="s">
        <v>9905</v>
      </c>
      <c r="I26" s="194" t="s">
        <v>1829</v>
      </c>
      <c r="J26" s="194" t="s">
        <v>9863</v>
      </c>
      <c r="K26" s="194"/>
    </row>
    <row r="27" spans="1:11" ht="30" x14ac:dyDescent="0.25">
      <c r="A27" s="2" t="s">
        <v>9906</v>
      </c>
      <c r="B27" s="26" t="s">
        <v>9907</v>
      </c>
      <c r="C27" s="194" t="s">
        <v>1829</v>
      </c>
      <c r="D27" s="194" t="s">
        <v>9849</v>
      </c>
      <c r="E27" s="194"/>
      <c r="G27" s="2" t="s">
        <v>9908</v>
      </c>
      <c r="H27" s="26" t="s">
        <v>9909</v>
      </c>
      <c r="I27" s="194" t="s">
        <v>1829</v>
      </c>
      <c r="J27" s="194" t="s">
        <v>9848</v>
      </c>
      <c r="K27" s="194"/>
    </row>
    <row r="28" spans="1:11" x14ac:dyDescent="0.25">
      <c r="A28" s="2" t="s">
        <v>1638</v>
      </c>
      <c r="B28" s="26" t="s">
        <v>9893</v>
      </c>
      <c r="C28" s="194" t="s">
        <v>1829</v>
      </c>
      <c r="D28" s="194" t="s">
        <v>9857</v>
      </c>
      <c r="E28" s="194"/>
      <c r="G28" s="2" t="s">
        <v>9910</v>
      </c>
      <c r="H28" s="26" t="s">
        <v>9911</v>
      </c>
      <c r="I28" s="194" t="s">
        <v>1829</v>
      </c>
      <c r="J28" s="194" t="s">
        <v>9852</v>
      </c>
      <c r="K28" s="194"/>
    </row>
    <row r="29" spans="1:11" ht="30" x14ac:dyDescent="0.25">
      <c r="A29" s="2" t="s">
        <v>1640</v>
      </c>
      <c r="B29" s="26" t="s">
        <v>9896</v>
      </c>
      <c r="C29" s="194" t="s">
        <v>1829</v>
      </c>
      <c r="D29" s="194" t="s">
        <v>9845</v>
      </c>
      <c r="E29" s="194"/>
      <c r="G29" s="2" t="s">
        <v>9912</v>
      </c>
      <c r="H29" s="26" t="s">
        <v>9913</v>
      </c>
      <c r="I29" s="194" t="s">
        <v>1829</v>
      </c>
      <c r="J29" s="194" t="s">
        <v>9856</v>
      </c>
      <c r="K29" s="194"/>
    </row>
    <row r="30" spans="1:11" ht="30" x14ac:dyDescent="0.25">
      <c r="A30" s="2" t="s">
        <v>1642</v>
      </c>
      <c r="B30" s="26" t="s">
        <v>9898</v>
      </c>
      <c r="C30" s="194" t="s">
        <v>1829</v>
      </c>
      <c r="D30" s="194" t="s">
        <v>9864</v>
      </c>
      <c r="E30" s="194"/>
      <c r="G30" s="2" t="s">
        <v>9914</v>
      </c>
      <c r="H30" s="26" t="s">
        <v>9915</v>
      </c>
      <c r="I30" s="194" t="s">
        <v>1829</v>
      </c>
      <c r="J30" s="194" t="s">
        <v>9860</v>
      </c>
      <c r="K30" s="194"/>
    </row>
    <row r="31" spans="1:11" ht="30" x14ac:dyDescent="0.25">
      <c r="A31" s="2" t="s">
        <v>1644</v>
      </c>
      <c r="B31" s="26" t="s">
        <v>9901</v>
      </c>
      <c r="C31" s="194" t="s">
        <v>1829</v>
      </c>
      <c r="D31" s="194" t="s">
        <v>9870</v>
      </c>
      <c r="E31" s="194"/>
      <c r="G31" s="2" t="s">
        <v>9916</v>
      </c>
      <c r="H31" s="26" t="s">
        <v>9917</v>
      </c>
      <c r="I31" s="194" t="s">
        <v>1829</v>
      </c>
      <c r="J31" s="194" t="s">
        <v>9863</v>
      </c>
      <c r="K31" s="194"/>
    </row>
    <row r="32" spans="1:11" ht="30" x14ac:dyDescent="0.25">
      <c r="A32" s="2" t="s">
        <v>1646</v>
      </c>
      <c r="B32" s="26" t="s">
        <v>9918</v>
      </c>
      <c r="C32" s="194" t="s">
        <v>1829</v>
      </c>
      <c r="D32" s="194" t="s">
        <v>9864</v>
      </c>
      <c r="E32" s="194"/>
      <c r="G32" s="2" t="s">
        <v>9919</v>
      </c>
      <c r="H32" s="26" t="s">
        <v>9920</v>
      </c>
      <c r="I32" s="194" t="s">
        <v>1829</v>
      </c>
      <c r="J32" s="194" t="s">
        <v>9872</v>
      </c>
      <c r="K32" s="194"/>
    </row>
    <row r="33" spans="1:11" x14ac:dyDescent="0.25">
      <c r="A33" s="2" t="s">
        <v>1648</v>
      </c>
      <c r="B33" s="26" t="s">
        <v>9909</v>
      </c>
      <c r="C33" s="194" t="s">
        <v>1829</v>
      </c>
      <c r="D33" s="194" t="s">
        <v>9849</v>
      </c>
      <c r="E33" s="194"/>
      <c r="G33" s="2" t="s">
        <v>9921</v>
      </c>
      <c r="H33" s="26" t="s">
        <v>9922</v>
      </c>
      <c r="I33" s="194" t="s">
        <v>1829</v>
      </c>
      <c r="J33" s="194" t="s">
        <v>9872</v>
      </c>
      <c r="K33" s="194" t="s">
        <v>9923</v>
      </c>
    </row>
    <row r="34" spans="1:11" ht="30" x14ac:dyDescent="0.25">
      <c r="A34" s="2" t="s">
        <v>1650</v>
      </c>
      <c r="B34" s="26" t="s">
        <v>9911</v>
      </c>
      <c r="C34" s="194" t="s">
        <v>1829</v>
      </c>
      <c r="D34" s="194" t="s">
        <v>9853</v>
      </c>
      <c r="E34" s="194"/>
      <c r="G34" s="2" t="s">
        <v>9924</v>
      </c>
      <c r="H34" s="26" t="s">
        <v>9925</v>
      </c>
      <c r="I34" s="194" t="s">
        <v>1829</v>
      </c>
      <c r="J34" s="194" t="s">
        <v>4343</v>
      </c>
      <c r="K34" s="194"/>
    </row>
    <row r="35" spans="1:11" x14ac:dyDescent="0.25">
      <c r="A35" s="2" t="s">
        <v>1652</v>
      </c>
      <c r="B35" s="26" t="s">
        <v>9913</v>
      </c>
      <c r="C35" s="194" t="s">
        <v>1829</v>
      </c>
      <c r="D35" s="194" t="s">
        <v>9857</v>
      </c>
      <c r="E35" s="194"/>
      <c r="G35" s="2" t="s">
        <v>9926</v>
      </c>
      <c r="H35" s="26" t="s">
        <v>9927</v>
      </c>
      <c r="I35" s="194" t="s">
        <v>1829</v>
      </c>
      <c r="J35" s="194" t="s">
        <v>9928</v>
      </c>
      <c r="K35" s="194" t="s">
        <v>9929</v>
      </c>
    </row>
    <row r="36" spans="1:11" x14ac:dyDescent="0.25">
      <c r="A36" s="2" t="s">
        <v>1654</v>
      </c>
      <c r="B36" s="26" t="s">
        <v>9930</v>
      </c>
      <c r="C36" s="194" t="s">
        <v>1829</v>
      </c>
      <c r="D36" s="194" t="s">
        <v>9845</v>
      </c>
      <c r="E36" s="194"/>
      <c r="G36" s="2" t="s">
        <v>9931</v>
      </c>
      <c r="H36" s="26" t="s">
        <v>9932</v>
      </c>
      <c r="I36" s="194" t="s">
        <v>1829</v>
      </c>
      <c r="J36" s="194" t="s">
        <v>9933</v>
      </c>
      <c r="K36" s="194" t="s">
        <v>9934</v>
      </c>
    </row>
    <row r="37" spans="1:11" ht="75" x14ac:dyDescent="0.25">
      <c r="A37" s="2" t="s">
        <v>1656</v>
      </c>
      <c r="B37" s="26" t="s">
        <v>9917</v>
      </c>
      <c r="C37" s="194" t="s">
        <v>1829</v>
      </c>
      <c r="D37" s="194" t="s">
        <v>9864</v>
      </c>
      <c r="E37" s="194"/>
      <c r="G37" s="2" t="s">
        <v>9935</v>
      </c>
      <c r="H37" s="26" t="s">
        <v>9936</v>
      </c>
      <c r="I37" s="194" t="s">
        <v>1829</v>
      </c>
      <c r="J37" s="194" t="s">
        <v>1796</v>
      </c>
      <c r="K37" s="194" t="s">
        <v>9937</v>
      </c>
    </row>
    <row r="38" spans="1:11" x14ac:dyDescent="0.25">
      <c r="A38" s="2" t="s">
        <v>1658</v>
      </c>
      <c r="B38" s="26" t="s">
        <v>9920</v>
      </c>
      <c r="C38" s="194" t="s">
        <v>1829</v>
      </c>
      <c r="D38" s="194" t="s">
        <v>9938</v>
      </c>
      <c r="E38" s="194"/>
      <c r="G38" s="2" t="s">
        <v>9939</v>
      </c>
      <c r="H38" s="26" t="s">
        <v>9940</v>
      </c>
      <c r="I38" s="194" t="s">
        <v>1829</v>
      </c>
      <c r="J38" s="194" t="s">
        <v>9867</v>
      </c>
      <c r="K38" s="194" t="s">
        <v>9941</v>
      </c>
    </row>
    <row r="39" spans="1:11" x14ac:dyDescent="0.25">
      <c r="A39" s="2" t="s">
        <v>1660</v>
      </c>
      <c r="B39" s="26" t="s">
        <v>9922</v>
      </c>
      <c r="C39" s="194" t="s">
        <v>1829</v>
      </c>
      <c r="D39" s="194" t="s">
        <v>9849</v>
      </c>
      <c r="E39" s="194"/>
      <c r="G39" s="2" t="s">
        <v>9942</v>
      </c>
      <c r="H39" s="26" t="s">
        <v>9943</v>
      </c>
      <c r="I39" s="194" t="s">
        <v>1829</v>
      </c>
      <c r="J39" s="194" t="s">
        <v>4343</v>
      </c>
      <c r="K39" s="194"/>
    </row>
    <row r="40" spans="1:11" ht="30" x14ac:dyDescent="0.25">
      <c r="A40" s="2" t="s">
        <v>1662</v>
      </c>
      <c r="B40" s="26" t="s">
        <v>9944</v>
      </c>
      <c r="C40" s="194" t="s">
        <v>1829</v>
      </c>
      <c r="D40" s="194" t="s">
        <v>1798</v>
      </c>
      <c r="E40" s="194"/>
      <c r="G40" s="2" t="s">
        <v>1085</v>
      </c>
      <c r="H40" s="26" t="s">
        <v>9945</v>
      </c>
      <c r="I40" s="194" t="s">
        <v>1829</v>
      </c>
      <c r="J40" s="194" t="s">
        <v>9848</v>
      </c>
      <c r="K40" s="194"/>
    </row>
    <row r="41" spans="1:11" x14ac:dyDescent="0.25">
      <c r="A41" s="2" t="s">
        <v>1664</v>
      </c>
      <c r="B41" s="26" t="s">
        <v>9946</v>
      </c>
      <c r="C41" s="194" t="s">
        <v>1829</v>
      </c>
      <c r="D41" s="194" t="s">
        <v>9849</v>
      </c>
      <c r="E41" s="194"/>
      <c r="G41" s="2" t="s">
        <v>9947</v>
      </c>
      <c r="H41" s="26" t="s">
        <v>9948</v>
      </c>
      <c r="I41" s="194" t="s">
        <v>1829</v>
      </c>
      <c r="J41" s="194" t="s">
        <v>9848</v>
      </c>
      <c r="K41" s="194"/>
    </row>
    <row r="42" spans="1:11" ht="45" x14ac:dyDescent="0.25">
      <c r="A42" s="2" t="s">
        <v>9949</v>
      </c>
      <c r="B42" s="26" t="s">
        <v>9950</v>
      </c>
      <c r="C42" s="194" t="s">
        <v>1829</v>
      </c>
      <c r="D42" s="194" t="s">
        <v>686</v>
      </c>
      <c r="E42" s="194" t="s">
        <v>1069</v>
      </c>
      <c r="G42" s="2" t="s">
        <v>9951</v>
      </c>
      <c r="H42" s="26" t="s">
        <v>9952</v>
      </c>
      <c r="I42" s="194" t="s">
        <v>1829</v>
      </c>
      <c r="J42" s="194" t="s">
        <v>9928</v>
      </c>
      <c r="K42" s="194" t="s">
        <v>9953</v>
      </c>
    </row>
    <row r="43" spans="1:11" x14ac:dyDescent="0.25">
      <c r="A43" s="2" t="s">
        <v>1666</v>
      </c>
      <c r="B43" s="26" t="s">
        <v>9954</v>
      </c>
      <c r="C43" s="194" t="s">
        <v>1829</v>
      </c>
      <c r="D43" s="194" t="s">
        <v>9938</v>
      </c>
      <c r="E43" s="194"/>
      <c r="G43" s="2" t="s">
        <v>9955</v>
      </c>
      <c r="H43" s="26" t="s">
        <v>9956</v>
      </c>
      <c r="I43" s="194" t="s">
        <v>1829</v>
      </c>
      <c r="J43" s="194" t="s">
        <v>9957</v>
      </c>
      <c r="K43" s="194" t="s">
        <v>9958</v>
      </c>
    </row>
    <row r="44" spans="1:11" ht="30" x14ac:dyDescent="0.25">
      <c r="A44" s="2" t="s">
        <v>9959</v>
      </c>
      <c r="B44" s="26" t="s">
        <v>9960</v>
      </c>
      <c r="C44" s="194" t="s">
        <v>1829</v>
      </c>
      <c r="D44" s="194" t="s">
        <v>9938</v>
      </c>
      <c r="E44" s="194"/>
      <c r="G44" s="2" t="s">
        <v>9961</v>
      </c>
      <c r="H44" s="26" t="s">
        <v>9962</v>
      </c>
      <c r="I44" s="194" t="s">
        <v>1829</v>
      </c>
      <c r="J44" s="194" t="s">
        <v>9848</v>
      </c>
      <c r="K44" s="194"/>
    </row>
    <row r="45" spans="1:11" ht="30" x14ac:dyDescent="0.25">
      <c r="A45" s="2" t="s">
        <v>1668</v>
      </c>
      <c r="B45" s="26" t="s">
        <v>9963</v>
      </c>
      <c r="C45" s="194" t="s">
        <v>1829</v>
      </c>
      <c r="D45" s="194" t="s">
        <v>9938</v>
      </c>
      <c r="E45" s="194"/>
      <c r="G45" s="2" t="s">
        <v>9964</v>
      </c>
      <c r="H45" s="26" t="s">
        <v>9965</v>
      </c>
      <c r="I45" s="194"/>
      <c r="J45" s="194" t="s">
        <v>9966</v>
      </c>
      <c r="K45" s="194"/>
    </row>
    <row r="46" spans="1:11" ht="30" x14ac:dyDescent="0.25">
      <c r="A46" s="2" t="s">
        <v>1670</v>
      </c>
      <c r="B46" s="26" t="s">
        <v>9967</v>
      </c>
      <c r="C46" s="194" t="s">
        <v>1829</v>
      </c>
      <c r="D46" s="194" t="s">
        <v>9938</v>
      </c>
      <c r="E46" s="194"/>
      <c r="G46" s="2" t="s">
        <v>9968</v>
      </c>
      <c r="H46" s="26" t="s">
        <v>9969</v>
      </c>
      <c r="I46" s="194" t="s">
        <v>1829</v>
      </c>
      <c r="J46" s="194" t="s">
        <v>9867</v>
      </c>
      <c r="K46" s="194" t="s">
        <v>9970</v>
      </c>
    </row>
    <row r="47" spans="1:11" ht="30" x14ac:dyDescent="0.25">
      <c r="A47" s="2" t="s">
        <v>1672</v>
      </c>
      <c r="B47" s="26" t="s">
        <v>9971</v>
      </c>
      <c r="C47" s="194" t="s">
        <v>1829</v>
      </c>
      <c r="D47" s="194" t="s">
        <v>9938</v>
      </c>
      <c r="E47" s="194"/>
      <c r="G47" s="2" t="s">
        <v>9972</v>
      </c>
      <c r="H47" s="26" t="s">
        <v>9973</v>
      </c>
      <c r="I47" s="194" t="s">
        <v>1829</v>
      </c>
      <c r="J47" s="194" t="s">
        <v>9974</v>
      </c>
      <c r="K47" s="194" t="s">
        <v>9975</v>
      </c>
    </row>
    <row r="48" spans="1:11" ht="30" x14ac:dyDescent="0.25">
      <c r="A48" s="2" t="s">
        <v>1674</v>
      </c>
      <c r="B48" s="26" t="s">
        <v>9976</v>
      </c>
      <c r="C48" s="194" t="s">
        <v>1829</v>
      </c>
      <c r="D48" s="194" t="s">
        <v>6325</v>
      </c>
      <c r="E48" s="194"/>
      <c r="G48" s="2" t="s">
        <v>9977</v>
      </c>
      <c r="H48" s="26" t="s">
        <v>9978</v>
      </c>
      <c r="I48" s="194" t="s">
        <v>1829</v>
      </c>
      <c r="J48" s="194" t="s">
        <v>9856</v>
      </c>
      <c r="K48" s="194"/>
    </row>
    <row r="49" spans="1:11" ht="60" x14ac:dyDescent="0.25">
      <c r="A49" s="2" t="s">
        <v>1676</v>
      </c>
      <c r="B49" s="26" t="s">
        <v>9979</v>
      </c>
      <c r="C49" s="194" t="s">
        <v>1829</v>
      </c>
      <c r="D49" s="194" t="s">
        <v>6325</v>
      </c>
      <c r="E49" s="194"/>
      <c r="G49" s="2" t="s">
        <v>9980</v>
      </c>
      <c r="H49" s="26" t="s">
        <v>9981</v>
      </c>
      <c r="I49" s="194" t="s">
        <v>1829</v>
      </c>
      <c r="J49" s="194" t="s">
        <v>9856</v>
      </c>
      <c r="K49" s="194"/>
    </row>
    <row r="50" spans="1:11" ht="30" x14ac:dyDescent="0.25">
      <c r="A50" s="2" t="s">
        <v>1678</v>
      </c>
      <c r="B50" s="26" t="s">
        <v>9982</v>
      </c>
      <c r="C50" s="194" t="s">
        <v>1829</v>
      </c>
      <c r="D50" s="194" t="s">
        <v>9874</v>
      </c>
      <c r="E50" s="194" t="s">
        <v>9983</v>
      </c>
      <c r="G50" s="2" t="s">
        <v>9984</v>
      </c>
      <c r="H50" s="26" t="s">
        <v>9985</v>
      </c>
      <c r="I50" s="194" t="s">
        <v>1829</v>
      </c>
      <c r="J50" s="194" t="s">
        <v>4343</v>
      </c>
      <c r="K50" s="73" t="s">
        <v>9986</v>
      </c>
    </row>
    <row r="51" spans="1:11" ht="45" x14ac:dyDescent="0.25">
      <c r="A51" s="2" t="s">
        <v>1680</v>
      </c>
      <c r="B51" s="26" t="s">
        <v>9987</v>
      </c>
      <c r="C51" s="194" t="s">
        <v>1829</v>
      </c>
      <c r="D51" s="194" t="s">
        <v>9879</v>
      </c>
      <c r="E51" s="194" t="s">
        <v>9983</v>
      </c>
      <c r="G51" s="2" t="s">
        <v>9988</v>
      </c>
      <c r="H51" s="26" t="s">
        <v>9989</v>
      </c>
      <c r="I51" s="194" t="s">
        <v>1829</v>
      </c>
      <c r="J51" s="194" t="s">
        <v>4343</v>
      </c>
      <c r="K51" s="194" t="s">
        <v>9990</v>
      </c>
    </row>
    <row r="52" spans="1:11" ht="30" x14ac:dyDescent="0.25">
      <c r="A52" s="2" t="s">
        <v>1682</v>
      </c>
      <c r="B52" s="26" t="s">
        <v>9991</v>
      </c>
      <c r="C52" s="194" t="s">
        <v>1829</v>
      </c>
      <c r="D52" s="194" t="s">
        <v>9874</v>
      </c>
      <c r="E52" s="194" t="s">
        <v>9983</v>
      </c>
      <c r="G52" s="2" t="s">
        <v>9992</v>
      </c>
      <c r="H52" s="26" t="s">
        <v>9954</v>
      </c>
      <c r="I52" s="194" t="s">
        <v>1829</v>
      </c>
      <c r="J52" s="194" t="s">
        <v>9957</v>
      </c>
      <c r="K52" s="194"/>
    </row>
    <row r="53" spans="1:11" ht="30" x14ac:dyDescent="0.25">
      <c r="A53" s="2" t="s">
        <v>1683</v>
      </c>
      <c r="B53" s="26" t="s">
        <v>9993</v>
      </c>
      <c r="C53" s="194" t="s">
        <v>1829</v>
      </c>
      <c r="D53" s="194" t="s">
        <v>9886</v>
      </c>
      <c r="E53" s="194" t="s">
        <v>9983</v>
      </c>
      <c r="G53" s="2" t="s">
        <v>9994</v>
      </c>
      <c r="H53" s="26" t="s">
        <v>9995</v>
      </c>
      <c r="I53" s="194" t="s">
        <v>1829</v>
      </c>
      <c r="J53" s="194" t="s">
        <v>9957</v>
      </c>
      <c r="K53" s="194"/>
    </row>
    <row r="54" spans="1:11" x14ac:dyDescent="0.25">
      <c r="A54" s="2" t="s">
        <v>1685</v>
      </c>
      <c r="B54" s="26" t="s">
        <v>9996</v>
      </c>
      <c r="C54" s="194" t="s">
        <v>1829</v>
      </c>
      <c r="D54" s="194" t="s">
        <v>9997</v>
      </c>
      <c r="E54" s="194"/>
      <c r="G54" s="2" t="s">
        <v>9998</v>
      </c>
      <c r="H54" s="26" t="s">
        <v>9999</v>
      </c>
      <c r="I54" s="194"/>
      <c r="J54" s="194" t="s">
        <v>9957</v>
      </c>
      <c r="K54" s="194"/>
    </row>
    <row r="55" spans="1:11" x14ac:dyDescent="0.25">
      <c r="A55" s="2" t="s">
        <v>1687</v>
      </c>
      <c r="B55" s="26" t="s">
        <v>10000</v>
      </c>
      <c r="C55" s="194" t="s">
        <v>1829</v>
      </c>
      <c r="D55" s="194" t="s">
        <v>9997</v>
      </c>
      <c r="E55" s="194"/>
      <c r="G55" s="2" t="s">
        <v>10001</v>
      </c>
      <c r="H55" s="26" t="s">
        <v>9967</v>
      </c>
      <c r="I55" s="194" t="s">
        <v>1829</v>
      </c>
      <c r="J55" s="194" t="s">
        <v>9957</v>
      </c>
      <c r="K55" s="194"/>
    </row>
    <row r="56" spans="1:11" x14ac:dyDescent="0.25">
      <c r="A56" s="2" t="s">
        <v>1689</v>
      </c>
      <c r="B56" s="26" t="s">
        <v>10002</v>
      </c>
      <c r="C56" s="194" t="s">
        <v>1829</v>
      </c>
      <c r="D56" s="194" t="s">
        <v>9997</v>
      </c>
      <c r="E56" s="194"/>
      <c r="G56" s="2" t="s">
        <v>10003</v>
      </c>
      <c r="H56" s="26" t="s">
        <v>9971</v>
      </c>
      <c r="I56" s="194" t="s">
        <v>1829</v>
      </c>
      <c r="J56" s="194" t="s">
        <v>9957</v>
      </c>
      <c r="K56" s="194"/>
    </row>
    <row r="57" spans="1:11" ht="30" x14ac:dyDescent="0.25">
      <c r="A57" s="2" t="s">
        <v>10004</v>
      </c>
      <c r="B57" s="26" t="s">
        <v>10005</v>
      </c>
      <c r="C57" s="194" t="s">
        <v>1829</v>
      </c>
      <c r="D57" s="194" t="s">
        <v>9849</v>
      </c>
      <c r="E57" s="194"/>
      <c r="G57" s="2" t="s">
        <v>10006</v>
      </c>
      <c r="H57" s="26" t="s">
        <v>10007</v>
      </c>
      <c r="I57" s="194" t="s">
        <v>1829</v>
      </c>
      <c r="J57" s="194" t="s">
        <v>9928</v>
      </c>
      <c r="K57" s="194" t="s">
        <v>10008</v>
      </c>
    </row>
    <row r="58" spans="1:11" ht="30" x14ac:dyDescent="0.25">
      <c r="A58" s="2" t="s">
        <v>1691</v>
      </c>
      <c r="B58" s="26" t="s">
        <v>10009</v>
      </c>
      <c r="C58" s="194" t="s">
        <v>1829</v>
      </c>
      <c r="D58" s="194" t="s">
        <v>10010</v>
      </c>
      <c r="E58" s="194"/>
      <c r="G58" s="2" t="s">
        <v>10011</v>
      </c>
      <c r="H58" s="26" t="s">
        <v>10012</v>
      </c>
      <c r="I58" s="194" t="s">
        <v>1829</v>
      </c>
      <c r="J58" s="194" t="s">
        <v>4343</v>
      </c>
      <c r="K58" s="194"/>
    </row>
    <row r="59" spans="1:11" ht="30" x14ac:dyDescent="0.25">
      <c r="A59" s="2" t="s">
        <v>1693</v>
      </c>
      <c r="B59" s="26" t="s">
        <v>10013</v>
      </c>
      <c r="C59" s="194" t="s">
        <v>1829</v>
      </c>
      <c r="D59" s="194" t="s">
        <v>10014</v>
      </c>
      <c r="E59" s="194" t="s">
        <v>1792</v>
      </c>
      <c r="G59" s="2" t="s">
        <v>10015</v>
      </c>
      <c r="H59" s="26" t="s">
        <v>10016</v>
      </c>
      <c r="I59" s="194" t="s">
        <v>1829</v>
      </c>
      <c r="J59" s="194" t="s">
        <v>9928</v>
      </c>
      <c r="K59" s="194" t="s">
        <v>10017</v>
      </c>
    </row>
    <row r="60" spans="1:11" x14ac:dyDescent="0.25">
      <c r="A60" s="2" t="s">
        <v>1695</v>
      </c>
      <c r="B60" s="26" t="s">
        <v>10018</v>
      </c>
      <c r="C60" s="194" t="s">
        <v>1829</v>
      </c>
      <c r="D60" s="194" t="s">
        <v>10019</v>
      </c>
      <c r="E60" s="194"/>
      <c r="G60" s="2" t="s">
        <v>10020</v>
      </c>
      <c r="H60" s="26" t="s">
        <v>10021</v>
      </c>
      <c r="I60" s="194" t="s">
        <v>1829</v>
      </c>
      <c r="J60" s="194" t="s">
        <v>9928</v>
      </c>
      <c r="K60" s="194" t="s">
        <v>10022</v>
      </c>
    </row>
    <row r="61" spans="1:11" ht="30" x14ac:dyDescent="0.25">
      <c r="A61" s="2" t="s">
        <v>1697</v>
      </c>
      <c r="B61" s="26" t="s">
        <v>10023</v>
      </c>
      <c r="C61" s="194" t="s">
        <v>1829</v>
      </c>
      <c r="D61" s="194" t="s">
        <v>10010</v>
      </c>
      <c r="E61" s="194"/>
      <c r="G61" s="2" t="s">
        <v>10024</v>
      </c>
      <c r="H61" s="26" t="s">
        <v>10025</v>
      </c>
      <c r="I61" s="194" t="s">
        <v>1829</v>
      </c>
      <c r="J61" s="194" t="s">
        <v>1796</v>
      </c>
      <c r="K61" s="194" t="s">
        <v>9990</v>
      </c>
    </row>
    <row r="62" spans="1:11" ht="45" x14ac:dyDescent="0.25">
      <c r="A62" s="2" t="s">
        <v>1699</v>
      </c>
      <c r="B62" s="26" t="s">
        <v>10026</v>
      </c>
      <c r="C62" s="194" t="s">
        <v>1829</v>
      </c>
      <c r="D62" s="194" t="s">
        <v>10010</v>
      </c>
      <c r="E62" s="194"/>
      <c r="G62" s="2" t="s">
        <v>10027</v>
      </c>
      <c r="H62" s="26" t="s">
        <v>10028</v>
      </c>
      <c r="I62" s="73" t="s">
        <v>10029</v>
      </c>
      <c r="J62" s="194" t="s">
        <v>1796</v>
      </c>
      <c r="K62" s="194"/>
    </row>
    <row r="63" spans="1:11" ht="30" x14ac:dyDescent="0.25">
      <c r="A63" s="2" t="s">
        <v>1701</v>
      </c>
      <c r="B63" s="26" t="s">
        <v>10030</v>
      </c>
      <c r="C63" s="194" t="s">
        <v>1829</v>
      </c>
      <c r="D63" s="194" t="s">
        <v>10031</v>
      </c>
      <c r="E63" s="194"/>
      <c r="G63" s="2" t="s">
        <v>10032</v>
      </c>
      <c r="H63" s="26" t="s">
        <v>10033</v>
      </c>
      <c r="I63" s="194" t="s">
        <v>1829</v>
      </c>
      <c r="J63" s="194" t="s">
        <v>9928</v>
      </c>
      <c r="K63" s="194" t="s">
        <v>10034</v>
      </c>
    </row>
    <row r="64" spans="1:11" x14ac:dyDescent="0.25">
      <c r="A64" s="2" t="s">
        <v>1703</v>
      </c>
      <c r="B64" s="26" t="s">
        <v>10035</v>
      </c>
      <c r="C64" s="194" t="s">
        <v>1829</v>
      </c>
      <c r="D64" s="194" t="s">
        <v>9849</v>
      </c>
      <c r="E64" s="194" t="s">
        <v>1703</v>
      </c>
      <c r="G64" s="2" t="s">
        <v>10036</v>
      </c>
      <c r="H64" s="26" t="s">
        <v>10037</v>
      </c>
      <c r="I64" s="194" t="s">
        <v>1829</v>
      </c>
      <c r="J64" s="194" t="s">
        <v>1796</v>
      </c>
      <c r="K64" s="194" t="s">
        <v>10038</v>
      </c>
    </row>
    <row r="65" spans="1:11" ht="30" x14ac:dyDescent="0.25">
      <c r="A65" s="2" t="s">
        <v>1705</v>
      </c>
      <c r="B65" s="26" t="s">
        <v>10039</v>
      </c>
      <c r="C65" s="194" t="s">
        <v>1829</v>
      </c>
      <c r="D65" s="194" t="s">
        <v>9849</v>
      </c>
      <c r="E65" s="194" t="s">
        <v>1705</v>
      </c>
      <c r="G65" s="2" t="s">
        <v>10040</v>
      </c>
      <c r="H65" s="26" t="s">
        <v>10041</v>
      </c>
      <c r="I65" s="194" t="s">
        <v>1829</v>
      </c>
      <c r="J65" s="194" t="s">
        <v>1755</v>
      </c>
      <c r="K65" s="194">
        <v>1</v>
      </c>
    </row>
    <row r="66" spans="1:11" ht="45" x14ac:dyDescent="0.25">
      <c r="A66" s="2" t="s">
        <v>1707</v>
      </c>
      <c r="B66" s="26" t="s">
        <v>10042</v>
      </c>
      <c r="C66" s="194" t="s">
        <v>1829</v>
      </c>
      <c r="D66" s="194" t="s">
        <v>9849</v>
      </c>
      <c r="E66" s="194" t="s">
        <v>1707</v>
      </c>
      <c r="G66" s="2" t="s">
        <v>10043</v>
      </c>
      <c r="H66" s="26" t="s">
        <v>10044</v>
      </c>
      <c r="I66" s="194" t="s">
        <v>1829</v>
      </c>
      <c r="J66" s="194" t="s">
        <v>1755</v>
      </c>
      <c r="K66" s="194">
        <v>1</v>
      </c>
    </row>
    <row r="67" spans="1:11" ht="30" x14ac:dyDescent="0.25">
      <c r="A67" s="2" t="s">
        <v>1708</v>
      </c>
      <c r="B67" s="26" t="s">
        <v>10045</v>
      </c>
      <c r="C67" s="194" t="s">
        <v>1829</v>
      </c>
      <c r="D67" s="194" t="s">
        <v>9849</v>
      </c>
      <c r="E67" s="194" t="s">
        <v>1708</v>
      </c>
      <c r="G67" s="2" t="s">
        <v>10046</v>
      </c>
      <c r="H67" s="26" t="s">
        <v>10047</v>
      </c>
      <c r="I67" s="194" t="s">
        <v>1829</v>
      </c>
      <c r="J67" s="194" t="s">
        <v>9928</v>
      </c>
      <c r="K67" s="194" t="s">
        <v>10048</v>
      </c>
    </row>
    <row r="68" spans="1:11" ht="30" x14ac:dyDescent="0.25">
      <c r="A68" s="2" t="s">
        <v>1709</v>
      </c>
      <c r="B68" s="26" t="s">
        <v>10049</v>
      </c>
      <c r="C68" s="194" t="s">
        <v>1829</v>
      </c>
      <c r="D68" s="194">
        <v>9</v>
      </c>
      <c r="E68" s="194" t="s">
        <v>1709</v>
      </c>
      <c r="G68" s="2" t="s">
        <v>1321</v>
      </c>
      <c r="H68" s="26" t="s">
        <v>10050</v>
      </c>
      <c r="I68" s="194" t="s">
        <v>1829</v>
      </c>
      <c r="J68" s="194" t="s">
        <v>10051</v>
      </c>
      <c r="K68" s="194" t="s">
        <v>10052</v>
      </c>
    </row>
    <row r="69" spans="1:11" x14ac:dyDescent="0.25">
      <c r="A69" s="69" t="s">
        <v>1711</v>
      </c>
      <c r="B69" s="84" t="s">
        <v>10053</v>
      </c>
      <c r="C69" s="78" t="s">
        <v>1829</v>
      </c>
      <c r="D69" s="78" t="s">
        <v>1798</v>
      </c>
      <c r="E69" s="78" t="s">
        <v>1711</v>
      </c>
      <c r="G69" s="2" t="s">
        <v>10054</v>
      </c>
      <c r="H69" s="26" t="s">
        <v>10055</v>
      </c>
      <c r="I69" s="194" t="s">
        <v>1829</v>
      </c>
      <c r="J69" s="194" t="s">
        <v>4343</v>
      </c>
      <c r="K69" s="194">
        <v>1</v>
      </c>
    </row>
    <row r="70" spans="1:11" x14ac:dyDescent="0.25">
      <c r="A70" s="2" t="s">
        <v>10056</v>
      </c>
      <c r="B70" s="26" t="s">
        <v>10057</v>
      </c>
      <c r="C70" s="194" t="s">
        <v>1829</v>
      </c>
      <c r="D70" s="194" t="s">
        <v>9849</v>
      </c>
      <c r="E70" s="194" t="s">
        <v>10056</v>
      </c>
      <c r="G70" s="2" t="s">
        <v>10058</v>
      </c>
      <c r="H70" s="26" t="s">
        <v>10059</v>
      </c>
      <c r="I70" s="194" t="s">
        <v>1829</v>
      </c>
      <c r="J70" s="194" t="s">
        <v>9848</v>
      </c>
      <c r="K70" s="194"/>
    </row>
    <row r="71" spans="1:11" ht="45" x14ac:dyDescent="0.25">
      <c r="G71" s="2" t="s">
        <v>10060</v>
      </c>
      <c r="H71" s="26" t="s">
        <v>10061</v>
      </c>
      <c r="I71" s="194" t="s">
        <v>1829</v>
      </c>
      <c r="J71" s="194" t="s">
        <v>4343</v>
      </c>
      <c r="K71" s="194">
        <v>1</v>
      </c>
    </row>
    <row r="72" spans="1:11" x14ac:dyDescent="0.25">
      <c r="G72" s="2" t="s">
        <v>10062</v>
      </c>
      <c r="H72" s="26" t="s">
        <v>10063</v>
      </c>
      <c r="I72" s="194" t="s">
        <v>1829</v>
      </c>
      <c r="J72" s="194" t="s">
        <v>1755</v>
      </c>
      <c r="K72" s="194">
        <v>1</v>
      </c>
    </row>
    <row r="73" spans="1:11" ht="45" x14ac:dyDescent="0.25">
      <c r="G73" s="2" t="s">
        <v>10064</v>
      </c>
      <c r="H73" s="26" t="s">
        <v>10065</v>
      </c>
      <c r="I73" s="194" t="s">
        <v>1829</v>
      </c>
      <c r="J73" s="194" t="s">
        <v>4343</v>
      </c>
      <c r="K73" s="194"/>
    </row>
    <row r="74" spans="1:11" x14ac:dyDescent="0.25">
      <c r="G74" s="2" t="s">
        <v>10066</v>
      </c>
      <c r="H74" s="26" t="s">
        <v>10067</v>
      </c>
      <c r="I74" s="194" t="s">
        <v>1829</v>
      </c>
      <c r="J74" s="194" t="s">
        <v>10068</v>
      </c>
      <c r="K74" s="194"/>
    </row>
    <row r="75" spans="1:11" x14ac:dyDescent="0.25">
      <c r="G75" s="2" t="s">
        <v>10069</v>
      </c>
      <c r="H75" s="26" t="s">
        <v>10067</v>
      </c>
      <c r="I75" s="194" t="s">
        <v>1829</v>
      </c>
      <c r="J75" s="194" t="s">
        <v>10068</v>
      </c>
      <c r="K75" s="194"/>
    </row>
    <row r="76" spans="1:11" x14ac:dyDescent="0.25">
      <c r="G76" s="2" t="s">
        <v>10070</v>
      </c>
      <c r="H76" s="26" t="s">
        <v>10067</v>
      </c>
      <c r="I76" s="194" t="s">
        <v>1829</v>
      </c>
      <c r="J76" s="194" t="s">
        <v>10068</v>
      </c>
      <c r="K76" s="194"/>
    </row>
    <row r="77" spans="1:11" ht="30" x14ac:dyDescent="0.25">
      <c r="G77" s="2" t="s">
        <v>10071</v>
      </c>
      <c r="H77" s="26" t="s">
        <v>10072</v>
      </c>
      <c r="I77" s="194" t="s">
        <v>1829</v>
      </c>
      <c r="J77" s="194" t="s">
        <v>10073</v>
      </c>
      <c r="K77" s="194" t="s">
        <v>10074</v>
      </c>
    </row>
    <row r="78" spans="1:11" x14ac:dyDescent="0.25">
      <c r="G78" s="2" t="s">
        <v>10075</v>
      </c>
      <c r="H78" s="26" t="s">
        <v>10076</v>
      </c>
      <c r="I78" s="194" t="s">
        <v>1829</v>
      </c>
      <c r="J78" s="194" t="s">
        <v>9867</v>
      </c>
      <c r="K78" s="194" t="s">
        <v>10077</v>
      </c>
    </row>
    <row r="79" spans="1:11" ht="30" x14ac:dyDescent="0.25">
      <c r="G79" s="2" t="s">
        <v>404</v>
      </c>
      <c r="H79" s="26" t="s">
        <v>10078</v>
      </c>
      <c r="I79" s="194" t="s">
        <v>1829</v>
      </c>
      <c r="J79" s="194" t="s">
        <v>4343</v>
      </c>
      <c r="K79" s="194" t="s">
        <v>849</v>
      </c>
    </row>
    <row r="80" spans="1:11" ht="30" x14ac:dyDescent="0.25">
      <c r="G80" s="2" t="s">
        <v>10079</v>
      </c>
      <c r="H80" s="26" t="s">
        <v>10080</v>
      </c>
      <c r="I80" s="194" t="s">
        <v>1829</v>
      </c>
      <c r="J80" s="194" t="s">
        <v>10081</v>
      </c>
      <c r="K80" s="194">
        <v>1</v>
      </c>
    </row>
    <row r="81" spans="7:11" ht="30" x14ac:dyDescent="0.25">
      <c r="G81" s="2" t="s">
        <v>10082</v>
      </c>
      <c r="H81" s="26" t="s">
        <v>10083</v>
      </c>
      <c r="I81" s="194" t="s">
        <v>1829</v>
      </c>
      <c r="J81" s="194" t="s">
        <v>10051</v>
      </c>
      <c r="K81" s="194" t="s">
        <v>10084</v>
      </c>
    </row>
    <row r="82" spans="7:11" ht="30" x14ac:dyDescent="0.25">
      <c r="G82" s="2" t="s">
        <v>10085</v>
      </c>
      <c r="H82" s="26" t="s">
        <v>10086</v>
      </c>
      <c r="I82" s="194" t="s">
        <v>1829</v>
      </c>
      <c r="J82" s="194" t="s">
        <v>10051</v>
      </c>
      <c r="K82" s="194" t="s">
        <v>10087</v>
      </c>
    </row>
    <row r="83" spans="7:11" ht="30" x14ac:dyDescent="0.25">
      <c r="G83" s="2" t="s">
        <v>10088</v>
      </c>
      <c r="H83" s="26" t="s">
        <v>10089</v>
      </c>
      <c r="I83" s="194"/>
      <c r="J83" s="194" t="s">
        <v>4343</v>
      </c>
      <c r="K83" s="194"/>
    </row>
    <row r="84" spans="7:11" ht="30" x14ac:dyDescent="0.25">
      <c r="G84" s="2" t="s">
        <v>743</v>
      </c>
      <c r="H84" s="26" t="s">
        <v>10090</v>
      </c>
      <c r="I84" s="194" t="s">
        <v>1829</v>
      </c>
      <c r="J84" s="194" t="s">
        <v>4343</v>
      </c>
      <c r="K84" s="194" t="s">
        <v>849</v>
      </c>
    </row>
    <row r="85" spans="7:11" ht="30" x14ac:dyDescent="0.25">
      <c r="G85" s="2" t="s">
        <v>10091</v>
      </c>
      <c r="H85" s="26" t="s">
        <v>10092</v>
      </c>
      <c r="I85" s="194" t="s">
        <v>1829</v>
      </c>
      <c r="J85" s="194" t="s">
        <v>4343</v>
      </c>
      <c r="K85" s="194"/>
    </row>
    <row r="86" spans="7:11" ht="30" x14ac:dyDescent="0.25">
      <c r="G86" s="2" t="s">
        <v>10093</v>
      </c>
      <c r="H86" s="26" t="s">
        <v>10094</v>
      </c>
      <c r="I86" s="194" t="s">
        <v>1829</v>
      </c>
      <c r="J86" s="194" t="s">
        <v>4343</v>
      </c>
      <c r="K86" s="194"/>
    </row>
    <row r="87" spans="7:11" x14ac:dyDescent="0.25">
      <c r="G87" s="2" t="s">
        <v>10095</v>
      </c>
      <c r="H87" s="26" t="s">
        <v>10096</v>
      </c>
      <c r="I87" s="194" t="s">
        <v>1829</v>
      </c>
      <c r="J87" s="194" t="s">
        <v>4343</v>
      </c>
      <c r="K87" s="194"/>
    </row>
    <row r="88" spans="7:11" ht="30" x14ac:dyDescent="0.25">
      <c r="G88" s="2" t="s">
        <v>10097</v>
      </c>
      <c r="H88" s="26" t="s">
        <v>10098</v>
      </c>
      <c r="I88" s="194" t="s">
        <v>10099</v>
      </c>
      <c r="J88" s="194">
        <v>6</v>
      </c>
      <c r="K88" s="194"/>
    </row>
    <row r="89" spans="7:11" x14ac:dyDescent="0.25">
      <c r="G89" s="2" t="s">
        <v>10100</v>
      </c>
      <c r="H89" s="26" t="s">
        <v>10101</v>
      </c>
      <c r="I89" s="194" t="s">
        <v>1829</v>
      </c>
      <c r="J89" s="194" t="s">
        <v>10102</v>
      </c>
      <c r="K89" s="194" t="s">
        <v>1797</v>
      </c>
    </row>
    <row r="90" spans="7:11" ht="30" x14ac:dyDescent="0.25">
      <c r="G90" s="2" t="s">
        <v>10103</v>
      </c>
      <c r="H90" s="26" t="s">
        <v>10104</v>
      </c>
      <c r="I90" s="194" t="s">
        <v>1829</v>
      </c>
      <c r="J90" s="194" t="s">
        <v>4343</v>
      </c>
      <c r="K90" s="194"/>
    </row>
    <row r="91" spans="7:11" x14ac:dyDescent="0.25">
      <c r="G91" s="2" t="s">
        <v>10105</v>
      </c>
      <c r="H91" s="26" t="s">
        <v>10106</v>
      </c>
      <c r="I91" s="194"/>
      <c r="J91" s="194" t="s">
        <v>10107</v>
      </c>
      <c r="K91" s="194"/>
    </row>
    <row r="92" spans="7:11" ht="45" x14ac:dyDescent="0.25">
      <c r="G92" s="2" t="s">
        <v>10108</v>
      </c>
      <c r="H92" s="26" t="s">
        <v>10109</v>
      </c>
      <c r="I92" s="194" t="s">
        <v>1829</v>
      </c>
      <c r="J92" s="194" t="s">
        <v>4343</v>
      </c>
      <c r="K92" s="194" t="s">
        <v>10110</v>
      </c>
    </row>
    <row r="93" spans="7:11" x14ac:dyDescent="0.25">
      <c r="G93" s="2" t="s">
        <v>10111</v>
      </c>
      <c r="H93" s="26" t="s">
        <v>10112</v>
      </c>
      <c r="I93" s="194"/>
      <c r="J93" s="165">
        <v>801802803</v>
      </c>
      <c r="K93" s="194"/>
    </row>
    <row r="94" spans="7:11" x14ac:dyDescent="0.25">
      <c r="G94" s="2" t="s">
        <v>10113</v>
      </c>
      <c r="H94" s="26" t="s">
        <v>10114</v>
      </c>
      <c r="I94" s="194"/>
      <c r="J94" s="165">
        <v>801803</v>
      </c>
      <c r="K94" s="194"/>
    </row>
    <row r="95" spans="7:11" x14ac:dyDescent="0.25">
      <c r="G95" s="2" t="s">
        <v>10115</v>
      </c>
      <c r="H95" s="26" t="s">
        <v>10116</v>
      </c>
      <c r="I95" s="194"/>
      <c r="J95" s="194" t="s">
        <v>10117</v>
      </c>
      <c r="K95" s="194"/>
    </row>
    <row r="96" spans="7:11" ht="30" x14ac:dyDescent="0.25">
      <c r="G96" s="2" t="s">
        <v>10118</v>
      </c>
      <c r="H96" s="26" t="s">
        <v>10119</v>
      </c>
      <c r="I96" s="194"/>
      <c r="J96" s="194">
        <v>801</v>
      </c>
      <c r="K96" s="194"/>
    </row>
    <row r="97" spans="7:11" ht="30" x14ac:dyDescent="0.25">
      <c r="G97" s="2" t="s">
        <v>10120</v>
      </c>
      <c r="H97" s="26" t="s">
        <v>10121</v>
      </c>
      <c r="I97" s="194"/>
      <c r="J97" s="194" t="s">
        <v>10122</v>
      </c>
      <c r="K97" s="194"/>
    </row>
    <row r="98" spans="7:11" ht="30" x14ac:dyDescent="0.25">
      <c r="G98" s="2" t="s">
        <v>10123</v>
      </c>
      <c r="H98" s="26" t="s">
        <v>10124</v>
      </c>
      <c r="I98" s="194" t="s">
        <v>1970</v>
      </c>
      <c r="J98" s="194" t="s">
        <v>2038</v>
      </c>
      <c r="K98" s="194"/>
    </row>
    <row r="99" spans="7:11" ht="30" x14ac:dyDescent="0.25">
      <c r="G99" s="2" t="s">
        <v>10125</v>
      </c>
      <c r="H99" s="26" t="s">
        <v>10126</v>
      </c>
      <c r="I99" s="194" t="s">
        <v>1829</v>
      </c>
      <c r="J99" s="194"/>
      <c r="K99" s="194"/>
    </row>
  </sheetData>
  <autoFilter ref="A10:K10"/>
  <hyperlinks>
    <hyperlink ref="B1" location="'T105-INFO'!A1" tooltip="ADDITIONAL INFORMATION" display="ADDITIONAL INFORMATION"/>
    <hyperlink ref="A1" location="'V10-TOC'!A1" tooltip="BACK TO V10-TOC" display="BACK TO V10-TOC"/>
  </hyperlinks>
  <pageMargins left="0.7" right="0.7" top="0.75" bottom="0.75" header="0.3" footer="0.3"/>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0"/>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10127</v>
      </c>
      <c r="B1" s="18" t="s">
        <v>392</v>
      </c>
    </row>
    <row r="2" spans="1:2" x14ac:dyDescent="0.25">
      <c r="A2" t="str">
        <f>'T105'!A2&amp;" - Additional Information"</f>
        <v>Table 105 - Additional Information</v>
      </c>
    </row>
    <row r="3" spans="1:2" x14ac:dyDescent="0.25">
      <c r="A3" s="7" t="str">
        <f>'T105'!A3</f>
        <v>FLIS Document Identifier Codes</v>
      </c>
    </row>
    <row r="5" spans="1:2" x14ac:dyDescent="0.25">
      <c r="A5" s="6" t="s">
        <v>1933</v>
      </c>
      <c r="B5" s="896" t="s">
        <v>10128</v>
      </c>
    </row>
    <row r="6" spans="1:2" x14ac:dyDescent="0.25">
      <c r="A6" s="6" t="s">
        <v>1935</v>
      </c>
      <c r="B6" s="896" t="s">
        <v>10129</v>
      </c>
    </row>
    <row r="7" spans="1:2" x14ac:dyDescent="0.25">
      <c r="A7" s="6" t="s">
        <v>1937</v>
      </c>
      <c r="B7" s="896" t="s">
        <v>10130</v>
      </c>
    </row>
    <row r="8" spans="1:2" x14ac:dyDescent="0.25">
      <c r="A8" s="6" t="s">
        <v>1939</v>
      </c>
      <c r="B8" s="896" t="s">
        <v>1790</v>
      </c>
    </row>
    <row r="9" spans="1:2" x14ac:dyDescent="0.25">
      <c r="A9" s="6" t="s">
        <v>1940</v>
      </c>
      <c r="B9" s="896" t="s">
        <v>1941</v>
      </c>
    </row>
    <row r="10" spans="1:2" x14ac:dyDescent="0.25">
      <c r="A10" s="6" t="s">
        <v>1942</v>
      </c>
      <c r="B10" s="523">
        <v>3</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10131</v>
      </c>
    </row>
    <row r="18" spans="1:2" x14ac:dyDescent="0.25">
      <c r="A18" s="3"/>
      <c r="B18" s="637"/>
    </row>
    <row r="19" spans="1:2" x14ac:dyDescent="0.25">
      <c r="A19" s="550" t="s">
        <v>1950</v>
      </c>
      <c r="B19" s="25"/>
    </row>
    <row r="20" spans="1:2" x14ac:dyDescent="0.25">
      <c r="A20" s="13" t="s">
        <v>1951</v>
      </c>
      <c r="B20" s="74">
        <v>3920</v>
      </c>
    </row>
    <row r="21" spans="1:2" x14ac:dyDescent="0.25">
      <c r="A21" s="107" t="s">
        <v>1952</v>
      </c>
      <c r="B21" s="46" t="s">
        <v>10132</v>
      </c>
    </row>
    <row r="22" spans="1:2" x14ac:dyDescent="0.25">
      <c r="A22" s="478"/>
      <c r="B22" s="46" t="s">
        <v>10133</v>
      </c>
    </row>
    <row r="23" spans="1:2" x14ac:dyDescent="0.25">
      <c r="A23" s="478"/>
      <c r="B23" s="46" t="s">
        <v>10134</v>
      </c>
    </row>
    <row r="24" spans="1:2" x14ac:dyDescent="0.25">
      <c r="A24" s="478"/>
      <c r="B24" s="46" t="s">
        <v>10135</v>
      </c>
    </row>
    <row r="25" spans="1:2" x14ac:dyDescent="0.25">
      <c r="A25" s="478"/>
      <c r="B25" s="196" t="s">
        <v>10136</v>
      </c>
    </row>
    <row r="26" spans="1:2" x14ac:dyDescent="0.25">
      <c r="A26" s="478"/>
      <c r="B26" s="86" t="s">
        <v>10137</v>
      </c>
    </row>
    <row r="27" spans="1:2" x14ac:dyDescent="0.25">
      <c r="A27" s="478"/>
      <c r="B27" s="86" t="s">
        <v>2738</v>
      </c>
    </row>
    <row r="28" spans="1:2" x14ac:dyDescent="0.25">
      <c r="A28" s="478"/>
      <c r="B28" s="86" t="s">
        <v>2741</v>
      </c>
    </row>
    <row r="29" spans="1:2" x14ac:dyDescent="0.25">
      <c r="A29" s="478"/>
      <c r="B29" s="86" t="s">
        <v>10138</v>
      </c>
    </row>
    <row r="30" spans="1:2" x14ac:dyDescent="0.25">
      <c r="A30" s="478"/>
      <c r="B30" s="86" t="s">
        <v>10139</v>
      </c>
    </row>
    <row r="31" spans="1:2" x14ac:dyDescent="0.25">
      <c r="A31" s="478"/>
      <c r="B31" s="86" t="s">
        <v>10140</v>
      </c>
    </row>
    <row r="32" spans="1:2" x14ac:dyDescent="0.25">
      <c r="A32" s="478"/>
      <c r="B32" s="132" t="s">
        <v>10141</v>
      </c>
    </row>
    <row r="33" spans="1:2" x14ac:dyDescent="0.25">
      <c r="A33" s="478"/>
      <c r="B33" s="86" t="s">
        <v>10142</v>
      </c>
    </row>
    <row r="34" spans="1:2" x14ac:dyDescent="0.25">
      <c r="A34" s="478"/>
      <c r="B34" s="86" t="s">
        <v>10143</v>
      </c>
    </row>
    <row r="35" spans="1:2" x14ac:dyDescent="0.25">
      <c r="A35" s="478"/>
      <c r="B35" s="86" t="s">
        <v>3383</v>
      </c>
    </row>
    <row r="36" spans="1:2" x14ac:dyDescent="0.25">
      <c r="A36" s="478"/>
      <c r="B36" s="86" t="s">
        <v>10144</v>
      </c>
    </row>
    <row r="37" spans="1:2" x14ac:dyDescent="0.25">
      <c r="A37" s="478"/>
      <c r="B37" s="86" t="s">
        <v>10145</v>
      </c>
    </row>
    <row r="38" spans="1:2" x14ac:dyDescent="0.25">
      <c r="A38" s="478"/>
      <c r="B38" s="86" t="s">
        <v>3386</v>
      </c>
    </row>
    <row r="39" spans="1:2" x14ac:dyDescent="0.25">
      <c r="A39" s="478"/>
      <c r="B39" s="86" t="s">
        <v>10146</v>
      </c>
    </row>
    <row r="40" spans="1:2" x14ac:dyDescent="0.25">
      <c r="A40" s="478"/>
      <c r="B40" s="86" t="s">
        <v>8868</v>
      </c>
    </row>
    <row r="41" spans="1:2" x14ac:dyDescent="0.25">
      <c r="A41" s="478"/>
      <c r="B41" s="166" t="s">
        <v>10147</v>
      </c>
    </row>
    <row r="42" spans="1:2" x14ac:dyDescent="0.25">
      <c r="A42" s="478"/>
      <c r="B42" s="86" t="s">
        <v>10148</v>
      </c>
    </row>
    <row r="43" spans="1:2" x14ac:dyDescent="0.25">
      <c r="A43" s="478"/>
      <c r="B43" s="86" t="s">
        <v>10149</v>
      </c>
    </row>
    <row r="44" spans="1:2" x14ac:dyDescent="0.25">
      <c r="A44" s="478"/>
      <c r="B44" s="86" t="s">
        <v>10150</v>
      </c>
    </row>
    <row r="45" spans="1:2" x14ac:dyDescent="0.25">
      <c r="A45" s="478"/>
      <c r="B45" s="86" t="s">
        <v>10151</v>
      </c>
    </row>
    <row r="46" spans="1:2" x14ac:dyDescent="0.25">
      <c r="A46" s="478"/>
      <c r="B46" s="86" t="s">
        <v>10152</v>
      </c>
    </row>
    <row r="47" spans="1:2" x14ac:dyDescent="0.25">
      <c r="A47" s="478"/>
      <c r="B47" s="86" t="s">
        <v>10153</v>
      </c>
    </row>
    <row r="48" spans="1:2" x14ac:dyDescent="0.25">
      <c r="A48" s="478"/>
      <c r="B48" s="86" t="s">
        <v>10154</v>
      </c>
    </row>
    <row r="49" spans="1:2" x14ac:dyDescent="0.25">
      <c r="A49" s="478"/>
      <c r="B49" s="86" t="s">
        <v>3388</v>
      </c>
    </row>
    <row r="50" spans="1:2" x14ac:dyDescent="0.25">
      <c r="A50" s="478"/>
      <c r="B50" s="86" t="s">
        <v>7911</v>
      </c>
    </row>
    <row r="51" spans="1:2" x14ac:dyDescent="0.25">
      <c r="A51" s="478"/>
      <c r="B51" s="86" t="s">
        <v>3389</v>
      </c>
    </row>
    <row r="52" spans="1:2" x14ac:dyDescent="0.25">
      <c r="A52" s="478"/>
      <c r="B52" s="86" t="s">
        <v>10155</v>
      </c>
    </row>
    <row r="53" spans="1:2" x14ac:dyDescent="0.25">
      <c r="A53" s="478"/>
      <c r="B53" s="86" t="s">
        <v>10156</v>
      </c>
    </row>
    <row r="54" spans="1:2" x14ac:dyDescent="0.25">
      <c r="A54" s="478"/>
      <c r="B54" s="86" t="s">
        <v>2289</v>
      </c>
    </row>
    <row r="55" spans="1:2" x14ac:dyDescent="0.25">
      <c r="A55" s="478"/>
      <c r="B55" s="86" t="s">
        <v>10157</v>
      </c>
    </row>
    <row r="56" spans="1:2" x14ac:dyDescent="0.25">
      <c r="A56" s="478"/>
      <c r="B56" s="86" t="s">
        <v>7912</v>
      </c>
    </row>
    <row r="57" spans="1:2" x14ac:dyDescent="0.25">
      <c r="A57" s="478"/>
      <c r="B57" s="86" t="s">
        <v>10158</v>
      </c>
    </row>
    <row r="58" spans="1:2" x14ac:dyDescent="0.25">
      <c r="A58" s="478"/>
      <c r="B58" s="86" t="s">
        <v>10159</v>
      </c>
    </row>
    <row r="59" spans="1:2" x14ac:dyDescent="0.25">
      <c r="A59" s="478"/>
      <c r="B59" s="86" t="s">
        <v>4471</v>
      </c>
    </row>
    <row r="60" spans="1:2" x14ac:dyDescent="0.25">
      <c r="A60" s="478"/>
      <c r="B60" s="86" t="s">
        <v>4472</v>
      </c>
    </row>
    <row r="61" spans="1:2" x14ac:dyDescent="0.25">
      <c r="A61" s="478"/>
      <c r="B61" s="86" t="s">
        <v>2295</v>
      </c>
    </row>
    <row r="62" spans="1:2" x14ac:dyDescent="0.25">
      <c r="A62" s="478"/>
      <c r="B62" s="86" t="s">
        <v>8871</v>
      </c>
    </row>
    <row r="63" spans="1:2" x14ac:dyDescent="0.25">
      <c r="A63" s="478"/>
      <c r="B63" s="86" t="s">
        <v>8872</v>
      </c>
    </row>
    <row r="64" spans="1:2" x14ac:dyDescent="0.25">
      <c r="A64" s="478"/>
      <c r="B64" s="86" t="s">
        <v>8873</v>
      </c>
    </row>
    <row r="65" spans="1:2" x14ac:dyDescent="0.25">
      <c r="A65" s="478"/>
      <c r="B65" s="86" t="s">
        <v>4917</v>
      </c>
    </row>
    <row r="66" spans="1:2" x14ac:dyDescent="0.25">
      <c r="A66" s="478"/>
      <c r="B66" s="86" t="s">
        <v>8874</v>
      </c>
    </row>
    <row r="67" spans="1:2" x14ac:dyDescent="0.25">
      <c r="A67" s="478"/>
      <c r="B67" s="86" t="s">
        <v>8878</v>
      </c>
    </row>
    <row r="68" spans="1:2" x14ac:dyDescent="0.25">
      <c r="A68" s="478"/>
      <c r="B68" s="86" t="s">
        <v>2787</v>
      </c>
    </row>
    <row r="69" spans="1:2" x14ac:dyDescent="0.25">
      <c r="A69" s="478"/>
      <c r="B69" s="86" t="s">
        <v>10160</v>
      </c>
    </row>
    <row r="70" spans="1:2" x14ac:dyDescent="0.25">
      <c r="A70" s="478"/>
      <c r="B70" s="86" t="s">
        <v>10161</v>
      </c>
    </row>
    <row r="71" spans="1:2" x14ac:dyDescent="0.25">
      <c r="A71" s="478"/>
      <c r="B71" s="86" t="s">
        <v>10162</v>
      </c>
    </row>
    <row r="72" spans="1:2" x14ac:dyDescent="0.25">
      <c r="A72" s="478"/>
      <c r="B72" s="86" t="s">
        <v>2366</v>
      </c>
    </row>
    <row r="73" spans="1:2" x14ac:dyDescent="0.25">
      <c r="A73" s="478"/>
      <c r="B73" s="86" t="s">
        <v>10163</v>
      </c>
    </row>
    <row r="74" spans="1:2" x14ac:dyDescent="0.25">
      <c r="A74" s="478"/>
      <c r="B74" s="86" t="s">
        <v>10164</v>
      </c>
    </row>
    <row r="75" spans="1:2" x14ac:dyDescent="0.25">
      <c r="A75" s="478"/>
      <c r="B75" s="86" t="s">
        <v>10165</v>
      </c>
    </row>
    <row r="76" spans="1:2" x14ac:dyDescent="0.25">
      <c r="A76" s="478"/>
      <c r="B76" s="86" t="s">
        <v>3394</v>
      </c>
    </row>
    <row r="77" spans="1:2" x14ac:dyDescent="0.25">
      <c r="A77" s="478"/>
      <c r="B77" s="86" t="s">
        <v>3395</v>
      </c>
    </row>
    <row r="78" spans="1:2" x14ac:dyDescent="0.25">
      <c r="A78" s="478"/>
      <c r="B78" s="86" t="s">
        <v>10166</v>
      </c>
    </row>
    <row r="79" spans="1:2" x14ac:dyDescent="0.25">
      <c r="A79" s="478"/>
      <c r="B79" s="86" t="s">
        <v>10167</v>
      </c>
    </row>
    <row r="80" spans="1:2" x14ac:dyDescent="0.25">
      <c r="A80" s="478"/>
      <c r="B80" s="86" t="s">
        <v>8896</v>
      </c>
    </row>
    <row r="81" spans="1:2" x14ac:dyDescent="0.25">
      <c r="A81" s="478"/>
      <c r="B81" s="86" t="s">
        <v>2314</v>
      </c>
    </row>
    <row r="82" spans="1:2" x14ac:dyDescent="0.25">
      <c r="A82" s="478"/>
      <c r="B82" s="86" t="s">
        <v>10168</v>
      </c>
    </row>
    <row r="83" spans="1:2" x14ac:dyDescent="0.25">
      <c r="A83" s="478"/>
      <c r="B83" s="86" t="s">
        <v>10169</v>
      </c>
    </row>
    <row r="84" spans="1:2" x14ac:dyDescent="0.25">
      <c r="A84" s="478"/>
      <c r="B84" s="86" t="s">
        <v>3412</v>
      </c>
    </row>
    <row r="85" spans="1:2" x14ac:dyDescent="0.25">
      <c r="A85" s="478"/>
      <c r="B85" s="86" t="s">
        <v>8903</v>
      </c>
    </row>
    <row r="86" spans="1:2" x14ac:dyDescent="0.25">
      <c r="A86" s="478"/>
      <c r="B86" s="86" t="s">
        <v>10170</v>
      </c>
    </row>
    <row r="87" spans="1:2" x14ac:dyDescent="0.25">
      <c r="A87" s="478"/>
      <c r="B87" s="86" t="s">
        <v>10171</v>
      </c>
    </row>
    <row r="88" spans="1:2" x14ac:dyDescent="0.25">
      <c r="A88" s="478"/>
      <c r="B88" s="86" t="s">
        <v>10172</v>
      </c>
    </row>
    <row r="89" spans="1:2" x14ac:dyDescent="0.25">
      <c r="A89" s="478"/>
      <c r="B89" s="86" t="s">
        <v>3413</v>
      </c>
    </row>
    <row r="90" spans="1:2" x14ac:dyDescent="0.25">
      <c r="A90" s="478"/>
      <c r="B90" s="86" t="s">
        <v>3414</v>
      </c>
    </row>
    <row r="91" spans="1:2" x14ac:dyDescent="0.25">
      <c r="A91" s="478"/>
      <c r="B91" s="86" t="s">
        <v>10173</v>
      </c>
    </row>
    <row r="92" spans="1:2" x14ac:dyDescent="0.25">
      <c r="A92" s="478"/>
      <c r="B92" s="86" t="s">
        <v>10174</v>
      </c>
    </row>
    <row r="93" spans="1:2" x14ac:dyDescent="0.25">
      <c r="A93" s="478"/>
      <c r="B93" s="86" t="s">
        <v>3409</v>
      </c>
    </row>
    <row r="94" spans="1:2" x14ac:dyDescent="0.25">
      <c r="A94" s="478"/>
      <c r="B94" s="86" t="s">
        <v>10175</v>
      </c>
    </row>
    <row r="95" spans="1:2" x14ac:dyDescent="0.25">
      <c r="A95" s="478"/>
      <c r="B95" s="86" t="s">
        <v>10176</v>
      </c>
    </row>
    <row r="96" spans="1:2" x14ac:dyDescent="0.25">
      <c r="A96" s="478"/>
      <c r="B96" s="86" t="s">
        <v>10177</v>
      </c>
    </row>
    <row r="97" spans="1:2" x14ac:dyDescent="0.25">
      <c r="A97" s="478"/>
      <c r="B97" s="86" t="s">
        <v>10178</v>
      </c>
    </row>
    <row r="98" spans="1:2" x14ac:dyDescent="0.25">
      <c r="A98" s="478"/>
      <c r="B98" s="86" t="s">
        <v>10179</v>
      </c>
    </row>
    <row r="99" spans="1:2" x14ac:dyDescent="0.25">
      <c r="A99" s="478"/>
      <c r="B99" s="166" t="s">
        <v>10180</v>
      </c>
    </row>
    <row r="100" spans="1:2" x14ac:dyDescent="0.25">
      <c r="A100" s="478"/>
      <c r="B100" s="86" t="s">
        <v>10181</v>
      </c>
    </row>
    <row r="101" spans="1:2" x14ac:dyDescent="0.25">
      <c r="A101" s="478"/>
      <c r="B101" s="86" t="s">
        <v>10182</v>
      </c>
    </row>
    <row r="102" spans="1:2" x14ac:dyDescent="0.25">
      <c r="A102" s="478"/>
      <c r="B102" s="86" t="s">
        <v>10183</v>
      </c>
    </row>
    <row r="103" spans="1:2" x14ac:dyDescent="0.25">
      <c r="A103" s="478"/>
      <c r="B103" s="86" t="s">
        <v>10184</v>
      </c>
    </row>
    <row r="104" spans="1:2" x14ac:dyDescent="0.25">
      <c r="A104" s="478"/>
      <c r="B104" s="86" t="s">
        <v>10185</v>
      </c>
    </row>
    <row r="105" spans="1:2" x14ac:dyDescent="0.25">
      <c r="A105" s="478"/>
      <c r="B105" s="86" t="s">
        <v>10186</v>
      </c>
    </row>
    <row r="106" spans="1:2" x14ac:dyDescent="0.25">
      <c r="A106" s="478"/>
      <c r="B106" s="86" t="s">
        <v>10187</v>
      </c>
    </row>
    <row r="107" spans="1:2" x14ac:dyDescent="0.25">
      <c r="A107" s="478"/>
      <c r="B107" s="86" t="s">
        <v>10188</v>
      </c>
    </row>
    <row r="108" spans="1:2" x14ac:dyDescent="0.25">
      <c r="A108" s="478"/>
      <c r="B108" s="86" t="s">
        <v>10189</v>
      </c>
    </row>
    <row r="109" spans="1:2" x14ac:dyDescent="0.25">
      <c r="A109" s="478"/>
      <c r="B109" s="86" t="s">
        <v>10190</v>
      </c>
    </row>
    <row r="110" spans="1:2" x14ac:dyDescent="0.25">
      <c r="A110" s="478"/>
      <c r="B110" s="86" t="s">
        <v>10191</v>
      </c>
    </row>
    <row r="111" spans="1:2" x14ac:dyDescent="0.25">
      <c r="A111" s="478"/>
      <c r="B111" s="86" t="s">
        <v>10192</v>
      </c>
    </row>
    <row r="112" spans="1:2" x14ac:dyDescent="0.25">
      <c r="A112" s="256"/>
      <c r="B112" s="86" t="s">
        <v>10193</v>
      </c>
    </row>
    <row r="113" spans="1:2" x14ac:dyDescent="0.25">
      <c r="B113" s="15"/>
    </row>
    <row r="114" spans="1:2" x14ac:dyDescent="0.25">
      <c r="A114" s="550" t="s">
        <v>1950</v>
      </c>
      <c r="B114" s="167"/>
    </row>
    <row r="115" spans="1:2" x14ac:dyDescent="0.25">
      <c r="A115" s="13" t="s">
        <v>1951</v>
      </c>
      <c r="B115" s="46" t="s">
        <v>10194</v>
      </c>
    </row>
    <row r="116" spans="1:2" x14ac:dyDescent="0.25">
      <c r="A116" s="107" t="s">
        <v>1952</v>
      </c>
      <c r="B116" s="10"/>
    </row>
    <row r="117" spans="1:2" x14ac:dyDescent="0.25">
      <c r="A117" s="478"/>
      <c r="B117" s="597"/>
    </row>
    <row r="118" spans="1:2" x14ac:dyDescent="0.25">
      <c r="A118" s="478"/>
      <c r="B118" s="10"/>
    </row>
    <row r="119" spans="1:2" x14ac:dyDescent="0.25">
      <c r="A119" s="478"/>
      <c r="B119" s="10"/>
    </row>
    <row r="120" spans="1:2" x14ac:dyDescent="0.25">
      <c r="A120" s="256"/>
      <c r="B120" s="168"/>
    </row>
    <row r="121" spans="1:2" x14ac:dyDescent="0.25">
      <c r="B121" s="15"/>
    </row>
    <row r="122" spans="1:2" x14ac:dyDescent="0.25">
      <c r="B122" s="15"/>
    </row>
    <row r="123" spans="1:2" x14ac:dyDescent="0.25">
      <c r="B123" s="15"/>
    </row>
    <row r="124" spans="1:2" x14ac:dyDescent="0.25">
      <c r="B124" s="15"/>
    </row>
    <row r="125" spans="1:2" x14ac:dyDescent="0.25">
      <c r="B125" s="15"/>
    </row>
    <row r="126" spans="1:2" x14ac:dyDescent="0.25">
      <c r="B126" s="15"/>
    </row>
    <row r="127" spans="1:2" x14ac:dyDescent="0.25">
      <c r="B127" s="15"/>
    </row>
    <row r="128" spans="1:2" x14ac:dyDescent="0.25">
      <c r="B128" s="15"/>
    </row>
    <row r="129" spans="2:2" x14ac:dyDescent="0.25">
      <c r="B129" s="15"/>
    </row>
    <row r="130" spans="2:2" x14ac:dyDescent="0.25">
      <c r="B130" s="15"/>
    </row>
    <row r="131" spans="2:2" x14ac:dyDescent="0.25">
      <c r="B131" s="15"/>
    </row>
    <row r="132" spans="2:2" x14ac:dyDescent="0.25">
      <c r="B132" s="15"/>
    </row>
    <row r="133" spans="2:2" x14ac:dyDescent="0.25">
      <c r="B133" s="15"/>
    </row>
    <row r="134" spans="2:2" x14ac:dyDescent="0.25">
      <c r="B134" s="15"/>
    </row>
    <row r="135" spans="2:2" x14ac:dyDescent="0.25">
      <c r="B135" s="15"/>
    </row>
    <row r="136" spans="2:2" x14ac:dyDescent="0.25">
      <c r="B136" s="15"/>
    </row>
    <row r="137" spans="2:2" x14ac:dyDescent="0.25">
      <c r="B137" s="15"/>
    </row>
    <row r="138" spans="2:2" x14ac:dyDescent="0.25">
      <c r="B138" s="15"/>
    </row>
    <row r="139" spans="2:2" x14ac:dyDescent="0.25">
      <c r="B139" s="15"/>
    </row>
    <row r="140" spans="2:2" x14ac:dyDescent="0.25">
      <c r="B140" s="15"/>
    </row>
  </sheetData>
  <hyperlinks>
    <hyperlink ref="B1" location="'V10-TOC'!A1" tooltip="BACK TO V10-TOC" display="BACK TO V10-TOC"/>
    <hyperlink ref="A1" location="'T105'!A1" tooltip="BACK TO TABLE 105" display="BACK TO TABLE 105"/>
  </hyperlinks>
  <pageMargins left="0.7" right="0.7" top="0.75" bottom="0.75" header="0.3" footer="0.3"/>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pane ySplit="3" topLeftCell="A13" activePane="bottomLeft" state="frozen"/>
      <selection pane="bottomLeft" activeCell="B19" sqref="B19"/>
    </sheetView>
  </sheetViews>
  <sheetFormatPr defaultRowHeight="15" x14ac:dyDescent="0.25"/>
  <cols>
    <col min="1" max="1" width="29.7109375" customWidth="1"/>
    <col min="2" max="2" width="108.5703125" customWidth="1"/>
    <col min="5" max="5" width="83.28515625" customWidth="1"/>
  </cols>
  <sheetData>
    <row r="1" spans="1:4" s="39" customFormat="1" x14ac:dyDescent="0.25">
      <c r="A1" s="111" t="s">
        <v>392</v>
      </c>
      <c r="B1" s="111" t="s">
        <v>393</v>
      </c>
    </row>
    <row r="2" spans="1:4" s="39" customFormat="1" x14ac:dyDescent="0.25">
      <c r="A2" s="39" t="s">
        <v>10195</v>
      </c>
      <c r="B2" s="111"/>
    </row>
    <row r="3" spans="1:4" s="39" customFormat="1" x14ac:dyDescent="0.25">
      <c r="A3" s="511" t="s">
        <v>10196</v>
      </c>
    </row>
    <row r="4" spans="1:4" s="39" customFormat="1" x14ac:dyDescent="0.25"/>
    <row r="5" spans="1:4" s="39" customFormat="1" x14ac:dyDescent="0.25">
      <c r="A5" s="9" t="s">
        <v>1850</v>
      </c>
      <c r="B5" s="8" t="s">
        <v>10197</v>
      </c>
      <c r="C5" s="8"/>
      <c r="D5" s="8"/>
    </row>
    <row r="6" spans="1:4" s="39" customFormat="1" x14ac:dyDescent="0.25">
      <c r="A6" s="9"/>
      <c r="B6" s="8" t="s">
        <v>10198</v>
      </c>
      <c r="C6" s="8"/>
      <c r="D6" s="8"/>
    </row>
    <row r="7" spans="1:4" s="39" customFormat="1" x14ac:dyDescent="0.25">
      <c r="A7" s="9"/>
      <c r="B7" s="8" t="s">
        <v>10199</v>
      </c>
      <c r="C7" s="8"/>
      <c r="D7" s="8"/>
    </row>
    <row r="8" spans="1:4" s="39" customFormat="1" x14ac:dyDescent="0.25">
      <c r="A8" s="9"/>
      <c r="B8" s="8" t="s">
        <v>10200</v>
      </c>
      <c r="C8" s="8"/>
      <c r="D8" s="8"/>
    </row>
    <row r="9" spans="1:4" s="39" customFormat="1" x14ac:dyDescent="0.25">
      <c r="A9" s="9"/>
      <c r="B9" s="8"/>
      <c r="C9" s="8"/>
      <c r="D9" s="8"/>
    </row>
    <row r="10" spans="1:4" s="39" customFormat="1" x14ac:dyDescent="0.25">
      <c r="A10" s="9"/>
      <c r="B10" s="8" t="s">
        <v>10201</v>
      </c>
      <c r="C10" s="8"/>
      <c r="D10" s="8"/>
    </row>
    <row r="11" spans="1:4" s="39" customFormat="1" x14ac:dyDescent="0.25">
      <c r="A11" s="9"/>
      <c r="B11" s="8" t="s">
        <v>10202</v>
      </c>
      <c r="C11" s="8"/>
      <c r="D11" s="8"/>
    </row>
    <row r="12" spans="1:4" s="39" customFormat="1" x14ac:dyDescent="0.25">
      <c r="A12" s="9"/>
      <c r="B12" s="8" t="s">
        <v>10203</v>
      </c>
      <c r="C12" s="8"/>
      <c r="D12" s="8"/>
    </row>
    <row r="13" spans="1:4" s="39" customFormat="1" x14ac:dyDescent="0.25">
      <c r="A13" s="9"/>
      <c r="B13" s="8"/>
      <c r="C13" s="548"/>
      <c r="D13" s="548"/>
    </row>
    <row r="14" spans="1:4" s="39" customFormat="1" x14ac:dyDescent="0.25">
      <c r="A14" s="4" t="s">
        <v>395</v>
      </c>
      <c r="B14" s="3" t="s">
        <v>10204</v>
      </c>
      <c r="C14" s="3"/>
      <c r="D14" s="3"/>
    </row>
    <row r="15" spans="1:4" s="39" customFormat="1" x14ac:dyDescent="0.25">
      <c r="A15" s="4"/>
      <c r="B15" s="3" t="s">
        <v>10205</v>
      </c>
      <c r="C15" s="3"/>
      <c r="D15" s="3"/>
    </row>
    <row r="16" spans="1:4" s="39" customFormat="1" x14ac:dyDescent="0.25">
      <c r="A16" s="4"/>
      <c r="B16" s="3" t="s">
        <v>10206</v>
      </c>
      <c r="C16" s="3"/>
      <c r="D16" s="3"/>
    </row>
    <row r="17" spans="1:5" s="39" customFormat="1" x14ac:dyDescent="0.25">
      <c r="A17" s="4"/>
      <c r="B17" s="3"/>
      <c r="C17" s="3"/>
      <c r="D17" s="3"/>
    </row>
    <row r="18" spans="1:5" s="39" customFormat="1" x14ac:dyDescent="0.25">
      <c r="A18" s="4"/>
      <c r="B18" s="4" t="s">
        <v>10207</v>
      </c>
    </row>
    <row r="19" spans="1:5" s="39" customFormat="1" x14ac:dyDescent="0.25">
      <c r="A19" s="4"/>
      <c r="B19" s="4"/>
    </row>
    <row r="20" spans="1:5" s="39" customFormat="1" x14ac:dyDescent="0.25">
      <c r="A20" s="4"/>
      <c r="B20" s="4"/>
    </row>
    <row r="21" spans="1:5" s="39" customFormat="1" ht="26.25" customHeight="1" x14ac:dyDescent="0.25">
      <c r="A21" s="127" t="s">
        <v>3078</v>
      </c>
      <c r="B21" s="127" t="s">
        <v>10208</v>
      </c>
      <c r="D21" s="127" t="s">
        <v>3078</v>
      </c>
      <c r="E21" s="127" t="s">
        <v>10209</v>
      </c>
    </row>
    <row r="22" spans="1:5" s="39" customFormat="1" ht="132.94999999999999" customHeight="1" x14ac:dyDescent="0.25">
      <c r="A22" s="895">
        <v>1</v>
      </c>
      <c r="B22" s="896" t="s">
        <v>10210</v>
      </c>
      <c r="D22" s="895" t="s">
        <v>1101</v>
      </c>
      <c r="E22" s="26" t="s">
        <v>10211</v>
      </c>
    </row>
    <row r="23" spans="1:5" ht="145.5" customHeight="1" x14ac:dyDescent="0.25">
      <c r="A23" s="5">
        <v>2</v>
      </c>
      <c r="B23" s="896" t="s">
        <v>10212</v>
      </c>
      <c r="D23" s="5" t="s">
        <v>603</v>
      </c>
      <c r="E23" s="26" t="s">
        <v>10213</v>
      </c>
    </row>
    <row r="24" spans="1:5" ht="91.5" customHeight="1" x14ac:dyDescent="0.25">
      <c r="A24" s="5">
        <v>3</v>
      </c>
      <c r="B24" s="896" t="s">
        <v>10214</v>
      </c>
      <c r="D24" s="5" t="s">
        <v>2038</v>
      </c>
      <c r="E24" s="26" t="s">
        <v>10215</v>
      </c>
    </row>
    <row r="25" spans="1:5" ht="102.6" customHeight="1" x14ac:dyDescent="0.25">
      <c r="A25" s="5">
        <v>4</v>
      </c>
      <c r="B25" s="896" t="s">
        <v>10216</v>
      </c>
      <c r="D25" s="5" t="s">
        <v>1789</v>
      </c>
      <c r="E25" s="26" t="s">
        <v>10217</v>
      </c>
    </row>
    <row r="26" spans="1:5" x14ac:dyDescent="0.25">
      <c r="D26" s="5" t="s">
        <v>1790</v>
      </c>
      <c r="E26" s="26" t="s">
        <v>10218</v>
      </c>
    </row>
    <row r="27" spans="1:5" x14ac:dyDescent="0.25">
      <c r="D27" s="5" t="s">
        <v>1791</v>
      </c>
      <c r="E27" s="26" t="s">
        <v>10219</v>
      </c>
    </row>
    <row r="28" spans="1:5" ht="45" x14ac:dyDescent="0.25">
      <c r="D28" s="5" t="s">
        <v>1755</v>
      </c>
      <c r="E28" s="26" t="s">
        <v>10220</v>
      </c>
    </row>
    <row r="29" spans="1:5" x14ac:dyDescent="0.25">
      <c r="D29" s="5" t="s">
        <v>1797</v>
      </c>
      <c r="E29" s="26" t="s">
        <v>10221</v>
      </c>
    </row>
    <row r="30" spans="1:5" x14ac:dyDescent="0.25">
      <c r="D30" s="5" t="s">
        <v>405</v>
      </c>
      <c r="E30" s="26" t="s">
        <v>10222</v>
      </c>
    </row>
    <row r="31" spans="1:5" x14ac:dyDescent="0.25">
      <c r="D31" s="5" t="s">
        <v>1799</v>
      </c>
      <c r="E31" s="26" t="s">
        <v>10223</v>
      </c>
    </row>
    <row r="32" spans="1:5" x14ac:dyDescent="0.25">
      <c r="D32" s="5" t="s">
        <v>1800</v>
      </c>
      <c r="E32" s="26" t="s">
        <v>10224</v>
      </c>
    </row>
    <row r="33" spans="4:5" ht="30" x14ac:dyDescent="0.25">
      <c r="D33" s="5" t="s">
        <v>2044</v>
      </c>
      <c r="E33" s="26" t="s">
        <v>10225</v>
      </c>
    </row>
    <row r="34" spans="4:5" x14ac:dyDescent="0.25">
      <c r="D34" s="5" t="s">
        <v>756</v>
      </c>
      <c r="E34" s="26" t="s">
        <v>10226</v>
      </c>
    </row>
    <row r="35" spans="4:5" x14ac:dyDescent="0.25">
      <c r="D35" s="5" t="s">
        <v>1801</v>
      </c>
      <c r="E35" s="26" t="s">
        <v>10227</v>
      </c>
    </row>
    <row r="36" spans="4:5" x14ac:dyDescent="0.25">
      <c r="D36" s="5" t="s">
        <v>1829</v>
      </c>
      <c r="E36" s="26" t="s">
        <v>10228</v>
      </c>
    </row>
  </sheetData>
  <hyperlinks>
    <hyperlink ref="A1" location="'V10-TOC'!A1" tooltip="BACK TO V10-TOC" display="BACK TO V10-TOC"/>
    <hyperlink ref="B1" location="'T107-INFO'!A1" tooltip="ADDITIONAL INFORMATION" display="ADDITIONAL INFORMATION"/>
  </hyperlinks>
  <pageMargins left="0.7" right="0.7" top="0.75" bottom="0.75" header="0.3" footer="0.3"/>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3" sqref="B13"/>
    </sheetView>
  </sheetViews>
  <sheetFormatPr defaultRowHeight="15" x14ac:dyDescent="0.25"/>
  <cols>
    <col min="1" max="1" width="31" bestFit="1" customWidth="1"/>
    <col min="2" max="2" width="116.5703125" customWidth="1"/>
  </cols>
  <sheetData>
    <row r="1" spans="1:2" x14ac:dyDescent="0.25">
      <c r="A1" s="18" t="s">
        <v>10229</v>
      </c>
      <c r="B1" s="18" t="s">
        <v>392</v>
      </c>
    </row>
    <row r="2" spans="1:2" x14ac:dyDescent="0.25">
      <c r="A2" t="str">
        <f>'T107'!A2&amp;" - Additional Information"</f>
        <v>Table 107 - Additional Information</v>
      </c>
    </row>
    <row r="3" spans="1:2" x14ac:dyDescent="0.25">
      <c r="A3" s="7" t="str">
        <f>'T107'!A3</f>
        <v>NONCONSUMABLE ITEM MATERIAL SUPPORT CODES</v>
      </c>
    </row>
    <row r="5" spans="1:2" x14ac:dyDescent="0.25">
      <c r="A5" s="6" t="s">
        <v>1933</v>
      </c>
      <c r="B5" s="896" t="s">
        <v>10230</v>
      </c>
    </row>
    <row r="6" spans="1:2" x14ac:dyDescent="0.25">
      <c r="A6" s="6" t="s">
        <v>1935</v>
      </c>
      <c r="B6" s="896" t="s">
        <v>10231</v>
      </c>
    </row>
    <row r="7" spans="1:2" x14ac:dyDescent="0.25">
      <c r="A7" s="6" t="s">
        <v>1937</v>
      </c>
      <c r="B7" s="896" t="s">
        <v>10232</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t="s">
        <v>10233</v>
      </c>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10234</v>
      </c>
    </row>
    <row r="18" spans="1:2" x14ac:dyDescent="0.25">
      <c r="A18" s="3"/>
      <c r="B18" s="637"/>
    </row>
    <row r="19" spans="1:2" x14ac:dyDescent="0.25">
      <c r="A19" s="550" t="s">
        <v>1950</v>
      </c>
      <c r="B19" s="25"/>
    </row>
    <row r="20" spans="1:2" x14ac:dyDescent="0.25">
      <c r="A20" s="6" t="s">
        <v>1951</v>
      </c>
      <c r="B20" s="47" t="str">
        <f>RIGHT(B7,4)</f>
        <v>0076</v>
      </c>
    </row>
    <row r="21" spans="1:2" x14ac:dyDescent="0.25">
      <c r="A21" s="12" t="s">
        <v>1952</v>
      </c>
      <c r="B21" s="10" t="s">
        <v>10235</v>
      </c>
    </row>
    <row r="22" spans="1:2" x14ac:dyDescent="0.25">
      <c r="A22" s="13"/>
      <c r="B22" s="11" t="s">
        <v>10234</v>
      </c>
    </row>
    <row r="23" spans="1:2" x14ac:dyDescent="0.25">
      <c r="A23" s="13"/>
      <c r="B23" s="11" t="s">
        <v>2274</v>
      </c>
    </row>
    <row r="24" spans="1:2" x14ac:dyDescent="0.25">
      <c r="A24" s="20"/>
      <c r="B24" s="651" t="s">
        <v>1955</v>
      </c>
    </row>
    <row r="25" spans="1:2" x14ac:dyDescent="0.25">
      <c r="A25" s="14"/>
      <c r="B25" s="651" t="s">
        <v>2301</v>
      </c>
    </row>
  </sheetData>
  <hyperlinks>
    <hyperlink ref="A1" location="'T107'!A1" tooltip="BACK TO TABLE 107" display="BACK TO TABLE 107"/>
    <hyperlink ref="B1" location="'V10-TOC'!A1" tooltip="BACK TO V10-TOC" display="BACK TO V10-TOC"/>
  </hyperlinks>
  <pageMargins left="0.7" right="0.7" top="0.75" bottom="0.75" header="0.3" footer="0.3"/>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GridLines="0" workbookViewId="0">
      <pane ySplit="3" topLeftCell="A4" activePane="bottomLeft" state="frozen"/>
      <selection pane="bottomLeft" activeCell="B1" sqref="B1"/>
    </sheetView>
  </sheetViews>
  <sheetFormatPr defaultRowHeight="15" x14ac:dyDescent="0.25"/>
  <cols>
    <col min="1" max="1" width="21.7109375" customWidth="1"/>
    <col min="2" max="2" width="46.7109375" style="39" customWidth="1"/>
    <col min="3" max="7" width="21.7109375" customWidth="1"/>
  </cols>
  <sheetData>
    <row r="1" spans="1:6" x14ac:dyDescent="0.25">
      <c r="A1" s="18" t="s">
        <v>392</v>
      </c>
      <c r="B1" s="111" t="s">
        <v>393</v>
      </c>
    </row>
    <row r="2" spans="1:6" x14ac:dyDescent="0.25">
      <c r="A2" t="s">
        <v>10236</v>
      </c>
      <c r="B2" s="111"/>
    </row>
    <row r="3" spans="1:6" x14ac:dyDescent="0.25">
      <c r="A3" s="7" t="s">
        <v>287</v>
      </c>
    </row>
    <row r="5" spans="1:6" x14ac:dyDescent="0.25">
      <c r="A5" s="8" t="s">
        <v>1850</v>
      </c>
      <c r="B5" s="8" t="s">
        <v>10237</v>
      </c>
      <c r="C5" s="8"/>
      <c r="D5" s="8"/>
      <c r="E5" s="8"/>
    </row>
    <row r="6" spans="1:6" x14ac:dyDescent="0.25">
      <c r="A6" s="8"/>
      <c r="B6" s="8" t="s">
        <v>10238</v>
      </c>
      <c r="C6" s="8"/>
      <c r="D6" s="8"/>
      <c r="E6" s="8"/>
    </row>
    <row r="7" spans="1:6" x14ac:dyDescent="0.25">
      <c r="A7" s="8"/>
      <c r="B7" s="9"/>
    </row>
    <row r="8" spans="1:6" ht="17.100000000000001" customHeight="1" x14ac:dyDescent="0.25">
      <c r="A8" s="8" t="s">
        <v>395</v>
      </c>
      <c r="B8" s="9" t="s">
        <v>10239</v>
      </c>
      <c r="C8" s="8"/>
      <c r="D8" s="8"/>
      <c r="E8" s="8"/>
    </row>
    <row r="9" spans="1:6" x14ac:dyDescent="0.25">
      <c r="A9" s="8"/>
      <c r="B9" s="8" t="s">
        <v>10240</v>
      </c>
      <c r="C9" s="8"/>
      <c r="D9" s="8"/>
      <c r="E9" s="8"/>
    </row>
    <row r="10" spans="1:6" x14ac:dyDescent="0.25">
      <c r="A10" s="8"/>
      <c r="B10" s="8" t="s">
        <v>10241</v>
      </c>
      <c r="C10" s="8"/>
      <c r="D10" s="8"/>
      <c r="E10" s="8"/>
    </row>
    <row r="11" spans="1:6" x14ac:dyDescent="0.25">
      <c r="A11" s="8"/>
      <c r="B11" s="8" t="s">
        <v>10242</v>
      </c>
      <c r="C11" s="8"/>
      <c r="D11" s="8"/>
      <c r="E11" s="8"/>
    </row>
    <row r="12" spans="1:6" x14ac:dyDescent="0.25">
      <c r="A12" s="8"/>
      <c r="B12" s="8" t="s">
        <v>10243</v>
      </c>
      <c r="C12" s="8"/>
      <c r="D12" s="8"/>
      <c r="E12" s="8"/>
    </row>
    <row r="13" spans="1:6" x14ac:dyDescent="0.25">
      <c r="A13" s="8"/>
      <c r="B13" s="8" t="s">
        <v>10244</v>
      </c>
      <c r="C13" s="8"/>
      <c r="D13" s="8"/>
      <c r="E13" s="8"/>
    </row>
    <row r="14" spans="1:6" x14ac:dyDescent="0.25">
      <c r="A14" s="8"/>
      <c r="B14" s="8" t="s">
        <v>10245</v>
      </c>
      <c r="C14" s="8"/>
      <c r="D14" s="8"/>
      <c r="E14" s="8"/>
    </row>
    <row r="15" spans="1:6" x14ac:dyDescent="0.25">
      <c r="A15" s="3"/>
      <c r="B15" s="4"/>
    </row>
    <row r="16" spans="1:6" ht="26.25" customHeight="1" x14ac:dyDescent="0.25">
      <c r="A16" s="544"/>
      <c r="B16" s="544" t="s">
        <v>10246</v>
      </c>
      <c r="C16" s="544"/>
      <c r="D16" s="544"/>
      <c r="E16" s="544"/>
      <c r="F16" s="544"/>
    </row>
    <row r="17" spans="1:6" ht="45" x14ac:dyDescent="0.25">
      <c r="A17" s="76" t="s">
        <v>10247</v>
      </c>
      <c r="B17" s="76" t="s">
        <v>10248</v>
      </c>
      <c r="C17" s="76" t="s">
        <v>10249</v>
      </c>
      <c r="D17" s="85" t="s">
        <v>10250</v>
      </c>
      <c r="E17" s="76" t="s">
        <v>10251</v>
      </c>
      <c r="F17" s="76" t="s">
        <v>10252</v>
      </c>
    </row>
    <row r="18" spans="1:6" x14ac:dyDescent="0.25">
      <c r="A18" s="227" t="s">
        <v>1737</v>
      </c>
      <c r="B18" s="624" t="s">
        <v>10253</v>
      </c>
      <c r="C18" s="227" t="s">
        <v>1829</v>
      </c>
      <c r="D18" s="227" t="s">
        <v>1829</v>
      </c>
      <c r="E18" s="227" t="s">
        <v>1829</v>
      </c>
      <c r="F18" s="227" t="s">
        <v>1829</v>
      </c>
    </row>
    <row r="19" spans="1:6" x14ac:dyDescent="0.25">
      <c r="A19" s="5" t="s">
        <v>10254</v>
      </c>
      <c r="B19" s="895"/>
      <c r="C19" s="5"/>
      <c r="D19" s="5"/>
      <c r="E19" s="5"/>
      <c r="F19" s="5"/>
    </row>
    <row r="20" spans="1:6" x14ac:dyDescent="0.25">
      <c r="A20" s="5" t="s">
        <v>1101</v>
      </c>
      <c r="B20" s="895" t="s">
        <v>10253</v>
      </c>
      <c r="C20" s="5" t="s">
        <v>10255</v>
      </c>
      <c r="D20" s="5" t="s">
        <v>1829</v>
      </c>
      <c r="E20" s="5" t="s">
        <v>10255</v>
      </c>
      <c r="F20" s="5" t="s">
        <v>10255</v>
      </c>
    </row>
    <row r="21" spans="1:6" x14ac:dyDescent="0.25">
      <c r="A21" s="5" t="s">
        <v>686</v>
      </c>
      <c r="B21" s="895" t="s">
        <v>10253</v>
      </c>
      <c r="C21" s="5" t="s">
        <v>10255</v>
      </c>
      <c r="D21" s="5" t="s">
        <v>1829</v>
      </c>
      <c r="E21" s="5" t="s">
        <v>10255</v>
      </c>
      <c r="F21" s="5" t="s">
        <v>10255</v>
      </c>
    </row>
    <row r="22" spans="1:6" x14ac:dyDescent="0.25">
      <c r="A22" s="5" t="s">
        <v>2038</v>
      </c>
      <c r="B22" s="895" t="s">
        <v>10256</v>
      </c>
      <c r="C22" s="5" t="s">
        <v>10255</v>
      </c>
      <c r="D22" s="5" t="s">
        <v>1829</v>
      </c>
      <c r="E22" s="5" t="s">
        <v>10255</v>
      </c>
      <c r="F22" s="5" t="s">
        <v>1829</v>
      </c>
    </row>
    <row r="23" spans="1:6" x14ac:dyDescent="0.25">
      <c r="A23" s="5" t="s">
        <v>2038</v>
      </c>
      <c r="B23" s="895" t="s">
        <v>10257</v>
      </c>
      <c r="C23" s="5" t="s">
        <v>10255</v>
      </c>
      <c r="D23" s="5" t="s">
        <v>1829</v>
      </c>
      <c r="E23" s="5" t="s">
        <v>1829</v>
      </c>
      <c r="F23" s="5" t="s">
        <v>1829</v>
      </c>
    </row>
    <row r="24" spans="1:6" x14ac:dyDescent="0.25">
      <c r="A24" s="194" t="s">
        <v>2038</v>
      </c>
      <c r="B24" s="895" t="s">
        <v>10258</v>
      </c>
      <c r="C24" s="5" t="s">
        <v>10255</v>
      </c>
      <c r="D24" s="5" t="s">
        <v>1829</v>
      </c>
      <c r="E24" s="5" t="s">
        <v>1829</v>
      </c>
      <c r="F24" s="5" t="s">
        <v>1829</v>
      </c>
    </row>
    <row r="25" spans="1:6" x14ac:dyDescent="0.25">
      <c r="A25" s="194" t="s">
        <v>1789</v>
      </c>
      <c r="B25" s="895" t="s">
        <v>10256</v>
      </c>
      <c r="C25" s="5" t="s">
        <v>1829</v>
      </c>
      <c r="D25" s="5" t="s">
        <v>1829</v>
      </c>
      <c r="E25" s="5" t="s">
        <v>10255</v>
      </c>
      <c r="F25" s="5" t="s">
        <v>1829</v>
      </c>
    </row>
    <row r="26" spans="1:6" x14ac:dyDescent="0.25">
      <c r="A26" s="194" t="s">
        <v>1789</v>
      </c>
      <c r="B26" s="895" t="s">
        <v>10259</v>
      </c>
      <c r="C26" s="5" t="s">
        <v>1829</v>
      </c>
      <c r="D26" s="5" t="s">
        <v>1829</v>
      </c>
      <c r="E26" s="5" t="s">
        <v>1829</v>
      </c>
      <c r="F26" s="5" t="s">
        <v>1829</v>
      </c>
    </row>
    <row r="27" spans="1:6" ht="15.75" customHeight="1" x14ac:dyDescent="0.25">
      <c r="A27" s="194" t="s">
        <v>1790</v>
      </c>
      <c r="B27" s="895" t="s">
        <v>10256</v>
      </c>
      <c r="C27" s="5" t="s">
        <v>1829</v>
      </c>
      <c r="D27" s="5" t="s">
        <v>1829</v>
      </c>
      <c r="E27" s="5" t="s">
        <v>2472</v>
      </c>
      <c r="F27" s="5" t="s">
        <v>1829</v>
      </c>
    </row>
    <row r="28" spans="1:6" x14ac:dyDescent="0.25">
      <c r="A28" s="194" t="s">
        <v>1790</v>
      </c>
      <c r="B28" s="895" t="s">
        <v>10259</v>
      </c>
      <c r="C28" s="5" t="s">
        <v>1829</v>
      </c>
      <c r="D28" s="5" t="s">
        <v>1829</v>
      </c>
      <c r="E28" s="5" t="s">
        <v>1829</v>
      </c>
      <c r="F28" s="5" t="s">
        <v>1829</v>
      </c>
    </row>
    <row r="29" spans="1:6" x14ac:dyDescent="0.25">
      <c r="A29" s="194" t="s">
        <v>1791</v>
      </c>
      <c r="B29" s="895" t="s">
        <v>10253</v>
      </c>
      <c r="C29" s="5" t="s">
        <v>1829</v>
      </c>
      <c r="D29" s="5" t="s">
        <v>1829</v>
      </c>
      <c r="E29" s="5" t="s">
        <v>1829</v>
      </c>
      <c r="F29" s="5" t="s">
        <v>1829</v>
      </c>
    </row>
    <row r="30" spans="1:6" x14ac:dyDescent="0.25">
      <c r="A30" s="194" t="s">
        <v>1792</v>
      </c>
      <c r="B30" s="895" t="s">
        <v>10253</v>
      </c>
      <c r="C30" s="5" t="s">
        <v>1829</v>
      </c>
      <c r="D30" s="5" t="s">
        <v>1829</v>
      </c>
      <c r="E30" s="5" t="s">
        <v>1829</v>
      </c>
      <c r="F30" s="5" t="s">
        <v>1829</v>
      </c>
    </row>
    <row r="31" spans="1:6" x14ac:dyDescent="0.25">
      <c r="A31" s="194" t="s">
        <v>1755</v>
      </c>
      <c r="B31" s="895" t="s">
        <v>10253</v>
      </c>
      <c r="C31" s="5" t="s">
        <v>1829</v>
      </c>
      <c r="D31" s="5" t="s">
        <v>1829</v>
      </c>
      <c r="E31" s="5" t="s">
        <v>1829</v>
      </c>
      <c r="F31" s="5" t="s">
        <v>1829</v>
      </c>
    </row>
    <row r="32" spans="1:6" x14ac:dyDescent="0.25">
      <c r="A32" s="194" t="s">
        <v>10260</v>
      </c>
      <c r="B32" s="895" t="s">
        <v>10253</v>
      </c>
      <c r="C32" s="5" t="s">
        <v>1829</v>
      </c>
      <c r="D32" s="5" t="s">
        <v>10255</v>
      </c>
      <c r="E32" s="5" t="s">
        <v>1829</v>
      </c>
      <c r="F32" s="5" t="s">
        <v>1829</v>
      </c>
    </row>
    <row r="33" spans="1:6" x14ac:dyDescent="0.25">
      <c r="A33" s="194" t="s">
        <v>1797</v>
      </c>
      <c r="B33" s="895" t="s">
        <v>10253</v>
      </c>
      <c r="C33" s="5" t="s">
        <v>10255</v>
      </c>
      <c r="D33" s="5" t="s">
        <v>1829</v>
      </c>
      <c r="E33" s="5" t="s">
        <v>10255</v>
      </c>
      <c r="F33" s="5" t="s">
        <v>10255</v>
      </c>
    </row>
    <row r="34" spans="1:6" x14ac:dyDescent="0.25">
      <c r="A34" s="194" t="s">
        <v>1970</v>
      </c>
      <c r="B34" s="895" t="s">
        <v>10253</v>
      </c>
      <c r="C34" s="5" t="s">
        <v>10255</v>
      </c>
      <c r="D34" s="5" t="s">
        <v>10255</v>
      </c>
      <c r="E34" s="5" t="s">
        <v>10255</v>
      </c>
      <c r="F34" s="5" t="s">
        <v>10255</v>
      </c>
    </row>
    <row r="35" spans="1:6" x14ac:dyDescent="0.25">
      <c r="A35" s="194" t="s">
        <v>405</v>
      </c>
      <c r="B35" s="895" t="s">
        <v>10253</v>
      </c>
      <c r="C35" s="5" t="s">
        <v>10255</v>
      </c>
      <c r="D35" s="5" t="s">
        <v>1829</v>
      </c>
      <c r="E35" s="5" t="s">
        <v>10255</v>
      </c>
      <c r="F35" s="5" t="s">
        <v>10255</v>
      </c>
    </row>
    <row r="36" spans="1:6" x14ac:dyDescent="0.25">
      <c r="A36" s="194" t="s">
        <v>10261</v>
      </c>
      <c r="B36" s="895" t="s">
        <v>10256</v>
      </c>
      <c r="C36" s="5" t="s">
        <v>1829</v>
      </c>
      <c r="D36" s="5" t="s">
        <v>10255</v>
      </c>
      <c r="E36" s="5" t="s">
        <v>10255</v>
      </c>
      <c r="F36" s="5" t="s">
        <v>1829</v>
      </c>
    </row>
    <row r="37" spans="1:6" x14ac:dyDescent="0.25">
      <c r="A37" s="194" t="s">
        <v>10261</v>
      </c>
      <c r="B37" s="895" t="s">
        <v>10259</v>
      </c>
      <c r="C37" s="5" t="s">
        <v>1829</v>
      </c>
      <c r="D37" s="5" t="s">
        <v>10255</v>
      </c>
      <c r="E37" s="5" t="s">
        <v>1829</v>
      </c>
      <c r="F37" s="5" t="s">
        <v>1829</v>
      </c>
    </row>
    <row r="38" spans="1:6" x14ac:dyDescent="0.25">
      <c r="A38" s="194" t="s">
        <v>10262</v>
      </c>
      <c r="B38" s="895" t="s">
        <v>10253</v>
      </c>
      <c r="C38" s="5" t="s">
        <v>1829</v>
      </c>
      <c r="D38" s="5" t="s">
        <v>10255</v>
      </c>
      <c r="E38" s="5" t="s">
        <v>1829</v>
      </c>
      <c r="F38" s="5" t="s">
        <v>1829</v>
      </c>
    </row>
    <row r="39" spans="1:6" x14ac:dyDescent="0.25">
      <c r="A39" s="194" t="s">
        <v>1799</v>
      </c>
      <c r="B39" s="895" t="s">
        <v>10253</v>
      </c>
      <c r="C39" s="5" t="s">
        <v>1829</v>
      </c>
      <c r="D39" s="5" t="s">
        <v>1829</v>
      </c>
      <c r="E39" s="5" t="s">
        <v>1829</v>
      </c>
      <c r="F39" s="5" t="s">
        <v>1829</v>
      </c>
    </row>
    <row r="40" spans="1:6" x14ac:dyDescent="0.25">
      <c r="A40" s="194" t="s">
        <v>1800</v>
      </c>
      <c r="B40" s="895" t="s">
        <v>10253</v>
      </c>
      <c r="C40" s="5" t="s">
        <v>1829</v>
      </c>
      <c r="D40" s="5" t="s">
        <v>1504</v>
      </c>
      <c r="E40" s="5" t="s">
        <v>10255</v>
      </c>
      <c r="F40" s="5" t="s">
        <v>10255</v>
      </c>
    </row>
    <row r="41" spans="1:6" x14ac:dyDescent="0.25">
      <c r="A41" s="194" t="s">
        <v>2044</v>
      </c>
      <c r="B41" s="895" t="s">
        <v>10253</v>
      </c>
      <c r="C41" s="5" t="s">
        <v>1829</v>
      </c>
      <c r="D41" s="5" t="s">
        <v>1829</v>
      </c>
      <c r="E41" s="5" t="s">
        <v>1829</v>
      </c>
      <c r="F41" s="5" t="s">
        <v>1829</v>
      </c>
    </row>
    <row r="42" spans="1:6" x14ac:dyDescent="0.25">
      <c r="A42" s="194" t="s">
        <v>756</v>
      </c>
      <c r="B42" s="895" t="s">
        <v>10253</v>
      </c>
      <c r="C42" s="5" t="s">
        <v>10255</v>
      </c>
      <c r="D42" s="5" t="s">
        <v>10255</v>
      </c>
      <c r="E42" s="5" t="s">
        <v>10255</v>
      </c>
      <c r="F42" s="5" t="s">
        <v>10255</v>
      </c>
    </row>
    <row r="43" spans="1:6" x14ac:dyDescent="0.25">
      <c r="A43" s="194" t="s">
        <v>10263</v>
      </c>
      <c r="B43" s="895" t="s">
        <v>10253</v>
      </c>
      <c r="C43" s="5" t="s">
        <v>1829</v>
      </c>
      <c r="D43" s="5" t="s">
        <v>1829</v>
      </c>
      <c r="E43" s="5" t="s">
        <v>1829</v>
      </c>
      <c r="F43" s="5" t="s">
        <v>1829</v>
      </c>
    </row>
    <row r="44" spans="1:6" x14ac:dyDescent="0.25">
      <c r="A44" s="194" t="s">
        <v>2612</v>
      </c>
      <c r="B44" s="895" t="s">
        <v>10253</v>
      </c>
      <c r="C44" s="5" t="s">
        <v>1829</v>
      </c>
      <c r="D44" s="5" t="s">
        <v>1829</v>
      </c>
      <c r="E44" s="5" t="s">
        <v>1829</v>
      </c>
      <c r="F44" s="5" t="s">
        <v>1829</v>
      </c>
    </row>
    <row r="45" spans="1:6" x14ac:dyDescent="0.25">
      <c r="A45" s="194" t="s">
        <v>10264</v>
      </c>
      <c r="B45" s="895" t="s">
        <v>10253</v>
      </c>
      <c r="C45" s="5" t="s">
        <v>10255</v>
      </c>
      <c r="D45" s="5" t="s">
        <v>1829</v>
      </c>
      <c r="E45" s="5" t="s">
        <v>10255</v>
      </c>
      <c r="F45" s="5" t="s">
        <v>10255</v>
      </c>
    </row>
    <row r="46" spans="1:6" x14ac:dyDescent="0.25">
      <c r="A46" s="194">
        <v>0</v>
      </c>
      <c r="B46" s="895" t="s">
        <v>10265</v>
      </c>
      <c r="C46" s="5" t="s">
        <v>1829</v>
      </c>
      <c r="D46" s="5" t="s">
        <v>10255</v>
      </c>
      <c r="E46" s="5" t="s">
        <v>1829</v>
      </c>
      <c r="F46" s="5" t="s">
        <v>1829</v>
      </c>
    </row>
    <row r="47" spans="1:6" x14ac:dyDescent="0.25">
      <c r="A47" s="194">
        <v>2</v>
      </c>
      <c r="B47" s="895" t="s">
        <v>10265</v>
      </c>
      <c r="C47" s="5" t="s">
        <v>1829</v>
      </c>
      <c r="D47" s="5" t="s">
        <v>1829</v>
      </c>
      <c r="E47" s="5" t="s">
        <v>1829</v>
      </c>
      <c r="F47" s="5" t="s">
        <v>1829</v>
      </c>
    </row>
    <row r="48" spans="1:6" x14ac:dyDescent="0.25">
      <c r="A48" s="194">
        <v>2</v>
      </c>
      <c r="B48" s="895" t="s">
        <v>10256</v>
      </c>
      <c r="C48" s="5" t="s">
        <v>1829</v>
      </c>
      <c r="D48" s="5" t="s">
        <v>1829</v>
      </c>
      <c r="E48" s="5" t="s">
        <v>10255</v>
      </c>
      <c r="F48" s="5" t="s">
        <v>1829</v>
      </c>
    </row>
    <row r="49" spans="1:6" x14ac:dyDescent="0.25">
      <c r="A49" s="194">
        <v>3</v>
      </c>
      <c r="B49" s="895" t="s">
        <v>10253</v>
      </c>
      <c r="C49" s="5" t="s">
        <v>1829</v>
      </c>
      <c r="D49" s="5" t="s">
        <v>1829</v>
      </c>
      <c r="E49" s="5" t="s">
        <v>1829</v>
      </c>
      <c r="F49" s="5" t="s">
        <v>1829</v>
      </c>
    </row>
    <row r="50" spans="1:6" x14ac:dyDescent="0.25">
      <c r="A50" s="194">
        <v>4</v>
      </c>
      <c r="B50" s="895" t="s">
        <v>10265</v>
      </c>
      <c r="C50" s="5" t="s">
        <v>1829</v>
      </c>
      <c r="D50" s="5" t="s">
        <v>10255</v>
      </c>
      <c r="E50" s="5" t="s">
        <v>1829</v>
      </c>
      <c r="F50" s="5" t="s">
        <v>1829</v>
      </c>
    </row>
    <row r="51" spans="1:6" x14ac:dyDescent="0.25">
      <c r="A51" s="194">
        <v>4</v>
      </c>
      <c r="B51" s="895" t="s">
        <v>10256</v>
      </c>
      <c r="C51" s="5" t="s">
        <v>1829</v>
      </c>
      <c r="D51" s="5" t="s">
        <v>1829</v>
      </c>
      <c r="E51" s="5" t="s">
        <v>1829</v>
      </c>
      <c r="F51" s="5" t="s">
        <v>1829</v>
      </c>
    </row>
    <row r="52" spans="1:6" x14ac:dyDescent="0.25">
      <c r="A52" s="194">
        <v>5</v>
      </c>
      <c r="B52" s="895" t="s">
        <v>10257</v>
      </c>
      <c r="C52" s="5" t="s">
        <v>1829</v>
      </c>
      <c r="D52" s="5" t="s">
        <v>10255</v>
      </c>
      <c r="E52" s="5" t="s">
        <v>1829</v>
      </c>
      <c r="F52" s="5" t="s">
        <v>1829</v>
      </c>
    </row>
    <row r="53" spans="1:6" x14ac:dyDescent="0.25">
      <c r="A53" s="194">
        <v>5</v>
      </c>
      <c r="B53" s="895" t="s">
        <v>10256</v>
      </c>
      <c r="C53" s="5" t="s">
        <v>1829</v>
      </c>
      <c r="D53" s="5" t="s">
        <v>1829</v>
      </c>
      <c r="E53" s="5" t="s">
        <v>10255</v>
      </c>
      <c r="F53" s="5" t="s">
        <v>1829</v>
      </c>
    </row>
    <row r="54" spans="1:6" x14ac:dyDescent="0.25">
      <c r="A54" s="194">
        <v>6</v>
      </c>
      <c r="B54" s="895" t="s">
        <v>10257</v>
      </c>
      <c r="C54" s="5" t="s">
        <v>1829</v>
      </c>
      <c r="D54" s="5" t="s">
        <v>10255</v>
      </c>
      <c r="E54" s="5" t="s">
        <v>1829</v>
      </c>
      <c r="F54" s="5" t="s">
        <v>1829</v>
      </c>
    </row>
    <row r="55" spans="1:6" x14ac:dyDescent="0.25">
      <c r="A55" s="194">
        <v>6</v>
      </c>
      <c r="B55" s="895" t="s">
        <v>10256</v>
      </c>
      <c r="C55" s="5" t="s">
        <v>1829</v>
      </c>
      <c r="D55" s="5" t="s">
        <v>1829</v>
      </c>
      <c r="E55" s="5" t="s">
        <v>10255</v>
      </c>
      <c r="F55" s="5" t="s">
        <v>1829</v>
      </c>
    </row>
    <row r="56" spans="1:6" x14ac:dyDescent="0.25">
      <c r="A56" s="194">
        <v>7</v>
      </c>
      <c r="B56" s="895" t="s">
        <v>10256</v>
      </c>
      <c r="C56" s="5" t="s">
        <v>1829</v>
      </c>
      <c r="D56" s="5" t="s">
        <v>1829</v>
      </c>
      <c r="E56" s="5" t="s">
        <v>10255</v>
      </c>
      <c r="F56" s="5" t="s">
        <v>1829</v>
      </c>
    </row>
    <row r="57" spans="1:6" x14ac:dyDescent="0.25">
      <c r="A57" s="194">
        <v>7</v>
      </c>
      <c r="B57" s="895" t="s">
        <v>10259</v>
      </c>
      <c r="C57" s="5" t="s">
        <v>1829</v>
      </c>
      <c r="D57" s="5" t="s">
        <v>1829</v>
      </c>
      <c r="E57" s="5" t="s">
        <v>1829</v>
      </c>
      <c r="F57" s="5" t="s">
        <v>1829</v>
      </c>
    </row>
    <row r="58" spans="1:6" x14ac:dyDescent="0.25">
      <c r="A58" s="78">
        <v>8</v>
      </c>
      <c r="B58" s="129" t="s">
        <v>10266</v>
      </c>
      <c r="C58" s="28" t="s">
        <v>1829</v>
      </c>
      <c r="D58" s="28" t="s">
        <v>10255</v>
      </c>
      <c r="E58" s="28" t="s">
        <v>1829</v>
      </c>
      <c r="F58" s="28" t="s">
        <v>1829</v>
      </c>
    </row>
    <row r="59" spans="1:6" x14ac:dyDescent="0.25">
      <c r="A59" s="194">
        <v>9</v>
      </c>
      <c r="B59" s="895" t="s">
        <v>10267</v>
      </c>
      <c r="C59" s="5" t="s">
        <v>1829</v>
      </c>
      <c r="D59" s="5" t="s">
        <v>10255</v>
      </c>
      <c r="E59" s="5" t="s">
        <v>1829</v>
      </c>
      <c r="F59" s="5" t="s">
        <v>1829</v>
      </c>
    </row>
    <row r="60" spans="1:6" x14ac:dyDescent="0.25">
      <c r="A60" s="194">
        <v>9</v>
      </c>
      <c r="B60" s="895" t="s">
        <v>10265</v>
      </c>
      <c r="C60" s="5" t="s">
        <v>1829</v>
      </c>
      <c r="D60" s="5" t="s">
        <v>10255</v>
      </c>
      <c r="E60" s="5" t="s">
        <v>1829</v>
      </c>
      <c r="F60" s="5" t="s">
        <v>1829</v>
      </c>
    </row>
  </sheetData>
  <autoFilter ref="A17:F17"/>
  <hyperlinks>
    <hyperlink ref="B1" location="'T108-INFO'!A1" tooltip="ADDITIONAL INFORMATION" display="ADDITIONAL INFORMATION"/>
    <hyperlink ref="A1" location="'V10-TOC'!A1" tooltip="BACK TO V10-TOC" display="BACK TO V10-TOC"/>
  </hyperlinks>
  <pageMargins left="0.7" right="0.7" top="0.75" bottom="0.75" header="0.3" footer="0.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10268</v>
      </c>
      <c r="B1" s="18" t="s">
        <v>392</v>
      </c>
    </row>
    <row r="2" spans="1:2" x14ac:dyDescent="0.25">
      <c r="A2" t="str">
        <f>'T108'!A2&amp;" - Additional Information"</f>
        <v>Table 108 - Additional Information</v>
      </c>
    </row>
    <row r="3" spans="1:2" x14ac:dyDescent="0.25">
      <c r="A3" s="7" t="str">
        <f>'T108'!A3</f>
        <v>Phrase Code Correlation</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2" t="s">
        <v>1599</v>
      </c>
      <c r="B14" s="23" t="s">
        <v>1946</v>
      </c>
    </row>
    <row r="15" spans="1:2" x14ac:dyDescent="0.25">
      <c r="A15" s="13"/>
      <c r="B15" s="523" t="s">
        <v>1948</v>
      </c>
    </row>
    <row r="16" spans="1:2" x14ac:dyDescent="0.25">
      <c r="A16" s="21"/>
      <c r="B16" s="523" t="s">
        <v>2022</v>
      </c>
    </row>
    <row r="17" spans="1:2" x14ac:dyDescent="0.25">
      <c r="A17" s="3"/>
      <c r="B17" s="637"/>
    </row>
    <row r="18" spans="1:2" x14ac:dyDescent="0.25">
      <c r="A18" s="550" t="s">
        <v>1950</v>
      </c>
      <c r="B18" s="25"/>
    </row>
    <row r="19" spans="1:2" x14ac:dyDescent="0.25">
      <c r="A19" s="13" t="s">
        <v>1951</v>
      </c>
      <c r="B19" s="523" t="s">
        <v>10269</v>
      </c>
    </row>
    <row r="20" spans="1:2" x14ac:dyDescent="0.25">
      <c r="A20" s="107" t="s">
        <v>1952</v>
      </c>
      <c r="B20" s="10" t="s">
        <v>4462</v>
      </c>
    </row>
    <row r="21" spans="1:2" x14ac:dyDescent="0.25">
      <c r="A21" s="478"/>
      <c r="B21" s="11" t="s">
        <v>5675</v>
      </c>
    </row>
    <row r="22" spans="1:2" x14ac:dyDescent="0.25">
      <c r="A22" s="478"/>
      <c r="B22" s="11" t="s">
        <v>2283</v>
      </c>
    </row>
    <row r="23" spans="1:2" x14ac:dyDescent="0.25">
      <c r="A23" s="478"/>
      <c r="B23" s="11" t="s">
        <v>2293</v>
      </c>
    </row>
    <row r="24" spans="1:2" x14ac:dyDescent="0.25">
      <c r="A24" s="478"/>
      <c r="B24" s="179" t="s">
        <v>2306</v>
      </c>
    </row>
    <row r="25" spans="1:2" x14ac:dyDescent="0.25">
      <c r="A25" s="478"/>
      <c r="B25" s="125" t="s">
        <v>2316</v>
      </c>
    </row>
    <row r="26" spans="1:2" x14ac:dyDescent="0.25">
      <c r="A26" s="256"/>
      <c r="B26" s="598" t="s">
        <v>3672</v>
      </c>
    </row>
    <row r="28" spans="1:2" x14ac:dyDescent="0.25">
      <c r="A28" s="550" t="s">
        <v>1950</v>
      </c>
      <c r="B28" s="25"/>
    </row>
    <row r="29" spans="1:2" x14ac:dyDescent="0.25">
      <c r="A29" s="13" t="s">
        <v>1951</v>
      </c>
      <c r="B29" s="523" t="s">
        <v>10270</v>
      </c>
    </row>
    <row r="30" spans="1:2" x14ac:dyDescent="0.25">
      <c r="A30" s="107" t="s">
        <v>1952</v>
      </c>
      <c r="B30" s="10" t="s">
        <v>3696</v>
      </c>
    </row>
    <row r="31" spans="1:2" x14ac:dyDescent="0.25">
      <c r="A31" s="478"/>
      <c r="B31" s="11" t="s">
        <v>4286</v>
      </c>
    </row>
    <row r="32" spans="1:2" x14ac:dyDescent="0.25">
      <c r="A32" s="256"/>
      <c r="B32" s="11" t="s">
        <v>2293</v>
      </c>
    </row>
    <row r="34" spans="1:2" x14ac:dyDescent="0.25">
      <c r="A34" s="550" t="s">
        <v>1950</v>
      </c>
      <c r="B34" s="25"/>
    </row>
    <row r="35" spans="1:2" x14ac:dyDescent="0.25">
      <c r="A35" s="13" t="s">
        <v>1951</v>
      </c>
      <c r="B35" s="523" t="s">
        <v>10271</v>
      </c>
    </row>
    <row r="36" spans="1:2" x14ac:dyDescent="0.25">
      <c r="A36" s="107" t="s">
        <v>1952</v>
      </c>
      <c r="B36" s="10" t="s">
        <v>3696</v>
      </c>
    </row>
    <row r="37" spans="1:2" x14ac:dyDescent="0.25">
      <c r="A37" s="478"/>
      <c r="B37" s="11" t="s">
        <v>4758</v>
      </c>
    </row>
    <row r="38" spans="1:2" x14ac:dyDescent="0.25">
      <c r="A38" s="478"/>
      <c r="B38" s="11" t="s">
        <v>2293</v>
      </c>
    </row>
    <row r="39" spans="1:2" x14ac:dyDescent="0.25">
      <c r="A39" s="256"/>
      <c r="B39" s="11" t="s">
        <v>4759</v>
      </c>
    </row>
    <row r="41" spans="1:2" x14ac:dyDescent="0.25">
      <c r="A41" s="550" t="s">
        <v>1950</v>
      </c>
      <c r="B41" s="25"/>
    </row>
    <row r="42" spans="1:2" x14ac:dyDescent="0.25">
      <c r="A42" s="13" t="s">
        <v>1951</v>
      </c>
      <c r="B42" s="523" t="s">
        <v>10272</v>
      </c>
    </row>
    <row r="43" spans="1:2" x14ac:dyDescent="0.25">
      <c r="A43" s="107" t="s">
        <v>1952</v>
      </c>
      <c r="B43" s="10" t="s">
        <v>3696</v>
      </c>
    </row>
    <row r="44" spans="1:2" x14ac:dyDescent="0.25">
      <c r="A44" s="478"/>
      <c r="B44" s="11" t="s">
        <v>10273</v>
      </c>
    </row>
    <row r="45" spans="1:2" x14ac:dyDescent="0.25">
      <c r="A45" s="256"/>
      <c r="B45" s="11" t="s">
        <v>2293</v>
      </c>
    </row>
    <row r="47" spans="1:2" x14ac:dyDescent="0.25">
      <c r="A47" s="550" t="s">
        <v>1950</v>
      </c>
      <c r="B47" s="25"/>
    </row>
    <row r="48" spans="1:2" x14ac:dyDescent="0.25">
      <c r="A48" s="13" t="s">
        <v>1951</v>
      </c>
      <c r="B48" s="523" t="s">
        <v>10274</v>
      </c>
    </row>
    <row r="49" spans="1:2" x14ac:dyDescent="0.25">
      <c r="A49" s="107" t="s">
        <v>1952</v>
      </c>
      <c r="B49" s="10" t="s">
        <v>3696</v>
      </c>
    </row>
    <row r="50" spans="1:2" x14ac:dyDescent="0.25">
      <c r="A50" s="256"/>
      <c r="B50" s="11" t="s">
        <v>2293</v>
      </c>
    </row>
    <row r="52" spans="1:2" x14ac:dyDescent="0.25">
      <c r="A52" s="550" t="s">
        <v>1950</v>
      </c>
      <c r="B52" s="25"/>
    </row>
    <row r="53" spans="1:2" x14ac:dyDescent="0.25">
      <c r="A53" s="13" t="s">
        <v>1951</v>
      </c>
      <c r="B53" s="523" t="s">
        <v>10275</v>
      </c>
    </row>
    <row r="54" spans="1:2" x14ac:dyDescent="0.25">
      <c r="A54" s="107" t="s">
        <v>1952</v>
      </c>
      <c r="B54" s="10" t="s">
        <v>2257</v>
      </c>
    </row>
    <row r="55" spans="1:2" x14ac:dyDescent="0.25">
      <c r="A55" s="256"/>
      <c r="B55" s="11" t="s">
        <v>2294</v>
      </c>
    </row>
    <row r="57" spans="1:2" x14ac:dyDescent="0.25">
      <c r="A57" s="550" t="s">
        <v>1950</v>
      </c>
      <c r="B57" s="25"/>
    </row>
    <row r="58" spans="1:2" x14ac:dyDescent="0.25">
      <c r="A58" s="13" t="s">
        <v>1951</v>
      </c>
      <c r="B58" s="74" t="s">
        <v>10276</v>
      </c>
    </row>
    <row r="59" spans="1:2" x14ac:dyDescent="0.25">
      <c r="A59" s="107" t="s">
        <v>1952</v>
      </c>
      <c r="B59" s="10" t="s">
        <v>3696</v>
      </c>
    </row>
    <row r="60" spans="1:2" x14ac:dyDescent="0.25">
      <c r="A60" s="478"/>
      <c r="B60" s="11" t="s">
        <v>5958</v>
      </c>
    </row>
    <row r="61" spans="1:2" x14ac:dyDescent="0.25">
      <c r="A61" s="478"/>
      <c r="B61" s="11" t="s">
        <v>8752</v>
      </c>
    </row>
    <row r="62" spans="1:2" x14ac:dyDescent="0.25">
      <c r="A62" s="478"/>
      <c r="B62" s="11" t="s">
        <v>9377</v>
      </c>
    </row>
    <row r="63" spans="1:2" x14ac:dyDescent="0.25">
      <c r="A63" s="478"/>
      <c r="B63" s="651" t="s">
        <v>2590</v>
      </c>
    </row>
    <row r="64" spans="1:2" x14ac:dyDescent="0.25">
      <c r="A64" s="478"/>
      <c r="B64" s="651" t="s">
        <v>2591</v>
      </c>
    </row>
    <row r="65" spans="1:2" x14ac:dyDescent="0.25">
      <c r="A65" s="478"/>
      <c r="B65" s="651" t="s">
        <v>10277</v>
      </c>
    </row>
    <row r="66" spans="1:2" x14ac:dyDescent="0.25">
      <c r="A66" s="478"/>
      <c r="B66" s="651" t="s">
        <v>2293</v>
      </c>
    </row>
    <row r="67" spans="1:2" x14ac:dyDescent="0.25">
      <c r="A67" s="478"/>
      <c r="B67" s="651" t="s">
        <v>2306</v>
      </c>
    </row>
    <row r="68" spans="1:2" x14ac:dyDescent="0.25">
      <c r="A68" s="256"/>
      <c r="B68" s="651" t="s">
        <v>2316</v>
      </c>
    </row>
    <row r="70" spans="1:2" x14ac:dyDescent="0.25">
      <c r="A70" s="550" t="s">
        <v>1950</v>
      </c>
      <c r="B70" s="25"/>
    </row>
    <row r="71" spans="1:2" x14ac:dyDescent="0.25">
      <c r="A71" s="13" t="s">
        <v>1951</v>
      </c>
      <c r="B71" s="523" t="s">
        <v>10278</v>
      </c>
    </row>
    <row r="72" spans="1:2" x14ac:dyDescent="0.25">
      <c r="A72" s="107" t="s">
        <v>1952</v>
      </c>
      <c r="B72" s="10" t="s">
        <v>3696</v>
      </c>
    </row>
    <row r="73" spans="1:2" x14ac:dyDescent="0.25">
      <c r="A73" s="478"/>
      <c r="B73" s="11" t="s">
        <v>4957</v>
      </c>
    </row>
    <row r="74" spans="1:2" x14ac:dyDescent="0.25">
      <c r="A74" s="256"/>
      <c r="B74" s="11" t="s">
        <v>2293</v>
      </c>
    </row>
    <row r="76" spans="1:2" x14ac:dyDescent="0.25">
      <c r="A76" s="550" t="s">
        <v>1950</v>
      </c>
      <c r="B76" s="25"/>
    </row>
    <row r="77" spans="1:2" x14ac:dyDescent="0.25">
      <c r="A77" s="13" t="s">
        <v>1951</v>
      </c>
      <c r="B77" s="523" t="s">
        <v>10279</v>
      </c>
    </row>
    <row r="78" spans="1:2" x14ac:dyDescent="0.25">
      <c r="A78" s="107" t="s">
        <v>1952</v>
      </c>
      <c r="B78" s="10" t="s">
        <v>2053</v>
      </c>
    </row>
    <row r="79" spans="1:2" x14ac:dyDescent="0.25">
      <c r="A79" s="478"/>
      <c r="B79" s="11" t="s">
        <v>2794</v>
      </c>
    </row>
    <row r="80" spans="1:2" x14ac:dyDescent="0.25">
      <c r="A80" s="478"/>
      <c r="B80" s="11" t="s">
        <v>1982</v>
      </c>
    </row>
    <row r="81" spans="1:2" x14ac:dyDescent="0.25">
      <c r="A81" s="256"/>
      <c r="B81" s="11" t="s">
        <v>2054</v>
      </c>
    </row>
    <row r="83" spans="1:2" x14ac:dyDescent="0.25">
      <c r="A83" s="550" t="s">
        <v>1950</v>
      </c>
      <c r="B83" s="25"/>
    </row>
    <row r="84" spans="1:2" x14ac:dyDescent="0.25">
      <c r="A84" s="13" t="s">
        <v>1951</v>
      </c>
      <c r="B84" s="523" t="s">
        <v>10280</v>
      </c>
    </row>
    <row r="85" spans="1:2" x14ac:dyDescent="0.25">
      <c r="A85" s="107" t="s">
        <v>1952</v>
      </c>
      <c r="B85" s="10" t="s">
        <v>2257</v>
      </c>
    </row>
    <row r="86" spans="1:2" x14ac:dyDescent="0.25">
      <c r="A86" s="256"/>
      <c r="B86" s="11" t="s">
        <v>2294</v>
      </c>
    </row>
    <row r="88" spans="1:2" x14ac:dyDescent="0.25">
      <c r="A88" s="550" t="s">
        <v>1950</v>
      </c>
      <c r="B88" s="25"/>
    </row>
    <row r="89" spans="1:2" x14ac:dyDescent="0.25">
      <c r="A89" s="13" t="s">
        <v>1951</v>
      </c>
      <c r="B89" s="46" t="s">
        <v>10281</v>
      </c>
    </row>
    <row r="90" spans="1:2" x14ac:dyDescent="0.25">
      <c r="A90" s="107" t="s">
        <v>1952</v>
      </c>
      <c r="B90" s="10" t="s">
        <v>2257</v>
      </c>
    </row>
    <row r="91" spans="1:2" x14ac:dyDescent="0.25">
      <c r="A91" s="256"/>
      <c r="B91" s="11" t="s">
        <v>2294</v>
      </c>
    </row>
  </sheetData>
  <hyperlinks>
    <hyperlink ref="B1" location="'V10-TOC'!A1" tooltip="BACK TO V10-TOC" display="BACK TO V10-TOC"/>
    <hyperlink ref="A1" location="'T108'!A1" tooltip="BACK TO TABLE 108" display="BACK TO TABLE 108"/>
  </hyperlinks>
  <pageMargins left="0.7" right="0.7" top="0.75" bottom="0.75" header="0.3" footer="0.3"/>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3" width="72.7109375" customWidth="1"/>
    <col min="4" max="4" width="72.7109375" style="53" customWidth="1"/>
  </cols>
  <sheetData>
    <row r="1" spans="1:4" x14ac:dyDescent="0.25">
      <c r="A1" s="18" t="s">
        <v>392</v>
      </c>
      <c r="B1" s="18" t="s">
        <v>393</v>
      </c>
      <c r="C1" s="18"/>
      <c r="D1" s="516"/>
    </row>
    <row r="2" spans="1:4" x14ac:dyDescent="0.25">
      <c r="A2" t="s">
        <v>10282</v>
      </c>
      <c r="B2" s="18"/>
      <c r="C2" s="18"/>
      <c r="D2" s="516"/>
    </row>
    <row r="3" spans="1:4" x14ac:dyDescent="0.25">
      <c r="A3" s="7" t="s">
        <v>288</v>
      </c>
      <c r="D3" s="516"/>
    </row>
    <row r="5" spans="1:4" ht="60" x14ac:dyDescent="0.25">
      <c r="A5" s="8" t="s">
        <v>1850</v>
      </c>
      <c r="B5" s="9" t="s">
        <v>10283</v>
      </c>
      <c r="C5" s="9"/>
      <c r="D5" s="516"/>
    </row>
    <row r="6" spans="1:4" x14ac:dyDescent="0.25">
      <c r="A6" s="8"/>
      <c r="B6" s="9"/>
      <c r="C6" s="9"/>
      <c r="D6" s="516"/>
    </row>
    <row r="7" spans="1:4" ht="30" x14ac:dyDescent="0.25">
      <c r="A7" s="8" t="s">
        <v>395</v>
      </c>
      <c r="B7" s="4" t="s">
        <v>10284</v>
      </c>
      <c r="C7" s="4"/>
      <c r="D7" s="516"/>
    </row>
    <row r="8" spans="1:4" x14ac:dyDescent="0.25">
      <c r="A8" s="3"/>
      <c r="B8" s="4"/>
      <c r="C8" s="4"/>
      <c r="D8" s="516"/>
    </row>
    <row r="9" spans="1:4" ht="26.25" customHeight="1" x14ac:dyDescent="0.25">
      <c r="A9" s="72" t="s">
        <v>397</v>
      </c>
      <c r="B9" s="72" t="s">
        <v>1926</v>
      </c>
      <c r="C9" s="72" t="s">
        <v>2809</v>
      </c>
      <c r="D9" s="85" t="s">
        <v>10285</v>
      </c>
    </row>
    <row r="10" spans="1:4" ht="30" x14ac:dyDescent="0.25">
      <c r="A10" s="517" t="s">
        <v>10286</v>
      </c>
      <c r="B10" s="926" t="s">
        <v>10287</v>
      </c>
      <c r="C10" s="926" t="s">
        <v>10288</v>
      </c>
      <c r="D10" s="126" t="s">
        <v>10289</v>
      </c>
    </row>
    <row r="11" spans="1:4" x14ac:dyDescent="0.25">
      <c r="A11" s="517" t="s">
        <v>10290</v>
      </c>
      <c r="B11" s="926" t="s">
        <v>10291</v>
      </c>
      <c r="C11" s="926" t="s">
        <v>10292</v>
      </c>
      <c r="D11" s="926" t="s">
        <v>10293</v>
      </c>
    </row>
    <row r="12" spans="1:4" ht="45" x14ac:dyDescent="0.25">
      <c r="A12" s="517" t="s">
        <v>10294</v>
      </c>
      <c r="B12" s="926" t="s">
        <v>10295</v>
      </c>
      <c r="C12" s="926" t="s">
        <v>10296</v>
      </c>
      <c r="D12" s="926" t="s">
        <v>10297</v>
      </c>
    </row>
    <row r="13" spans="1:4" ht="75" x14ac:dyDescent="0.25">
      <c r="A13" s="517" t="s">
        <v>10298</v>
      </c>
      <c r="B13" s="926" t="s">
        <v>10299</v>
      </c>
      <c r="C13" s="926" t="s">
        <v>10300</v>
      </c>
      <c r="D13" s="926" t="s">
        <v>10301</v>
      </c>
    </row>
    <row r="14" spans="1:4" ht="60" x14ac:dyDescent="0.25">
      <c r="A14" s="517" t="s">
        <v>9764</v>
      </c>
      <c r="B14" s="926" t="s">
        <v>10302</v>
      </c>
      <c r="C14" s="926" t="s">
        <v>10303</v>
      </c>
      <c r="D14" s="926" t="s">
        <v>10304</v>
      </c>
    </row>
    <row r="15" spans="1:4" ht="30" x14ac:dyDescent="0.25">
      <c r="A15" s="517" t="s">
        <v>5888</v>
      </c>
      <c r="B15" s="926" t="s">
        <v>10305</v>
      </c>
      <c r="C15" s="926" t="s">
        <v>10306</v>
      </c>
      <c r="D15" s="926" t="s">
        <v>10307</v>
      </c>
    </row>
    <row r="16" spans="1:4" x14ac:dyDescent="0.25">
      <c r="A16" s="517" t="s">
        <v>5890</v>
      </c>
      <c r="B16" s="926" t="s">
        <v>1862</v>
      </c>
      <c r="C16" s="926" t="s">
        <v>10308</v>
      </c>
      <c r="D16" s="926" t="s">
        <v>10307</v>
      </c>
    </row>
    <row r="17" spans="1:4" ht="75" x14ac:dyDescent="0.25">
      <c r="A17" s="517" t="s">
        <v>7032</v>
      </c>
      <c r="B17" s="926" t="s">
        <v>10309</v>
      </c>
      <c r="C17" s="926" t="s">
        <v>10310</v>
      </c>
      <c r="D17" s="926" t="s">
        <v>10311</v>
      </c>
    </row>
    <row r="18" spans="1:4" x14ac:dyDescent="0.25">
      <c r="A18" s="517" t="s">
        <v>5895</v>
      </c>
      <c r="B18" s="926" t="s">
        <v>10312</v>
      </c>
      <c r="C18" s="926" t="s">
        <v>10313</v>
      </c>
      <c r="D18" s="926" t="s">
        <v>10314</v>
      </c>
    </row>
    <row r="19" spans="1:4" ht="45" x14ac:dyDescent="0.25">
      <c r="A19" s="517" t="s">
        <v>10315</v>
      </c>
      <c r="B19" s="926" t="s">
        <v>10316</v>
      </c>
      <c r="C19" s="926" t="s">
        <v>10317</v>
      </c>
      <c r="D19" s="926" t="s">
        <v>10307</v>
      </c>
    </row>
    <row r="20" spans="1:4" ht="15.75" customHeight="1" x14ac:dyDescent="0.25">
      <c r="D20" s="516"/>
    </row>
  </sheetData>
  <autoFilter ref="A9:D9"/>
  <hyperlinks>
    <hyperlink ref="B1" location="'T109-INFO'!A1" tooltip="ADDITIONAL INFORMATION" display="ADDITIONAL INFORMATION"/>
    <hyperlink ref="A1" location="'V10-TOC'!A1" tooltip="BACK TO V10-TOC" display="BACK TO V10-TOC"/>
  </hyperlinks>
  <pageMargins left="0.7" right="0.7" top="0.75" bottom="0.75" header="0.3" footer="0.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10318</v>
      </c>
      <c r="B1" s="18" t="s">
        <v>392</v>
      </c>
    </row>
    <row r="2" spans="1:2" x14ac:dyDescent="0.25">
      <c r="A2" t="str">
        <f>'T109'!A2&amp;" - Additional Information"</f>
        <v>Table 109 - Additional Information</v>
      </c>
    </row>
    <row r="3" spans="1:2" x14ac:dyDescent="0.25">
      <c r="A3" s="7" t="str">
        <f>'T109'!A3</f>
        <v>Conflict Notification Codes</v>
      </c>
      <c r="B3" s="7"/>
    </row>
    <row r="5" spans="1:2" x14ac:dyDescent="0.25">
      <c r="A5" s="6" t="s">
        <v>1933</v>
      </c>
      <c r="B5" s="896" t="s">
        <v>10319</v>
      </c>
    </row>
    <row r="6" spans="1:2" x14ac:dyDescent="0.25">
      <c r="A6" s="6" t="s">
        <v>1935</v>
      </c>
      <c r="B6" s="896" t="s">
        <v>10320</v>
      </c>
    </row>
    <row r="7" spans="1:2" x14ac:dyDescent="0.25">
      <c r="A7" s="6" t="s">
        <v>1937</v>
      </c>
      <c r="B7" s="896" t="s">
        <v>10321</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10322</v>
      </c>
    </row>
    <row r="18" spans="1:2" x14ac:dyDescent="0.25">
      <c r="A18" s="3"/>
      <c r="B18" s="637"/>
    </row>
    <row r="19" spans="1:2" x14ac:dyDescent="0.25">
      <c r="A19" s="550" t="s">
        <v>1950</v>
      </c>
      <c r="B19" s="25"/>
    </row>
    <row r="20" spans="1:2" x14ac:dyDescent="0.25">
      <c r="A20" s="13" t="s">
        <v>1951</v>
      </c>
      <c r="B20" s="46" t="s">
        <v>10323</v>
      </c>
    </row>
    <row r="21" spans="1:2" x14ac:dyDescent="0.25">
      <c r="A21" s="107" t="s">
        <v>1952</v>
      </c>
      <c r="B21" s="597" t="s">
        <v>10324</v>
      </c>
    </row>
    <row r="22" spans="1:2" x14ac:dyDescent="0.25">
      <c r="A22" s="478"/>
      <c r="B22" s="597"/>
    </row>
    <row r="23" spans="1:2" x14ac:dyDescent="0.25">
      <c r="A23" s="478"/>
      <c r="B23" s="10"/>
    </row>
    <row r="24" spans="1:2" x14ac:dyDescent="0.25">
      <c r="A24" s="478"/>
      <c r="B24" s="10"/>
    </row>
    <row r="25" spans="1:2" x14ac:dyDescent="0.25">
      <c r="A25" s="256"/>
      <c r="B25" s="168"/>
    </row>
  </sheetData>
  <hyperlinks>
    <hyperlink ref="B1" location="'V10-TOC'!A1" tooltip="BACK TO V10-TOC" display="BACK TO V10-TOC"/>
    <hyperlink ref="A1" location="'T109'!A1" tooltip="BACK TO TABLE 109" display="BACK TO TABLE 109"/>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pane ySplit="3" topLeftCell="A10" activePane="bottomLeft" state="frozen"/>
      <selection pane="bottomLeft"/>
    </sheetView>
  </sheetViews>
  <sheetFormatPr defaultRowHeight="15" x14ac:dyDescent="0.25"/>
  <cols>
    <col min="1" max="1" width="21.7109375" customWidth="1"/>
    <col min="2" max="2" width="188.85546875" customWidth="1"/>
    <col min="3" max="3" width="76.140625" customWidth="1"/>
  </cols>
  <sheetData>
    <row r="1" spans="1:2" x14ac:dyDescent="0.25">
      <c r="A1" s="18" t="s">
        <v>392</v>
      </c>
      <c r="B1" s="18" t="s">
        <v>393</v>
      </c>
    </row>
    <row r="2" spans="1:2" x14ac:dyDescent="0.25">
      <c r="A2" t="s">
        <v>2024</v>
      </c>
      <c r="B2" s="18"/>
    </row>
    <row r="3" spans="1:2" x14ac:dyDescent="0.25">
      <c r="A3" s="51" t="s">
        <v>2025</v>
      </c>
    </row>
    <row r="5" spans="1:2" x14ac:dyDescent="0.25">
      <c r="A5" s="8" t="s">
        <v>1850</v>
      </c>
      <c r="B5" s="9" t="s">
        <v>2026</v>
      </c>
    </row>
    <row r="6" spans="1:2" x14ac:dyDescent="0.25">
      <c r="A6" s="8"/>
      <c r="B6" s="9"/>
    </row>
    <row r="7" spans="1:2" ht="180" x14ac:dyDescent="0.25">
      <c r="A7" s="8" t="s">
        <v>395</v>
      </c>
      <c r="B7" s="637" t="s">
        <v>2027</v>
      </c>
    </row>
    <row r="8" spans="1:2" ht="15.75" thickBot="1" x14ac:dyDescent="0.3">
      <c r="A8" s="8"/>
      <c r="B8" s="4"/>
    </row>
    <row r="9" spans="1:2" ht="26.25" customHeight="1" thickBot="1" x14ac:dyDescent="0.3">
      <c r="A9" s="252" t="s">
        <v>397</v>
      </c>
      <c r="B9" s="267" t="s">
        <v>1926</v>
      </c>
    </row>
    <row r="10" spans="1:2" ht="30" x14ac:dyDescent="0.25">
      <c r="A10" s="894">
        <v>1</v>
      </c>
      <c r="B10" s="126" t="s">
        <v>2028</v>
      </c>
    </row>
    <row r="11" spans="1:2" ht="30" x14ac:dyDescent="0.25">
      <c r="A11" s="517">
        <v>2</v>
      </c>
      <c r="B11" s="926" t="s">
        <v>2029</v>
      </c>
    </row>
    <row r="12" spans="1:2" ht="30" x14ac:dyDescent="0.25">
      <c r="A12" s="517">
        <v>3</v>
      </c>
      <c r="B12" s="926" t="s">
        <v>2030</v>
      </c>
    </row>
    <row r="13" spans="1:2" ht="30" x14ac:dyDescent="0.25">
      <c r="A13" s="517">
        <v>4</v>
      </c>
      <c r="B13" s="926" t="s">
        <v>2031</v>
      </c>
    </row>
    <row r="14" spans="1:2" x14ac:dyDescent="0.25">
      <c r="A14" s="517">
        <v>5</v>
      </c>
      <c r="B14" s="926" t="s">
        <v>2032</v>
      </c>
    </row>
    <row r="15" spans="1:2" ht="30" x14ac:dyDescent="0.25">
      <c r="A15" s="517">
        <v>6</v>
      </c>
      <c r="B15" s="926" t="s">
        <v>2033</v>
      </c>
    </row>
    <row r="16" spans="1:2" x14ac:dyDescent="0.25">
      <c r="A16" s="517">
        <v>9</v>
      </c>
      <c r="B16" s="926" t="s">
        <v>2034</v>
      </c>
    </row>
    <row r="17" spans="1:2" x14ac:dyDescent="0.25">
      <c r="A17" s="517" t="s">
        <v>1101</v>
      </c>
      <c r="B17" s="926" t="s">
        <v>2035</v>
      </c>
    </row>
    <row r="18" spans="1:2" ht="30" x14ac:dyDescent="0.25">
      <c r="A18" s="517" t="s">
        <v>603</v>
      </c>
      <c r="B18" s="926" t="s">
        <v>2036</v>
      </c>
    </row>
    <row r="19" spans="1:2" ht="30" x14ac:dyDescent="0.25">
      <c r="A19" s="517" t="s">
        <v>686</v>
      </c>
      <c r="B19" s="926" t="s">
        <v>2037</v>
      </c>
    </row>
    <row r="20" spans="1:2" ht="45" x14ac:dyDescent="0.25">
      <c r="A20" s="517" t="s">
        <v>2038</v>
      </c>
      <c r="B20" s="926" t="s">
        <v>2039</v>
      </c>
    </row>
    <row r="21" spans="1:2" ht="30" x14ac:dyDescent="0.25">
      <c r="A21" s="517" t="s">
        <v>1789</v>
      </c>
      <c r="B21" s="926" t="s">
        <v>2040</v>
      </c>
    </row>
    <row r="22" spans="1:2" ht="45" x14ac:dyDescent="0.25">
      <c r="A22" s="517" t="s">
        <v>1790</v>
      </c>
      <c r="B22" s="926" t="s">
        <v>2041</v>
      </c>
    </row>
    <row r="23" spans="1:2" ht="30" x14ac:dyDescent="0.25">
      <c r="A23" s="517" t="s">
        <v>1791</v>
      </c>
      <c r="B23" s="926" t="s">
        <v>2042</v>
      </c>
    </row>
    <row r="24" spans="1:2" ht="45" x14ac:dyDescent="0.25">
      <c r="A24" s="517" t="s">
        <v>1792</v>
      </c>
      <c r="B24" s="926" t="s">
        <v>2043</v>
      </c>
    </row>
    <row r="25" spans="1:2" ht="30" x14ac:dyDescent="0.25">
      <c r="A25" s="517" t="s">
        <v>2044</v>
      </c>
      <c r="B25" s="926" t="s">
        <v>2045</v>
      </c>
    </row>
    <row r="26" spans="1:2" x14ac:dyDescent="0.25">
      <c r="A26" s="517" t="s">
        <v>1829</v>
      </c>
      <c r="B26" s="926" t="s">
        <v>16345</v>
      </c>
    </row>
  </sheetData>
  <autoFilter ref="A9:B9"/>
  <hyperlinks>
    <hyperlink ref="B1" location="'T5-INFO'!A1" tooltip="ADDITIONAL INFORMATION" display="ADDITIONAL INFORMATION"/>
    <hyperlink ref="A1" location="'V10-TOC'!A1" tooltip="BACK TO V10-TOC" display="BACK TO V10-TOC"/>
  </hyperlinks>
  <pageMargins left="0.7" right="0.7" top="0.75" bottom="0.75" header="0.3" footer="0.3"/>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9.7109375" customWidth="1"/>
    <col min="2" max="2" width="136.7109375" customWidth="1"/>
  </cols>
  <sheetData>
    <row r="1" spans="1:2" x14ac:dyDescent="0.25">
      <c r="A1" s="18" t="s">
        <v>392</v>
      </c>
      <c r="B1" s="18" t="s">
        <v>393</v>
      </c>
    </row>
    <row r="2" spans="1:2" x14ac:dyDescent="0.25">
      <c r="A2" t="s">
        <v>10325</v>
      </c>
    </row>
    <row r="3" spans="1:2" x14ac:dyDescent="0.25">
      <c r="A3" s="7" t="s">
        <v>10326</v>
      </c>
    </row>
    <row r="5" spans="1:2" ht="30" x14ac:dyDescent="0.25">
      <c r="A5" s="8" t="s">
        <v>1850</v>
      </c>
      <c r="B5" s="9" t="s">
        <v>10327</v>
      </c>
    </row>
    <row r="6" spans="1:2" x14ac:dyDescent="0.25">
      <c r="A6" s="8"/>
      <c r="B6" s="9"/>
    </row>
    <row r="7" spans="1:2" x14ac:dyDescent="0.25">
      <c r="A7" s="3" t="s">
        <v>395</v>
      </c>
      <c r="B7" s="4" t="s">
        <v>10328</v>
      </c>
    </row>
    <row r="8" spans="1:2" x14ac:dyDescent="0.25">
      <c r="A8" s="3"/>
      <c r="B8" s="4"/>
    </row>
    <row r="9" spans="1:2" ht="26.25" customHeight="1" x14ac:dyDescent="0.25">
      <c r="A9" s="128" t="s">
        <v>10329</v>
      </c>
      <c r="B9" s="128" t="s">
        <v>1763</v>
      </c>
    </row>
    <row r="10" spans="1:2" ht="45" x14ac:dyDescent="0.25">
      <c r="A10" s="5" t="s">
        <v>10330</v>
      </c>
      <c r="B10" s="896" t="s">
        <v>10331</v>
      </c>
    </row>
    <row r="11" spans="1:2" ht="30" x14ac:dyDescent="0.25">
      <c r="A11" s="5" t="s">
        <v>10332</v>
      </c>
      <c r="B11" s="896" t="s">
        <v>10333</v>
      </c>
    </row>
    <row r="12" spans="1:2" x14ac:dyDescent="0.25">
      <c r="A12" s="5" t="s">
        <v>10334</v>
      </c>
      <c r="B12" s="2" t="s">
        <v>10335</v>
      </c>
    </row>
    <row r="13" spans="1:2" x14ac:dyDescent="0.25">
      <c r="A13" s="5" t="s">
        <v>10336</v>
      </c>
      <c r="B13" s="2" t="s">
        <v>10337</v>
      </c>
    </row>
    <row r="14" spans="1:2" x14ac:dyDescent="0.25">
      <c r="A14" s="5" t="s">
        <v>10338</v>
      </c>
      <c r="B14" s="2" t="s">
        <v>10339</v>
      </c>
    </row>
    <row r="15" spans="1:2" x14ac:dyDescent="0.25">
      <c r="A15" s="5" t="s">
        <v>10340</v>
      </c>
      <c r="B15" s="2" t="s">
        <v>10341</v>
      </c>
    </row>
    <row r="16" spans="1:2" x14ac:dyDescent="0.25">
      <c r="A16" s="5" t="s">
        <v>10342</v>
      </c>
      <c r="B16" s="2" t="s">
        <v>10343</v>
      </c>
    </row>
    <row r="17" spans="1:2" x14ac:dyDescent="0.25">
      <c r="A17" s="5" t="s">
        <v>10344</v>
      </c>
      <c r="B17" s="2" t="s">
        <v>10345</v>
      </c>
    </row>
    <row r="18" spans="1:2" x14ac:dyDescent="0.25">
      <c r="A18" s="5" t="s">
        <v>10346</v>
      </c>
      <c r="B18" s="2" t="s">
        <v>10347</v>
      </c>
    </row>
    <row r="19" spans="1:2" x14ac:dyDescent="0.25">
      <c r="A19" s="5" t="s">
        <v>10348</v>
      </c>
      <c r="B19" s="2" t="s">
        <v>10347</v>
      </c>
    </row>
    <row r="20" spans="1:2" x14ac:dyDescent="0.25">
      <c r="A20" s="5" t="s">
        <v>10349</v>
      </c>
      <c r="B20" s="2" t="s">
        <v>10347</v>
      </c>
    </row>
    <row r="21" spans="1:2" x14ac:dyDescent="0.25">
      <c r="A21" s="5" t="s">
        <v>10350</v>
      </c>
      <c r="B21" s="2" t="s">
        <v>10347</v>
      </c>
    </row>
  </sheetData>
  <autoFilter ref="A9:B9"/>
  <hyperlinks>
    <hyperlink ref="A1" location="'V10-TOC'!A1" tooltip="BACK TO V10-TOC" display="BACK TO V10-TOC"/>
    <hyperlink ref="B1" location="'T110-INFO'!A1" tooltip="ADDITIONAL INFORMATION" display="ADDITIONAL INFORMATION"/>
  </hyperlinks>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10351</v>
      </c>
      <c r="B1" s="18" t="s">
        <v>392</v>
      </c>
    </row>
    <row r="2" spans="1:2" x14ac:dyDescent="0.25">
      <c r="A2" t="str">
        <f>'T110'!A2&amp;" - Additional Information"</f>
        <v>Table 110 - Additional Information</v>
      </c>
    </row>
    <row r="3" spans="1:2" x14ac:dyDescent="0.25">
      <c r="A3" s="7" t="str">
        <f>'T110'!A3</f>
        <v>PSEUDO SOURCE OF SUPPLY CODE</v>
      </c>
    </row>
    <row r="5" spans="1:2" x14ac:dyDescent="0.25">
      <c r="A5" s="6" t="s">
        <v>1933</v>
      </c>
      <c r="B5" s="896" t="s">
        <v>10326</v>
      </c>
    </row>
    <row r="6" spans="1:2" x14ac:dyDescent="0.25">
      <c r="A6" s="6" t="s">
        <v>1935</v>
      </c>
      <c r="B6" s="896" t="s">
        <v>10352</v>
      </c>
    </row>
    <row r="7" spans="1:2" x14ac:dyDescent="0.25">
      <c r="A7" s="6" t="s">
        <v>1937</v>
      </c>
      <c r="B7" s="896" t="s">
        <v>10353</v>
      </c>
    </row>
    <row r="8" spans="1:2" x14ac:dyDescent="0.25">
      <c r="A8" s="6" t="s">
        <v>1939</v>
      </c>
      <c r="B8" s="896" t="s">
        <v>1790</v>
      </c>
    </row>
    <row r="9" spans="1:2" x14ac:dyDescent="0.25">
      <c r="A9" s="6" t="s">
        <v>1940</v>
      </c>
      <c r="B9" s="896" t="s">
        <v>1941</v>
      </c>
    </row>
    <row r="10" spans="1:2" x14ac:dyDescent="0.25">
      <c r="A10" s="6" t="s">
        <v>1942</v>
      </c>
      <c r="B10" s="523">
        <v>3</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10354</v>
      </c>
    </row>
    <row r="18" spans="1:2" x14ac:dyDescent="0.25">
      <c r="A18" s="3"/>
      <c r="B18" s="637"/>
    </row>
    <row r="19" spans="1:2" x14ac:dyDescent="0.25">
      <c r="A19" s="550" t="s">
        <v>1950</v>
      </c>
      <c r="B19" s="25"/>
    </row>
    <row r="20" spans="1:2" x14ac:dyDescent="0.25">
      <c r="A20" s="6" t="s">
        <v>1951</v>
      </c>
      <c r="B20" s="34" t="str">
        <f>RIGHT(B7,4)</f>
        <v>0133</v>
      </c>
    </row>
    <row r="21" spans="1:2" x14ac:dyDescent="0.25">
      <c r="A21" s="12" t="s">
        <v>1952</v>
      </c>
      <c r="B21" s="10" t="s">
        <v>10354</v>
      </c>
    </row>
    <row r="22" spans="1:2" x14ac:dyDescent="0.25">
      <c r="A22" s="13"/>
      <c r="B22" s="11"/>
    </row>
    <row r="23" spans="1:2" x14ac:dyDescent="0.25">
      <c r="A23" s="21"/>
      <c r="B23" s="11"/>
    </row>
  </sheetData>
  <hyperlinks>
    <hyperlink ref="A1" location="'T110'!A1" tooltip="BACK TO TABLE 110" display="BACK TO TABLE 110"/>
    <hyperlink ref="B1" location="'V10-TOC'!A1" tooltip="BACK TO V10-TOC" display="BACK TO V10-TOC"/>
  </hyperlinks>
  <pageMargins left="0.7" right="0.7" top="0.75" bottom="0.75" header="0.3" footer="0.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6"/>
  <sheetViews>
    <sheetView showGridLines="0" workbookViewId="0">
      <pane ySplit="3" topLeftCell="A61" activePane="bottomLeft" state="frozen"/>
      <selection pane="bottomLeft" activeCell="B1" sqref="B1"/>
    </sheetView>
  </sheetViews>
  <sheetFormatPr defaultRowHeight="15" x14ac:dyDescent="0.25"/>
  <cols>
    <col min="1" max="1" width="21.7109375" customWidth="1"/>
    <col min="2" max="2" width="27.140625" customWidth="1"/>
    <col min="3" max="3" width="9.42578125" customWidth="1"/>
    <col min="9" max="9" width="10.140625" customWidth="1"/>
  </cols>
  <sheetData>
    <row r="1" spans="1:8" x14ac:dyDescent="0.25">
      <c r="A1" s="18" t="s">
        <v>392</v>
      </c>
      <c r="B1" s="18" t="s">
        <v>393</v>
      </c>
    </row>
    <row r="2" spans="1:8" x14ac:dyDescent="0.25">
      <c r="A2" t="s">
        <v>10355</v>
      </c>
      <c r="B2" s="18"/>
    </row>
    <row r="3" spans="1:8" x14ac:dyDescent="0.25">
      <c r="A3" s="7" t="s">
        <v>10356</v>
      </c>
    </row>
    <row r="5" spans="1:8" x14ac:dyDescent="0.25">
      <c r="A5" s="8" t="s">
        <v>1850</v>
      </c>
      <c r="B5" s="8" t="s">
        <v>10357</v>
      </c>
      <c r="C5" s="8"/>
      <c r="D5" s="8"/>
      <c r="E5" s="8"/>
      <c r="F5" s="8"/>
      <c r="G5" s="8"/>
      <c r="H5" s="8"/>
    </row>
    <row r="6" spans="1:8" x14ac:dyDescent="0.25">
      <c r="A6" s="8"/>
      <c r="B6" s="8" t="s">
        <v>10358</v>
      </c>
      <c r="C6" s="8"/>
      <c r="D6" s="8"/>
      <c r="E6" s="8"/>
      <c r="F6" s="8"/>
      <c r="G6" s="8"/>
      <c r="H6" s="8"/>
    </row>
    <row r="7" spans="1:8" x14ac:dyDescent="0.25">
      <c r="A7" s="8"/>
      <c r="B7" s="9"/>
    </row>
    <row r="8" spans="1:8" x14ac:dyDescent="0.25">
      <c r="A8" s="8"/>
      <c r="B8" s="8" t="s">
        <v>10359</v>
      </c>
      <c r="C8" s="8"/>
      <c r="D8" s="8"/>
      <c r="E8" s="8"/>
      <c r="F8" s="8"/>
      <c r="G8" s="8"/>
      <c r="H8" s="8"/>
    </row>
    <row r="9" spans="1:8" x14ac:dyDescent="0.25">
      <c r="A9" s="8"/>
      <c r="B9" s="8" t="s">
        <v>10360</v>
      </c>
      <c r="C9" s="8"/>
      <c r="D9" s="8"/>
      <c r="E9" s="8"/>
      <c r="F9" s="8"/>
      <c r="G9" s="8"/>
      <c r="H9" s="8"/>
    </row>
    <row r="10" spans="1:8" x14ac:dyDescent="0.25">
      <c r="A10" s="8"/>
      <c r="B10" s="9"/>
    </row>
    <row r="11" spans="1:8" x14ac:dyDescent="0.25">
      <c r="A11" s="8"/>
      <c r="B11" s="8" t="s">
        <v>10361</v>
      </c>
      <c r="C11" s="8"/>
      <c r="D11" s="8"/>
      <c r="E11" s="8"/>
      <c r="F11" s="8"/>
      <c r="G11" s="8"/>
      <c r="H11" s="8"/>
    </row>
    <row r="12" spans="1:8" x14ac:dyDescent="0.25">
      <c r="A12" s="8"/>
      <c r="B12" s="8" t="s">
        <v>10362</v>
      </c>
      <c r="C12" s="8"/>
      <c r="D12" s="8"/>
      <c r="E12" s="8"/>
      <c r="F12" s="8"/>
      <c r="G12" s="8"/>
      <c r="H12" s="8"/>
    </row>
    <row r="13" spans="1:8" x14ac:dyDescent="0.25">
      <c r="A13" s="8"/>
      <c r="B13" s="8" t="s">
        <v>10363</v>
      </c>
      <c r="C13" s="8"/>
      <c r="D13" s="8"/>
      <c r="E13" s="8"/>
      <c r="F13" s="8"/>
      <c r="G13" s="8"/>
      <c r="H13" s="8"/>
    </row>
    <row r="14" spans="1:8" x14ac:dyDescent="0.25">
      <c r="A14" s="8"/>
      <c r="B14" s="9" t="s">
        <v>10364</v>
      </c>
    </row>
    <row r="15" spans="1:8" x14ac:dyDescent="0.25">
      <c r="A15" s="8"/>
      <c r="B15" s="9"/>
    </row>
    <row r="16" spans="1:8" x14ac:dyDescent="0.25">
      <c r="A16" s="8"/>
      <c r="B16" s="8" t="s">
        <v>10365</v>
      </c>
      <c r="C16" s="8"/>
      <c r="D16" s="8"/>
      <c r="E16" s="8"/>
      <c r="F16" s="8"/>
      <c r="G16" s="8"/>
      <c r="H16" s="8"/>
    </row>
    <row r="17" spans="1:9" x14ac:dyDescent="0.25">
      <c r="A17" s="8"/>
      <c r="B17" s="8" t="s">
        <v>10366</v>
      </c>
      <c r="C17" s="8"/>
      <c r="D17" s="8"/>
      <c r="E17" s="8"/>
      <c r="F17" s="8"/>
      <c r="G17" s="8"/>
      <c r="H17" s="8"/>
    </row>
    <row r="18" spans="1:9" x14ac:dyDescent="0.25">
      <c r="A18" s="8"/>
      <c r="B18" s="9"/>
    </row>
    <row r="19" spans="1:9" x14ac:dyDescent="0.25">
      <c r="A19" s="8"/>
      <c r="B19" s="8" t="s">
        <v>10367</v>
      </c>
      <c r="C19" s="8"/>
      <c r="D19" s="8"/>
      <c r="E19" s="8"/>
      <c r="F19" s="8"/>
      <c r="G19" s="8"/>
      <c r="H19" s="8"/>
    </row>
    <row r="20" spans="1:9" x14ac:dyDescent="0.25">
      <c r="A20" s="8"/>
      <c r="B20" s="8" t="s">
        <v>10368</v>
      </c>
      <c r="C20" s="8"/>
      <c r="D20" s="8"/>
      <c r="E20" s="8"/>
      <c r="F20" s="8"/>
      <c r="G20" s="8"/>
      <c r="H20" s="8"/>
    </row>
    <row r="21" spans="1:9" x14ac:dyDescent="0.25">
      <c r="A21" s="8"/>
      <c r="B21" s="8" t="s">
        <v>10369</v>
      </c>
      <c r="C21" s="8"/>
      <c r="D21" s="8"/>
      <c r="E21" s="8"/>
      <c r="F21" s="8"/>
      <c r="G21" s="8"/>
      <c r="H21" s="8"/>
    </row>
    <row r="22" spans="1:9" x14ac:dyDescent="0.25">
      <c r="A22" s="8"/>
      <c r="B22" s="9"/>
    </row>
    <row r="23" spans="1:9" x14ac:dyDescent="0.25">
      <c r="A23" s="8"/>
      <c r="B23" s="8" t="s">
        <v>10370</v>
      </c>
      <c r="C23" s="8"/>
      <c r="D23" s="8"/>
      <c r="E23" s="8"/>
      <c r="F23" s="8"/>
      <c r="G23" s="8"/>
      <c r="H23" s="8"/>
    </row>
    <row r="24" spans="1:9" x14ac:dyDescent="0.25">
      <c r="A24" s="8"/>
      <c r="B24" s="8" t="s">
        <v>10371</v>
      </c>
      <c r="C24" s="8"/>
      <c r="D24" s="8"/>
      <c r="E24" s="8"/>
      <c r="F24" s="8"/>
      <c r="G24" s="8"/>
      <c r="H24" s="8"/>
    </row>
    <row r="25" spans="1:9" x14ac:dyDescent="0.25">
      <c r="A25" s="8"/>
      <c r="B25" s="8" t="s">
        <v>10372</v>
      </c>
    </row>
    <row r="26" spans="1:9" x14ac:dyDescent="0.25">
      <c r="A26" s="8"/>
      <c r="B26" s="9"/>
    </row>
    <row r="27" spans="1:9" x14ac:dyDescent="0.25">
      <c r="A27" s="8"/>
      <c r="B27" s="8" t="s">
        <v>10373</v>
      </c>
      <c r="C27" s="8"/>
      <c r="D27" s="8"/>
      <c r="E27" s="8"/>
      <c r="F27" s="8"/>
      <c r="G27" s="8"/>
      <c r="H27" s="8"/>
      <c r="I27" s="9"/>
    </row>
    <row r="28" spans="1:9" x14ac:dyDescent="0.25">
      <c r="A28" s="8"/>
      <c r="B28" s="8" t="s">
        <v>10374</v>
      </c>
      <c r="C28" s="8"/>
      <c r="D28" s="8"/>
      <c r="E28" s="8"/>
      <c r="F28" s="8"/>
      <c r="G28" s="8"/>
      <c r="H28" s="8"/>
      <c r="I28" s="9"/>
    </row>
    <row r="29" spans="1:9" x14ac:dyDescent="0.25">
      <c r="A29" s="8"/>
      <c r="B29" s="4"/>
    </row>
    <row r="30" spans="1:9" ht="26.25" customHeight="1" x14ac:dyDescent="0.25">
      <c r="B30" s="128" t="s">
        <v>10375</v>
      </c>
      <c r="C30" s="128" t="s">
        <v>10376</v>
      </c>
      <c r="D30" s="128" t="s">
        <v>7754</v>
      </c>
    </row>
    <row r="31" spans="1:9" x14ac:dyDescent="0.25">
      <c r="B31" s="73" t="s">
        <v>414</v>
      </c>
      <c r="C31" s="73" t="s">
        <v>9251</v>
      </c>
      <c r="D31" s="73" t="s">
        <v>1237</v>
      </c>
    </row>
    <row r="32" spans="1:9" x14ac:dyDescent="0.25">
      <c r="B32" s="73" t="s">
        <v>419</v>
      </c>
      <c r="C32" s="73" t="s">
        <v>9342</v>
      </c>
      <c r="D32" s="73" t="s">
        <v>1239</v>
      </c>
    </row>
    <row r="33" spans="2:4" x14ac:dyDescent="0.25">
      <c r="B33" s="73" t="s">
        <v>430</v>
      </c>
      <c r="C33" s="73" t="s">
        <v>9297</v>
      </c>
      <c r="D33" s="73" t="s">
        <v>1240</v>
      </c>
    </row>
    <row r="34" spans="2:4" x14ac:dyDescent="0.25">
      <c r="B34" s="73" t="s">
        <v>453</v>
      </c>
      <c r="C34" s="73" t="s">
        <v>9330</v>
      </c>
      <c r="D34" s="73" t="s">
        <v>5306</v>
      </c>
    </row>
    <row r="35" spans="2:4" x14ac:dyDescent="0.25">
      <c r="B35" s="73" t="s">
        <v>467</v>
      </c>
      <c r="C35" s="73" t="s">
        <v>9265</v>
      </c>
      <c r="D35" s="73" t="s">
        <v>1244</v>
      </c>
    </row>
    <row r="36" spans="2:4" x14ac:dyDescent="0.25">
      <c r="B36" s="73" t="s">
        <v>477</v>
      </c>
      <c r="C36" s="73" t="s">
        <v>9291</v>
      </c>
      <c r="D36" s="73" t="s">
        <v>1250</v>
      </c>
    </row>
    <row r="37" spans="2:4" x14ac:dyDescent="0.25">
      <c r="B37" s="73" t="s">
        <v>3997</v>
      </c>
      <c r="C37" s="73" t="s">
        <v>9262</v>
      </c>
      <c r="D37" s="73" t="s">
        <v>1253</v>
      </c>
    </row>
    <row r="38" spans="2:4" x14ac:dyDescent="0.25">
      <c r="B38" s="73" t="s">
        <v>479</v>
      </c>
      <c r="C38" s="73" t="s">
        <v>9287</v>
      </c>
      <c r="D38" s="73" t="s">
        <v>1256</v>
      </c>
    </row>
    <row r="39" spans="2:4" x14ac:dyDescent="0.25">
      <c r="B39" s="73" t="s">
        <v>490</v>
      </c>
      <c r="C39" s="73" t="s">
        <v>9260</v>
      </c>
      <c r="D39" s="73" t="s">
        <v>1259</v>
      </c>
    </row>
    <row r="40" spans="2:4" x14ac:dyDescent="0.25">
      <c r="B40" s="73" t="s">
        <v>4012</v>
      </c>
      <c r="C40" s="73" t="s">
        <v>9298</v>
      </c>
      <c r="D40" s="73" t="s">
        <v>1263</v>
      </c>
    </row>
    <row r="41" spans="2:4" x14ac:dyDescent="0.25">
      <c r="B41" s="73" t="s">
        <v>493</v>
      </c>
      <c r="C41" s="73" t="s">
        <v>9273</v>
      </c>
      <c r="D41" s="73" t="s">
        <v>2347</v>
      </c>
    </row>
    <row r="42" spans="2:4" x14ac:dyDescent="0.25">
      <c r="B42" s="73" t="s">
        <v>496</v>
      </c>
      <c r="C42" s="73" t="s">
        <v>9267</v>
      </c>
      <c r="D42" s="73" t="s">
        <v>5312</v>
      </c>
    </row>
    <row r="43" spans="2:4" x14ac:dyDescent="0.25">
      <c r="B43" s="73" t="s">
        <v>499</v>
      </c>
      <c r="C43" s="73" t="s">
        <v>9245</v>
      </c>
      <c r="D43" s="73" t="s">
        <v>2349</v>
      </c>
    </row>
    <row r="44" spans="2:4" x14ac:dyDescent="0.25">
      <c r="B44" s="73" t="s">
        <v>506</v>
      </c>
      <c r="C44" s="73" t="s">
        <v>10377</v>
      </c>
      <c r="D44" s="73" t="s">
        <v>6582</v>
      </c>
    </row>
    <row r="45" spans="2:4" x14ac:dyDescent="0.25">
      <c r="B45" s="73" t="s">
        <v>595</v>
      </c>
      <c r="C45" s="73" t="s">
        <v>9283</v>
      </c>
      <c r="D45" s="73" t="s">
        <v>5323</v>
      </c>
    </row>
    <row r="46" spans="2:4" x14ac:dyDescent="0.25">
      <c r="B46" s="73" t="s">
        <v>1484</v>
      </c>
      <c r="C46" s="73" t="s">
        <v>9328</v>
      </c>
      <c r="D46" s="73" t="s">
        <v>5325</v>
      </c>
    </row>
    <row r="47" spans="2:4" x14ac:dyDescent="0.25">
      <c r="B47" s="73" t="s">
        <v>5455</v>
      </c>
      <c r="C47" s="73" t="s">
        <v>9326</v>
      </c>
      <c r="D47" s="73" t="s">
        <v>5327</v>
      </c>
    </row>
    <row r="48" spans="2:4" x14ac:dyDescent="0.25">
      <c r="B48" s="73" t="s">
        <v>3906</v>
      </c>
      <c r="C48" s="73" t="s">
        <v>10378</v>
      </c>
      <c r="D48" s="73" t="s">
        <v>6585</v>
      </c>
    </row>
    <row r="49" spans="2:8" x14ac:dyDescent="0.25">
      <c r="B49" s="73" t="s">
        <v>3908</v>
      </c>
      <c r="C49" s="73" t="s">
        <v>9336</v>
      </c>
      <c r="D49" s="73" t="s">
        <v>5329</v>
      </c>
    </row>
    <row r="50" spans="2:8" x14ac:dyDescent="0.25">
      <c r="B50" s="73" t="s">
        <v>3912</v>
      </c>
      <c r="C50" s="73" t="s">
        <v>9334</v>
      </c>
      <c r="D50" s="73" t="s">
        <v>6600</v>
      </c>
    </row>
    <row r="51" spans="2:8" x14ac:dyDescent="0.25">
      <c r="B51" s="73" t="s">
        <v>5461</v>
      </c>
      <c r="C51" s="73" t="s">
        <v>9340</v>
      </c>
      <c r="D51" s="73" t="s">
        <v>6602</v>
      </c>
    </row>
    <row r="52" spans="2:8" x14ac:dyDescent="0.25">
      <c r="B52" s="73" t="s">
        <v>1489</v>
      </c>
      <c r="C52" s="73" t="s">
        <v>9254</v>
      </c>
      <c r="D52" s="73" t="s">
        <v>1270</v>
      </c>
    </row>
    <row r="53" spans="2:8" x14ac:dyDescent="0.25">
      <c r="B53" s="73" t="s">
        <v>1492</v>
      </c>
      <c r="C53" s="73" t="s">
        <v>9251</v>
      </c>
      <c r="D53" s="73" t="s">
        <v>5316</v>
      </c>
    </row>
    <row r="54" spans="2:8" x14ac:dyDescent="0.25">
      <c r="B54" s="73" t="s">
        <v>6772</v>
      </c>
      <c r="C54" s="73" t="s">
        <v>9281</v>
      </c>
      <c r="D54" s="73" t="s">
        <v>5331</v>
      </c>
    </row>
    <row r="55" spans="2:8" x14ac:dyDescent="0.25">
      <c r="B55" s="73" t="s">
        <v>1502</v>
      </c>
      <c r="C55" s="73" t="s">
        <v>9285</v>
      </c>
      <c r="D55" s="73" t="s">
        <v>5318</v>
      </c>
    </row>
    <row r="56" spans="2:8" x14ac:dyDescent="0.25">
      <c r="B56" s="73" t="s">
        <v>1508</v>
      </c>
      <c r="C56" s="73" t="s">
        <v>9315</v>
      </c>
      <c r="D56" s="73" t="s">
        <v>1272</v>
      </c>
    </row>
    <row r="59" spans="2:8" x14ac:dyDescent="0.25">
      <c r="B59" s="548" t="s">
        <v>10379</v>
      </c>
      <c r="C59" s="548"/>
      <c r="D59" s="548"/>
      <c r="E59" s="548"/>
      <c r="F59" s="548"/>
      <c r="G59" s="548"/>
      <c r="H59" s="548"/>
    </row>
    <row r="61" spans="2:8" ht="26.25" customHeight="1" x14ac:dyDescent="0.25">
      <c r="B61" s="128" t="s">
        <v>10380</v>
      </c>
      <c r="C61" s="128" t="s">
        <v>10376</v>
      </c>
      <c r="D61" s="128" t="s">
        <v>7754</v>
      </c>
    </row>
    <row r="62" spans="2:8" x14ac:dyDescent="0.25">
      <c r="B62" s="624" t="s">
        <v>5684</v>
      </c>
      <c r="C62" s="624" t="s">
        <v>9262</v>
      </c>
      <c r="D62" s="624" t="s">
        <v>4455</v>
      </c>
    </row>
    <row r="63" spans="2:8" x14ac:dyDescent="0.25">
      <c r="B63" s="895" t="s">
        <v>5693</v>
      </c>
      <c r="C63" s="895" t="s">
        <v>9262</v>
      </c>
      <c r="D63" s="895" t="s">
        <v>6850</v>
      </c>
    </row>
    <row r="64" spans="2:8" x14ac:dyDescent="0.25">
      <c r="B64" s="895" t="s">
        <v>5699</v>
      </c>
      <c r="C64" s="895" t="s">
        <v>9262</v>
      </c>
      <c r="D64" s="895" t="s">
        <v>4452</v>
      </c>
    </row>
    <row r="65" spans="2:4" x14ac:dyDescent="0.25">
      <c r="B65" s="895" t="s">
        <v>5702</v>
      </c>
      <c r="C65" s="895" t="s">
        <v>9262</v>
      </c>
      <c r="D65" s="895" t="s">
        <v>10381</v>
      </c>
    </row>
    <row r="66" spans="2:4" x14ac:dyDescent="0.25">
      <c r="B66" s="895" t="s">
        <v>5704</v>
      </c>
      <c r="C66" s="895" t="s">
        <v>9342</v>
      </c>
      <c r="D66" s="895" t="s">
        <v>4005</v>
      </c>
    </row>
    <row r="67" spans="2:4" x14ac:dyDescent="0.25">
      <c r="B67" s="895" t="s">
        <v>5707</v>
      </c>
      <c r="C67" s="895" t="s">
        <v>9262</v>
      </c>
      <c r="D67" s="895" t="s">
        <v>10382</v>
      </c>
    </row>
    <row r="68" spans="2:4" x14ac:dyDescent="0.25">
      <c r="B68" s="895" t="s">
        <v>5712</v>
      </c>
      <c r="C68" s="895" t="s">
        <v>9260</v>
      </c>
      <c r="D68" s="895" t="s">
        <v>10383</v>
      </c>
    </row>
    <row r="69" spans="2:4" x14ac:dyDescent="0.25">
      <c r="B69" s="895" t="s">
        <v>5715</v>
      </c>
      <c r="C69" s="895" t="s">
        <v>9260</v>
      </c>
      <c r="D69" s="895" t="s">
        <v>10384</v>
      </c>
    </row>
    <row r="70" spans="2:4" x14ac:dyDescent="0.25">
      <c r="B70" s="895" t="s">
        <v>5717</v>
      </c>
      <c r="C70" s="895" t="s">
        <v>9295</v>
      </c>
      <c r="D70" s="895" t="s">
        <v>4451</v>
      </c>
    </row>
    <row r="71" spans="2:4" x14ac:dyDescent="0.25">
      <c r="B71" s="895" t="s">
        <v>5719</v>
      </c>
      <c r="C71" s="895" t="s">
        <v>9232</v>
      </c>
      <c r="D71" s="895" t="s">
        <v>1484</v>
      </c>
    </row>
    <row r="72" spans="2:4" x14ac:dyDescent="0.25">
      <c r="B72" s="895" t="s">
        <v>5722</v>
      </c>
      <c r="C72" s="895" t="s">
        <v>9262</v>
      </c>
      <c r="D72" s="895" t="s">
        <v>10385</v>
      </c>
    </row>
    <row r="73" spans="2:4" x14ac:dyDescent="0.25">
      <c r="B73" s="895" t="s">
        <v>5724</v>
      </c>
      <c r="C73" s="895" t="s">
        <v>9307</v>
      </c>
      <c r="D73" s="895" t="s">
        <v>3904</v>
      </c>
    </row>
    <row r="74" spans="2:4" x14ac:dyDescent="0.25">
      <c r="B74" s="895" t="s">
        <v>5727</v>
      </c>
      <c r="C74" s="895" t="s">
        <v>9265</v>
      </c>
      <c r="D74" s="895" t="s">
        <v>5455</v>
      </c>
    </row>
    <row r="75" spans="2:4" x14ac:dyDescent="0.25">
      <c r="B75" s="895" t="s">
        <v>10386</v>
      </c>
      <c r="C75" s="895" t="s">
        <v>9262</v>
      </c>
      <c r="D75" s="895" t="s">
        <v>3906</v>
      </c>
    </row>
    <row r="76" spans="2:4" ht="30" x14ac:dyDescent="0.25">
      <c r="B76" s="895" t="s">
        <v>10387</v>
      </c>
      <c r="C76" s="895" t="s">
        <v>9262</v>
      </c>
      <c r="D76" s="895" t="s">
        <v>402</v>
      </c>
    </row>
    <row r="77" spans="2:4" ht="30" x14ac:dyDescent="0.25">
      <c r="B77" s="895" t="s">
        <v>10388</v>
      </c>
      <c r="C77" s="895" t="s">
        <v>9262</v>
      </c>
      <c r="D77" s="895" t="s">
        <v>406</v>
      </c>
    </row>
    <row r="78" spans="2:4" x14ac:dyDescent="0.25">
      <c r="B78" s="895" t="s">
        <v>10389</v>
      </c>
      <c r="C78" s="895" t="s">
        <v>9260</v>
      </c>
      <c r="D78" s="895" t="s">
        <v>409</v>
      </c>
    </row>
    <row r="79" spans="2:4" x14ac:dyDescent="0.25">
      <c r="B79" s="895" t="s">
        <v>10390</v>
      </c>
      <c r="C79" s="895" t="s">
        <v>9260</v>
      </c>
      <c r="D79" s="895" t="s">
        <v>5457</v>
      </c>
    </row>
    <row r="80" spans="2:4" x14ac:dyDescent="0.25">
      <c r="B80" s="895" t="s">
        <v>5744</v>
      </c>
      <c r="C80" s="895" t="s">
        <v>9262</v>
      </c>
      <c r="D80" s="895" t="s">
        <v>4003</v>
      </c>
    </row>
    <row r="81" spans="2:4" x14ac:dyDescent="0.25">
      <c r="B81" s="895" t="s">
        <v>5746</v>
      </c>
      <c r="C81" s="895" t="s">
        <v>9342</v>
      </c>
      <c r="D81" s="895" t="s">
        <v>3908</v>
      </c>
    </row>
    <row r="82" spans="2:4" x14ac:dyDescent="0.25">
      <c r="B82" s="895" t="s">
        <v>5749</v>
      </c>
      <c r="C82" s="895" t="s">
        <v>9324</v>
      </c>
      <c r="D82" s="895" t="s">
        <v>4450</v>
      </c>
    </row>
    <row r="83" spans="2:4" x14ac:dyDescent="0.25">
      <c r="B83" s="895" t="s">
        <v>5752</v>
      </c>
      <c r="C83" s="895" t="s">
        <v>9298</v>
      </c>
      <c r="D83" s="895" t="s">
        <v>3961</v>
      </c>
    </row>
    <row r="84" spans="2:4" x14ac:dyDescent="0.25">
      <c r="B84" s="895" t="s">
        <v>5755</v>
      </c>
      <c r="C84" s="895" t="s">
        <v>9251</v>
      </c>
      <c r="D84" s="895" t="s">
        <v>3910</v>
      </c>
    </row>
    <row r="85" spans="2:4" x14ac:dyDescent="0.25">
      <c r="B85" s="895" t="s">
        <v>5757</v>
      </c>
      <c r="C85" s="895" t="s">
        <v>9251</v>
      </c>
      <c r="D85" s="895" t="s">
        <v>4010</v>
      </c>
    </row>
    <row r="86" spans="2:4" x14ac:dyDescent="0.25">
      <c r="B86" s="895" t="s">
        <v>5759</v>
      </c>
      <c r="C86" s="895" t="s">
        <v>9322</v>
      </c>
      <c r="D86" s="895" t="s">
        <v>7532</v>
      </c>
    </row>
    <row r="87" spans="2:4" x14ac:dyDescent="0.25">
      <c r="B87" s="895" t="s">
        <v>5762</v>
      </c>
      <c r="C87" s="895" t="s">
        <v>9247</v>
      </c>
      <c r="D87" s="895" t="s">
        <v>6764</v>
      </c>
    </row>
    <row r="88" spans="2:4" x14ac:dyDescent="0.25">
      <c r="B88" s="895" t="s">
        <v>5767</v>
      </c>
      <c r="C88" s="895" t="s">
        <v>9271</v>
      </c>
      <c r="D88" s="895" t="s">
        <v>5461</v>
      </c>
    </row>
    <row r="89" spans="2:4" x14ac:dyDescent="0.25">
      <c r="B89" s="895" t="s">
        <v>5770</v>
      </c>
      <c r="C89" s="895" t="s">
        <v>9328</v>
      </c>
      <c r="D89" s="895" t="s">
        <v>5463</v>
      </c>
    </row>
    <row r="90" spans="2:4" x14ac:dyDescent="0.25">
      <c r="B90" s="895" t="s">
        <v>5773</v>
      </c>
      <c r="C90" s="895" t="s">
        <v>9247</v>
      </c>
      <c r="D90" s="895" t="s">
        <v>411</v>
      </c>
    </row>
    <row r="91" spans="2:4" x14ac:dyDescent="0.25">
      <c r="B91" s="895" t="s">
        <v>5775</v>
      </c>
      <c r="C91" s="895" t="s">
        <v>9251</v>
      </c>
      <c r="D91" s="895" t="s">
        <v>1487</v>
      </c>
    </row>
    <row r="92" spans="2:4" x14ac:dyDescent="0.25">
      <c r="B92" s="895" t="s">
        <v>5777</v>
      </c>
      <c r="C92" s="895" t="s">
        <v>9298</v>
      </c>
      <c r="D92" s="895" t="s">
        <v>417</v>
      </c>
    </row>
    <row r="93" spans="2:4" x14ac:dyDescent="0.25">
      <c r="B93" s="895" t="s">
        <v>5779</v>
      </c>
      <c r="C93" s="895" t="s">
        <v>9247</v>
      </c>
      <c r="D93" s="895" t="s">
        <v>1489</v>
      </c>
    </row>
    <row r="94" spans="2:4" x14ac:dyDescent="0.25">
      <c r="B94" s="895" t="s">
        <v>5781</v>
      </c>
      <c r="C94" s="895" t="s">
        <v>9260</v>
      </c>
      <c r="D94" s="895" t="s">
        <v>1492</v>
      </c>
    </row>
    <row r="95" spans="2:4" x14ac:dyDescent="0.25">
      <c r="B95" s="895" t="s">
        <v>5783</v>
      </c>
      <c r="C95" s="895" t="s">
        <v>9326</v>
      </c>
      <c r="D95" s="895" t="s">
        <v>424</v>
      </c>
    </row>
    <row r="96" spans="2:4" x14ac:dyDescent="0.25">
      <c r="B96" s="895" t="s">
        <v>5786</v>
      </c>
      <c r="C96" s="895" t="s">
        <v>9287</v>
      </c>
      <c r="D96" s="895" t="s">
        <v>6772</v>
      </c>
    </row>
    <row r="97" spans="2:4" x14ac:dyDescent="0.25">
      <c r="B97" s="895" t="s">
        <v>5791</v>
      </c>
      <c r="C97" s="895" t="s">
        <v>9348</v>
      </c>
      <c r="D97" s="895" t="s">
        <v>3771</v>
      </c>
    </row>
    <row r="98" spans="2:4" x14ac:dyDescent="0.25">
      <c r="B98" s="895" t="s">
        <v>5793</v>
      </c>
      <c r="C98" s="895" t="s">
        <v>9348</v>
      </c>
      <c r="D98" s="895" t="s">
        <v>3021</v>
      </c>
    </row>
    <row r="99" spans="2:4" x14ac:dyDescent="0.25">
      <c r="B99" s="895" t="s">
        <v>5795</v>
      </c>
      <c r="C99" s="895" t="s">
        <v>9262</v>
      </c>
      <c r="D99" s="895" t="s">
        <v>430</v>
      </c>
    </row>
    <row r="100" spans="2:4" x14ac:dyDescent="0.25">
      <c r="B100" s="895" t="s">
        <v>5797</v>
      </c>
      <c r="C100" s="895" t="s">
        <v>9348</v>
      </c>
      <c r="D100" s="895" t="s">
        <v>3027</v>
      </c>
    </row>
    <row r="101" spans="2:4" x14ac:dyDescent="0.25">
      <c r="B101" s="895" t="s">
        <v>5799</v>
      </c>
      <c r="C101" s="895" t="s">
        <v>9348</v>
      </c>
      <c r="D101" s="895" t="s">
        <v>3027</v>
      </c>
    </row>
    <row r="102" spans="2:4" x14ac:dyDescent="0.25">
      <c r="B102" s="895" t="s">
        <v>5803</v>
      </c>
      <c r="C102" s="895" t="s">
        <v>9298</v>
      </c>
      <c r="D102" s="895" t="s">
        <v>428</v>
      </c>
    </row>
    <row r="103" spans="2:4" x14ac:dyDescent="0.25">
      <c r="B103" s="895" t="s">
        <v>5805</v>
      </c>
      <c r="C103" s="895" t="s">
        <v>9311</v>
      </c>
      <c r="D103" s="895" t="s">
        <v>10391</v>
      </c>
    </row>
    <row r="104" spans="2:4" x14ac:dyDescent="0.25">
      <c r="B104" s="895" t="s">
        <v>5807</v>
      </c>
      <c r="C104" s="895" t="s">
        <v>9247</v>
      </c>
      <c r="D104" s="895" t="s">
        <v>1497</v>
      </c>
    </row>
    <row r="105" spans="2:4" x14ac:dyDescent="0.25">
      <c r="B105" s="895" t="s">
        <v>5809</v>
      </c>
      <c r="C105" s="895" t="s">
        <v>9336</v>
      </c>
      <c r="D105" s="895" t="s">
        <v>1499</v>
      </c>
    </row>
    <row r="106" spans="2:4" x14ac:dyDescent="0.25">
      <c r="B106" s="895" t="s">
        <v>5812</v>
      </c>
      <c r="C106" s="895" t="s">
        <v>9260</v>
      </c>
      <c r="D106" s="895" t="s">
        <v>1502</v>
      </c>
    </row>
    <row r="107" spans="2:4" x14ac:dyDescent="0.25">
      <c r="B107" s="895" t="s">
        <v>5814</v>
      </c>
      <c r="C107" s="895" t="s">
        <v>9298</v>
      </c>
      <c r="D107" s="895" t="s">
        <v>1504</v>
      </c>
    </row>
    <row r="108" spans="2:4" ht="14.45" customHeight="1" x14ac:dyDescent="0.25">
      <c r="B108" s="895" t="s">
        <v>5818</v>
      </c>
      <c r="C108" s="895" t="s">
        <v>9330</v>
      </c>
      <c r="D108" s="895" t="s">
        <v>1506</v>
      </c>
    </row>
    <row r="109" spans="2:4" x14ac:dyDescent="0.25">
      <c r="B109" s="895" t="s">
        <v>5821</v>
      </c>
      <c r="C109" s="895" t="s">
        <v>9262</v>
      </c>
      <c r="D109" s="895" t="s">
        <v>5470</v>
      </c>
    </row>
    <row r="110" spans="2:4" x14ac:dyDescent="0.25">
      <c r="B110" s="895" t="s">
        <v>5823</v>
      </c>
      <c r="C110" s="895" t="s">
        <v>9260</v>
      </c>
      <c r="D110" s="895" t="s">
        <v>1508</v>
      </c>
    </row>
    <row r="111" spans="2:4" x14ac:dyDescent="0.25">
      <c r="B111" s="895" t="s">
        <v>5825</v>
      </c>
      <c r="C111" s="895" t="s">
        <v>9024</v>
      </c>
      <c r="D111" s="895" t="s">
        <v>5002</v>
      </c>
    </row>
    <row r="112" spans="2:4" x14ac:dyDescent="0.25">
      <c r="B112" s="895" t="s">
        <v>5827</v>
      </c>
      <c r="C112" s="895" t="s">
        <v>10392</v>
      </c>
      <c r="D112" s="895" t="s">
        <v>5004</v>
      </c>
    </row>
    <row r="113" spans="2:4" x14ac:dyDescent="0.25">
      <c r="B113" s="895" t="s">
        <v>1595</v>
      </c>
      <c r="C113" s="895" t="s">
        <v>9055</v>
      </c>
      <c r="D113" s="895" t="s">
        <v>461</v>
      </c>
    </row>
    <row r="114" spans="2:4" x14ac:dyDescent="0.25">
      <c r="B114" s="895" t="s">
        <v>5830</v>
      </c>
      <c r="C114" s="895" t="s">
        <v>9061</v>
      </c>
      <c r="D114" s="895" t="s">
        <v>463</v>
      </c>
    </row>
    <row r="115" spans="2:4" x14ac:dyDescent="0.25">
      <c r="B115" s="895" t="s">
        <v>5832</v>
      </c>
      <c r="C115" s="895" t="s">
        <v>9260</v>
      </c>
      <c r="D115" s="895" t="s">
        <v>5478</v>
      </c>
    </row>
    <row r="116" spans="2:4" x14ac:dyDescent="0.25">
      <c r="B116" s="895" t="s">
        <v>5834</v>
      </c>
      <c r="C116" s="895" t="s">
        <v>9262</v>
      </c>
      <c r="D116" s="895" t="s">
        <v>5480</v>
      </c>
    </row>
    <row r="117" spans="2:4" x14ac:dyDescent="0.25">
      <c r="B117" s="895" t="s">
        <v>5836</v>
      </c>
      <c r="C117" s="895" t="s">
        <v>9262</v>
      </c>
      <c r="D117" s="895" t="s">
        <v>4447</v>
      </c>
    </row>
    <row r="118" spans="2:4" x14ac:dyDescent="0.25">
      <c r="B118" s="895" t="s">
        <v>5838</v>
      </c>
      <c r="C118" s="895" t="s">
        <v>9262</v>
      </c>
      <c r="D118" s="895" t="s">
        <v>4448</v>
      </c>
    </row>
    <row r="119" spans="2:4" x14ac:dyDescent="0.25">
      <c r="B119" s="895" t="s">
        <v>5840</v>
      </c>
      <c r="C119" s="895" t="s">
        <v>9260</v>
      </c>
      <c r="D119" s="895" t="s">
        <v>4449</v>
      </c>
    </row>
    <row r="120" spans="2:4" x14ac:dyDescent="0.25">
      <c r="B120" s="895" t="s">
        <v>5845</v>
      </c>
      <c r="C120" s="895" t="s">
        <v>9262</v>
      </c>
      <c r="D120" s="895" t="s">
        <v>5482</v>
      </c>
    </row>
    <row r="121" spans="2:4" x14ac:dyDescent="0.25">
      <c r="B121" s="895" t="s">
        <v>5847</v>
      </c>
      <c r="C121" s="895" t="s">
        <v>9260</v>
      </c>
      <c r="D121" s="895" t="s">
        <v>5515</v>
      </c>
    </row>
    <row r="122" spans="2:4" x14ac:dyDescent="0.25">
      <c r="B122" s="895" t="s">
        <v>5849</v>
      </c>
      <c r="C122" s="895" t="s">
        <v>9262</v>
      </c>
      <c r="D122" s="895" t="s">
        <v>10393</v>
      </c>
    </row>
    <row r="123" spans="2:4" x14ac:dyDescent="0.25">
      <c r="B123" s="895" t="s">
        <v>5851</v>
      </c>
      <c r="C123" s="895" t="s">
        <v>9262</v>
      </c>
      <c r="D123" s="895" t="s">
        <v>445</v>
      </c>
    </row>
    <row r="124" spans="2:4" x14ac:dyDescent="0.25">
      <c r="B124" s="895" t="s">
        <v>5853</v>
      </c>
      <c r="C124" s="895" t="s">
        <v>9326</v>
      </c>
      <c r="D124" s="895" t="s">
        <v>451</v>
      </c>
    </row>
    <row r="125" spans="2:4" x14ac:dyDescent="0.25">
      <c r="B125" s="895" t="s">
        <v>5856</v>
      </c>
      <c r="C125" s="895" t="s">
        <v>9260</v>
      </c>
      <c r="D125" s="895" t="s">
        <v>5484</v>
      </c>
    </row>
    <row r="126" spans="2:4" x14ac:dyDescent="0.25">
      <c r="B126" s="895" t="s">
        <v>5861</v>
      </c>
      <c r="C126" s="895" t="s">
        <v>9289</v>
      </c>
      <c r="D126" s="895" t="s">
        <v>6788</v>
      </c>
    </row>
    <row r="127" spans="2:4" x14ac:dyDescent="0.25">
      <c r="B127" s="895" t="s">
        <v>5865</v>
      </c>
      <c r="C127" s="895" t="s">
        <v>9262</v>
      </c>
      <c r="D127" s="895" t="s">
        <v>4436</v>
      </c>
    </row>
    <row r="128" spans="2:4" x14ac:dyDescent="0.25">
      <c r="B128" s="895" t="s">
        <v>5867</v>
      </c>
      <c r="C128" s="895" t="s">
        <v>9262</v>
      </c>
      <c r="D128" s="895" t="s">
        <v>4443</v>
      </c>
    </row>
    <row r="129" spans="2:4" x14ac:dyDescent="0.25">
      <c r="B129" s="895" t="s">
        <v>5872</v>
      </c>
      <c r="C129" s="895" t="s">
        <v>9262</v>
      </c>
      <c r="D129" s="895" t="s">
        <v>5472</v>
      </c>
    </row>
    <row r="130" spans="2:4" x14ac:dyDescent="0.25">
      <c r="B130" s="895" t="s">
        <v>5874</v>
      </c>
      <c r="C130" s="895" t="s">
        <v>9262</v>
      </c>
      <c r="D130" s="895" t="s">
        <v>5474</v>
      </c>
    </row>
    <row r="131" spans="2:4" x14ac:dyDescent="0.25">
      <c r="B131" s="895" t="s">
        <v>5876</v>
      </c>
      <c r="C131" s="895" t="s">
        <v>9262</v>
      </c>
      <c r="D131" s="895" t="s">
        <v>5476</v>
      </c>
    </row>
    <row r="132" spans="2:4" x14ac:dyDescent="0.25">
      <c r="B132" s="895" t="s">
        <v>5878</v>
      </c>
      <c r="C132" s="895" t="s">
        <v>9262</v>
      </c>
      <c r="D132" s="895" t="s">
        <v>4453</v>
      </c>
    </row>
    <row r="133" spans="2:4" x14ac:dyDescent="0.25">
      <c r="B133" s="895" t="s">
        <v>5880</v>
      </c>
      <c r="C133" s="895" t="s">
        <v>9260</v>
      </c>
      <c r="D133" s="895" t="s">
        <v>1553</v>
      </c>
    </row>
    <row r="134" spans="2:4" x14ac:dyDescent="0.25">
      <c r="B134" s="895" t="s">
        <v>5882</v>
      </c>
      <c r="C134" s="895" t="s">
        <v>9262</v>
      </c>
      <c r="D134" s="895" t="s">
        <v>4446</v>
      </c>
    </row>
    <row r="135" spans="2:4" x14ac:dyDescent="0.25">
      <c r="B135" s="895" t="s">
        <v>5884</v>
      </c>
      <c r="C135" s="895" t="s">
        <v>9262</v>
      </c>
      <c r="D135" s="895" t="s">
        <v>455</v>
      </c>
    </row>
    <row r="136" spans="2:4" x14ac:dyDescent="0.25">
      <c r="B136" s="895" t="s">
        <v>5886</v>
      </c>
      <c r="C136" s="895" t="s">
        <v>9298</v>
      </c>
      <c r="D136" s="895" t="s">
        <v>1553</v>
      </c>
    </row>
    <row r="137" spans="2:4" x14ac:dyDescent="0.25">
      <c r="B137" s="895" t="s">
        <v>10294</v>
      </c>
      <c r="C137" s="895" t="s">
        <v>9262</v>
      </c>
      <c r="D137" s="895" t="s">
        <v>4008</v>
      </c>
    </row>
    <row r="138" spans="2:4" x14ac:dyDescent="0.25">
      <c r="B138" s="895" t="s">
        <v>5888</v>
      </c>
      <c r="C138" s="895" t="s">
        <v>9247</v>
      </c>
      <c r="D138" s="895" t="s">
        <v>4438</v>
      </c>
    </row>
    <row r="139" spans="2:4" x14ac:dyDescent="0.25">
      <c r="B139" s="895" t="s">
        <v>5890</v>
      </c>
      <c r="C139" s="895" t="s">
        <v>9260</v>
      </c>
      <c r="D139" s="895" t="s">
        <v>1557</v>
      </c>
    </row>
    <row r="140" spans="2:4" x14ac:dyDescent="0.25">
      <c r="B140" s="895" t="s">
        <v>5892</v>
      </c>
      <c r="C140" s="895" t="s">
        <v>9334</v>
      </c>
      <c r="D140" s="895" t="s">
        <v>1560</v>
      </c>
    </row>
    <row r="141" spans="2:4" x14ac:dyDescent="0.25">
      <c r="B141" s="895" t="s">
        <v>5895</v>
      </c>
      <c r="C141" s="895" t="s">
        <v>9298</v>
      </c>
      <c r="D141" s="895" t="s">
        <v>1562</v>
      </c>
    </row>
    <row r="142" spans="2:4" x14ac:dyDescent="0.25">
      <c r="B142" s="895" t="s">
        <v>5897</v>
      </c>
      <c r="C142" s="895" t="s">
        <v>9298</v>
      </c>
      <c r="D142" s="895" t="s">
        <v>1564</v>
      </c>
    </row>
    <row r="143" spans="2:4" x14ac:dyDescent="0.25">
      <c r="B143" s="895" t="s">
        <v>5900</v>
      </c>
      <c r="C143" s="895" t="s">
        <v>9298</v>
      </c>
      <c r="D143" s="895" t="s">
        <v>5000</v>
      </c>
    </row>
    <row r="144" spans="2:4" x14ac:dyDescent="0.25">
      <c r="B144" s="895" t="s">
        <v>5902</v>
      </c>
      <c r="C144" s="895" t="s">
        <v>9340</v>
      </c>
      <c r="D144" s="895" t="s">
        <v>4442</v>
      </c>
    </row>
    <row r="145" spans="2:4" x14ac:dyDescent="0.25">
      <c r="B145" s="895" t="s">
        <v>5905</v>
      </c>
      <c r="C145" s="895" t="s">
        <v>9004</v>
      </c>
      <c r="D145" s="895" t="s">
        <v>458</v>
      </c>
    </row>
    <row r="146" spans="2:4" x14ac:dyDescent="0.25">
      <c r="B146" s="895" t="s">
        <v>5909</v>
      </c>
      <c r="C146" s="895" t="s">
        <v>9348</v>
      </c>
      <c r="D146" s="895" t="s">
        <v>3771</v>
      </c>
    </row>
    <row r="147" spans="2:4" x14ac:dyDescent="0.25">
      <c r="B147" s="895" t="s">
        <v>5911</v>
      </c>
      <c r="C147" s="895" t="s">
        <v>10394</v>
      </c>
      <c r="D147" s="895" t="s">
        <v>3018</v>
      </c>
    </row>
    <row r="148" spans="2:4" x14ac:dyDescent="0.25">
      <c r="B148" s="895" t="s">
        <v>5913</v>
      </c>
      <c r="C148" s="895" t="s">
        <v>9008</v>
      </c>
      <c r="D148" s="895" t="s">
        <v>465</v>
      </c>
    </row>
    <row r="149" spans="2:4" x14ac:dyDescent="0.25">
      <c r="B149" s="895" t="s">
        <v>5915</v>
      </c>
      <c r="C149" s="895" t="s">
        <v>9045</v>
      </c>
      <c r="D149" s="895" t="s">
        <v>3786</v>
      </c>
    </row>
    <row r="150" spans="2:4" x14ac:dyDescent="0.25">
      <c r="B150" s="895" t="s">
        <v>5917</v>
      </c>
      <c r="C150" s="895" t="s">
        <v>9348</v>
      </c>
      <c r="D150" s="895" t="s">
        <v>3021</v>
      </c>
    </row>
    <row r="151" spans="2:4" x14ac:dyDescent="0.25">
      <c r="B151" s="895" t="s">
        <v>5919</v>
      </c>
      <c r="C151" s="895" t="s">
        <v>9018</v>
      </c>
      <c r="D151" s="895" t="s">
        <v>467</v>
      </c>
    </row>
    <row r="152" spans="2:4" x14ac:dyDescent="0.25">
      <c r="B152" s="895" t="s">
        <v>5921</v>
      </c>
      <c r="C152" s="895" t="s">
        <v>9041</v>
      </c>
      <c r="D152" s="895" t="s">
        <v>469</v>
      </c>
    </row>
    <row r="153" spans="2:4" x14ac:dyDescent="0.25">
      <c r="B153" s="895" t="s">
        <v>5923</v>
      </c>
      <c r="C153" s="895" t="s">
        <v>9043</v>
      </c>
      <c r="D153" s="895" t="s">
        <v>471</v>
      </c>
    </row>
    <row r="154" spans="2:4" x14ac:dyDescent="0.25">
      <c r="B154" s="895" t="s">
        <v>5925</v>
      </c>
      <c r="C154" s="895" t="s">
        <v>10395</v>
      </c>
      <c r="D154" s="895" t="s">
        <v>473</v>
      </c>
    </row>
    <row r="155" spans="2:4" x14ac:dyDescent="0.25">
      <c r="B155" s="895" t="s">
        <v>5927</v>
      </c>
      <c r="C155" s="895" t="s">
        <v>10396</v>
      </c>
      <c r="D155" s="895" t="s">
        <v>3025</v>
      </c>
    </row>
    <row r="156" spans="2:4" x14ac:dyDescent="0.25">
      <c r="B156" s="895" t="s">
        <v>5929</v>
      </c>
      <c r="C156" s="895" t="s">
        <v>10397</v>
      </c>
      <c r="D156" s="895" t="s">
        <v>4423</v>
      </c>
    </row>
    <row r="157" spans="2:4" x14ac:dyDescent="0.25">
      <c r="B157" s="895" t="s">
        <v>5929</v>
      </c>
      <c r="C157" s="895" t="s">
        <v>10398</v>
      </c>
      <c r="D157" s="895" t="s">
        <v>4423</v>
      </c>
    </row>
    <row r="158" spans="2:4" x14ac:dyDescent="0.25">
      <c r="B158" s="895" t="s">
        <v>5931</v>
      </c>
      <c r="C158" s="895" t="s">
        <v>9348</v>
      </c>
      <c r="D158" s="895" t="s">
        <v>3027</v>
      </c>
    </row>
    <row r="159" spans="2:4" x14ac:dyDescent="0.25">
      <c r="B159" s="895" t="s">
        <v>5935</v>
      </c>
      <c r="C159" s="895" t="s">
        <v>9148</v>
      </c>
      <c r="D159" s="895" t="s">
        <v>4455</v>
      </c>
    </row>
    <row r="160" spans="2:4" x14ac:dyDescent="0.25">
      <c r="B160" s="895" t="s">
        <v>5933</v>
      </c>
      <c r="C160" s="895" t="s">
        <v>9234</v>
      </c>
      <c r="D160" s="895" t="s">
        <v>477</v>
      </c>
    </row>
    <row r="161" spans="1:8" ht="30" x14ac:dyDescent="0.25">
      <c r="B161" s="895" t="s">
        <v>5937</v>
      </c>
      <c r="C161" s="895" t="s">
        <v>10399</v>
      </c>
      <c r="D161" s="895" t="s">
        <v>3045</v>
      </c>
    </row>
    <row r="162" spans="1:8" x14ac:dyDescent="0.25">
      <c r="B162" s="895" t="s">
        <v>5939</v>
      </c>
      <c r="C162" s="895" t="s">
        <v>9028</v>
      </c>
      <c r="D162" s="895" t="s">
        <v>3995</v>
      </c>
    </row>
    <row r="163" spans="1:8" x14ac:dyDescent="0.25">
      <c r="B163" s="895" t="s">
        <v>5941</v>
      </c>
      <c r="C163" s="895" t="s">
        <v>9154</v>
      </c>
      <c r="D163" s="895" t="s">
        <v>4455</v>
      </c>
    </row>
    <row r="164" spans="1:8" x14ac:dyDescent="0.25">
      <c r="B164" s="895" t="s">
        <v>5943</v>
      </c>
      <c r="C164" s="895" t="s">
        <v>9061</v>
      </c>
      <c r="D164" s="895" t="s">
        <v>3997</v>
      </c>
    </row>
    <row r="165" spans="1:8" x14ac:dyDescent="0.25">
      <c r="B165" s="895" t="s">
        <v>5945</v>
      </c>
      <c r="C165" s="895" t="s">
        <v>9022</v>
      </c>
      <c r="D165" s="895" t="s">
        <v>479</v>
      </c>
    </row>
    <row r="166" spans="1:8" x14ac:dyDescent="0.25">
      <c r="B166" s="895" t="s">
        <v>5947</v>
      </c>
      <c r="C166" s="895" t="s">
        <v>9348</v>
      </c>
      <c r="D166" s="895" t="s">
        <v>10393</v>
      </c>
    </row>
    <row r="167" spans="1:8" x14ac:dyDescent="0.25">
      <c r="B167" s="895" t="s">
        <v>5949</v>
      </c>
      <c r="C167" s="895" t="s">
        <v>9020</v>
      </c>
      <c r="D167" s="895" t="s">
        <v>481</v>
      </c>
    </row>
    <row r="168" spans="1:8" x14ac:dyDescent="0.25">
      <c r="B168" s="895" t="s">
        <v>5951</v>
      </c>
      <c r="C168" s="895" t="s">
        <v>9348</v>
      </c>
      <c r="D168" s="895" t="s">
        <v>4998</v>
      </c>
    </row>
    <row r="170" spans="1:8" x14ac:dyDescent="0.25">
      <c r="A170" s="4" t="s">
        <v>10400</v>
      </c>
      <c r="B170" s="548" t="s">
        <v>10401</v>
      </c>
      <c r="C170" s="548"/>
      <c r="D170" s="548"/>
      <c r="E170" s="548"/>
      <c r="F170" s="548"/>
      <c r="G170" s="548"/>
      <c r="H170" s="548"/>
    </row>
    <row r="171" spans="1:8" x14ac:dyDescent="0.25">
      <c r="A171" s="4"/>
      <c r="B171" s="548" t="s">
        <v>10402</v>
      </c>
      <c r="C171" s="548"/>
      <c r="D171" s="548"/>
      <c r="E171" s="548"/>
      <c r="F171" s="548"/>
      <c r="G171" s="548"/>
      <c r="H171" s="548"/>
    </row>
    <row r="172" spans="1:8" x14ac:dyDescent="0.25">
      <c r="A172" s="4"/>
      <c r="B172" s="548" t="s">
        <v>10403</v>
      </c>
      <c r="C172" s="548"/>
      <c r="D172" s="548"/>
      <c r="E172" s="548"/>
      <c r="F172" s="548"/>
      <c r="G172" s="548"/>
      <c r="H172" s="548"/>
    </row>
    <row r="173" spans="1:8" x14ac:dyDescent="0.25">
      <c r="A173" s="4"/>
      <c r="B173" s="548" t="s">
        <v>10404</v>
      </c>
      <c r="C173" s="548"/>
      <c r="D173" s="548"/>
      <c r="E173" s="548"/>
      <c r="F173" s="548"/>
      <c r="G173" s="548"/>
      <c r="H173" s="548"/>
    </row>
    <row r="174" spans="1:8" x14ac:dyDescent="0.25">
      <c r="A174" s="4"/>
      <c r="B174" s="548" t="s">
        <v>10405</v>
      </c>
      <c r="C174" s="548"/>
      <c r="D174" s="548"/>
      <c r="E174" s="548"/>
      <c r="F174" s="548"/>
      <c r="G174" s="548"/>
      <c r="H174" s="548"/>
    </row>
    <row r="175" spans="1:8" x14ac:dyDescent="0.25">
      <c r="B175" s="548"/>
      <c r="C175" s="548"/>
      <c r="D175" s="548"/>
      <c r="E175" s="548"/>
      <c r="F175" s="548"/>
      <c r="G175" s="548"/>
      <c r="H175" s="548"/>
    </row>
    <row r="176" spans="1:8" x14ac:dyDescent="0.25">
      <c r="B176" s="548" t="s">
        <v>10406</v>
      </c>
      <c r="C176" s="548"/>
      <c r="D176" s="548"/>
      <c r="E176" s="548"/>
      <c r="F176" s="548"/>
      <c r="G176" s="548"/>
      <c r="H176" s="548"/>
    </row>
    <row r="177" spans="2:8" x14ac:dyDescent="0.25">
      <c r="B177" s="548" t="s">
        <v>10407</v>
      </c>
      <c r="C177" s="548"/>
      <c r="D177" s="548"/>
      <c r="E177" s="548"/>
      <c r="F177" s="548"/>
      <c r="G177" s="548"/>
      <c r="H177" s="548"/>
    </row>
    <row r="178" spans="2:8" x14ac:dyDescent="0.25">
      <c r="B178" s="548"/>
      <c r="C178" s="548"/>
      <c r="D178" s="548"/>
      <c r="E178" s="548"/>
      <c r="F178" s="548"/>
      <c r="G178" s="548"/>
      <c r="H178" s="548"/>
    </row>
    <row r="179" spans="2:8" x14ac:dyDescent="0.25">
      <c r="B179" s="548"/>
      <c r="C179" s="548"/>
      <c r="D179" s="548"/>
      <c r="E179" s="548"/>
      <c r="F179" s="548"/>
      <c r="G179" s="548"/>
      <c r="H179" s="548"/>
    </row>
    <row r="180" spans="2:8" x14ac:dyDescent="0.25">
      <c r="B180" s="548" t="s">
        <v>10408</v>
      </c>
      <c r="C180" s="548"/>
      <c r="D180" s="548"/>
      <c r="E180" s="548"/>
      <c r="F180" s="548"/>
      <c r="G180" s="548"/>
      <c r="H180" s="548"/>
    </row>
    <row r="181" spans="2:8" x14ac:dyDescent="0.25">
      <c r="B181" s="548"/>
      <c r="C181" s="548"/>
      <c r="D181" s="548"/>
      <c r="E181" s="548"/>
      <c r="F181" s="548"/>
      <c r="G181" s="548"/>
      <c r="H181" s="548"/>
    </row>
    <row r="182" spans="2:8" x14ac:dyDescent="0.25">
      <c r="B182" s="3" t="s">
        <v>10409</v>
      </c>
      <c r="C182" s="3"/>
      <c r="D182" s="3"/>
      <c r="E182" s="3"/>
      <c r="F182" s="3"/>
      <c r="G182" s="3"/>
      <c r="H182" s="3"/>
    </row>
    <row r="183" spans="2:8" x14ac:dyDescent="0.25">
      <c r="B183" s="3" t="s">
        <v>10410</v>
      </c>
      <c r="C183" s="3"/>
      <c r="D183" s="3"/>
      <c r="E183" s="3"/>
      <c r="F183" s="3"/>
      <c r="G183" s="3"/>
      <c r="H183" s="3"/>
    </row>
    <row r="184" spans="2:8" x14ac:dyDescent="0.25">
      <c r="B184" t="s">
        <v>10411</v>
      </c>
    </row>
    <row r="185" spans="2:8" x14ac:dyDescent="0.25">
      <c r="B185" t="s">
        <v>10412</v>
      </c>
    </row>
    <row r="186" spans="2:8" x14ac:dyDescent="0.25">
      <c r="B186" t="s">
        <v>10413</v>
      </c>
    </row>
  </sheetData>
  <hyperlinks>
    <hyperlink ref="B1" location="'T111-INFO'!A1" tooltip="ADDITIONAL INFORMATION" display="ADDITIONAL INFORMATION"/>
    <hyperlink ref="A1" location="'V10-TOC'!A1" tooltip="BACK TO V10-TOC" display="BACK TO V10-TOC"/>
  </hyperlinks>
  <pageMargins left="0.7" right="0.7" top="0.75" bottom="0.75" header="0.3" footer="0.3"/>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10414</v>
      </c>
      <c r="B1" s="18" t="s">
        <v>392</v>
      </c>
    </row>
    <row r="2" spans="1:2" x14ac:dyDescent="0.25">
      <c r="A2" t="str">
        <f>'T111'!A2&amp;" - Additional Information"</f>
        <v>Table 111 - Additional Information</v>
      </c>
    </row>
    <row r="3" spans="1:2" x14ac:dyDescent="0.25">
      <c r="A3" s="7" t="str">
        <f>'T111'!A3</f>
        <v>NAVY SOURCE OF SUPPLY CODE</v>
      </c>
    </row>
    <row r="5" spans="1:2" x14ac:dyDescent="0.25">
      <c r="A5" s="6" t="s">
        <v>1933</v>
      </c>
      <c r="B5" s="896" t="s">
        <v>10415</v>
      </c>
    </row>
    <row r="6" spans="1:2" x14ac:dyDescent="0.25">
      <c r="A6" s="6" t="s">
        <v>1935</v>
      </c>
      <c r="B6" s="896" t="s">
        <v>10416</v>
      </c>
    </row>
    <row r="7" spans="1:2" x14ac:dyDescent="0.25">
      <c r="A7" s="6" t="s">
        <v>1937</v>
      </c>
      <c r="B7" s="896" t="s">
        <v>10417</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67" t="s">
        <v>1945</v>
      </c>
      <c r="B13" s="25"/>
    </row>
    <row r="14" spans="1:2" x14ac:dyDescent="0.25">
      <c r="A14" s="107" t="s">
        <v>1599</v>
      </c>
      <c r="B14" s="55" t="s">
        <v>1946</v>
      </c>
    </row>
    <row r="15" spans="1:2" x14ac:dyDescent="0.25">
      <c r="A15" s="478"/>
      <c r="B15" s="11" t="s">
        <v>1947</v>
      </c>
    </row>
    <row r="16" spans="1:2" x14ac:dyDescent="0.25">
      <c r="A16" s="478"/>
      <c r="B16" s="11" t="s">
        <v>1948</v>
      </c>
    </row>
    <row r="17" spans="1:2" x14ac:dyDescent="0.25">
      <c r="A17" s="478"/>
      <c r="B17" s="11" t="s">
        <v>10418</v>
      </c>
    </row>
    <row r="18" spans="1:2" x14ac:dyDescent="0.25">
      <c r="A18" s="478"/>
      <c r="B18" s="35" t="s">
        <v>5958</v>
      </c>
    </row>
    <row r="19" spans="1:2" x14ac:dyDescent="0.25">
      <c r="A19" s="256"/>
      <c r="B19" s="35" t="s">
        <v>8752</v>
      </c>
    </row>
    <row r="20" spans="1:2" x14ac:dyDescent="0.25">
      <c r="A20" s="3"/>
      <c r="B20" s="637"/>
    </row>
    <row r="21" spans="1:2" x14ac:dyDescent="0.25">
      <c r="A21" s="550" t="s">
        <v>1950</v>
      </c>
      <c r="B21" s="25"/>
    </row>
    <row r="22" spans="1:2" x14ac:dyDescent="0.25">
      <c r="A22" s="13" t="s">
        <v>1951</v>
      </c>
      <c r="B22" s="523" t="str">
        <f>RIGHT(B7,4)</f>
        <v>0135</v>
      </c>
    </row>
    <row r="23" spans="1:2" x14ac:dyDescent="0.25">
      <c r="A23" s="107" t="s">
        <v>1952</v>
      </c>
      <c r="B23" s="597" t="s">
        <v>5958</v>
      </c>
    </row>
    <row r="24" spans="1:2" x14ac:dyDescent="0.25">
      <c r="A24" s="478"/>
      <c r="B24" s="35" t="s">
        <v>8752</v>
      </c>
    </row>
    <row r="25" spans="1:2" x14ac:dyDescent="0.25">
      <c r="A25" s="478"/>
      <c r="B25" s="11" t="s">
        <v>2273</v>
      </c>
    </row>
    <row r="26" spans="1:2" x14ac:dyDescent="0.25">
      <c r="A26" s="256"/>
      <c r="B26" s="11" t="s">
        <v>2300</v>
      </c>
    </row>
  </sheetData>
  <hyperlinks>
    <hyperlink ref="B1" location="'V10-TOC'!A1" tooltip="BACK TO V10-TOC" display="BACK TO V10-TOC"/>
    <hyperlink ref="A1" location="'T111'!A1" tooltip="BACK TO TABLE 111" display="BACK TO TABLE 111"/>
  </hyperlinks>
  <pageMargins left="0.7" right="0.7" top="0.75" bottom="0.75" header="0.3" footer="0.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zoomScale="86" zoomScaleNormal="86" workbookViewId="0">
      <pane ySplit="3" topLeftCell="A4" activePane="bottomLeft" state="frozen"/>
      <selection pane="bottomLeft" activeCell="B1" sqref="B1"/>
    </sheetView>
  </sheetViews>
  <sheetFormatPr defaultRowHeight="15" x14ac:dyDescent="0.25"/>
  <cols>
    <col min="1" max="1" width="21.7109375" customWidth="1"/>
    <col min="2" max="2" width="64.140625" customWidth="1"/>
    <col min="3" max="3" width="61.140625" customWidth="1"/>
    <col min="4" max="4" width="12.42578125" customWidth="1"/>
    <col min="5" max="5" width="13.28515625" customWidth="1"/>
  </cols>
  <sheetData>
    <row r="1" spans="1:5" x14ac:dyDescent="0.25">
      <c r="A1" s="18" t="s">
        <v>392</v>
      </c>
      <c r="B1" s="18" t="s">
        <v>393</v>
      </c>
    </row>
    <row r="2" spans="1:5" x14ac:dyDescent="0.25">
      <c r="A2" t="s">
        <v>10419</v>
      </c>
      <c r="B2" s="18"/>
    </row>
    <row r="3" spans="1:5" x14ac:dyDescent="0.25">
      <c r="A3" s="7" t="s">
        <v>10420</v>
      </c>
    </row>
    <row r="5" spans="1:5" ht="17.100000000000001" customHeight="1" x14ac:dyDescent="0.25">
      <c r="A5" s="8" t="s">
        <v>1850</v>
      </c>
      <c r="B5" s="8" t="s">
        <v>10421</v>
      </c>
      <c r="C5" s="8"/>
      <c r="D5" s="8"/>
      <c r="E5" s="8"/>
    </row>
    <row r="6" spans="1:5" x14ac:dyDescent="0.25">
      <c r="A6" s="8"/>
      <c r="B6" s="9"/>
    </row>
    <row r="7" spans="1:5" x14ac:dyDescent="0.25">
      <c r="A7" s="8" t="s">
        <v>395</v>
      </c>
      <c r="B7" s="4" t="s">
        <v>10422</v>
      </c>
    </row>
    <row r="8" spans="1:5" x14ac:dyDescent="0.25">
      <c r="A8" s="3"/>
      <c r="B8" s="4"/>
    </row>
    <row r="9" spans="1:5" x14ac:dyDescent="0.25">
      <c r="B9" s="548" t="s">
        <v>10423</v>
      </c>
      <c r="C9" s="548"/>
      <c r="D9" s="548"/>
      <c r="E9" s="548"/>
    </row>
    <row r="10" spans="1:5" x14ac:dyDescent="0.25">
      <c r="B10" s="548" t="s">
        <v>10424</v>
      </c>
      <c r="C10" s="548"/>
      <c r="D10" s="548"/>
      <c r="E10" s="548"/>
    </row>
    <row r="11" spans="1:5" x14ac:dyDescent="0.25">
      <c r="B11" s="548" t="s">
        <v>10425</v>
      </c>
      <c r="C11" s="548"/>
      <c r="D11" s="548"/>
      <c r="E11" s="548"/>
    </row>
    <row r="12" spans="1:5" ht="13.5" customHeight="1" x14ac:dyDescent="0.25"/>
    <row r="13" spans="1:5" x14ac:dyDescent="0.25">
      <c r="B13" s="548" t="s">
        <v>10426</v>
      </c>
      <c r="C13" s="548"/>
      <c r="D13" s="548"/>
      <c r="E13" s="548"/>
    </row>
    <row r="14" spans="1:5" x14ac:dyDescent="0.25">
      <c r="B14" s="548" t="s">
        <v>10427</v>
      </c>
      <c r="C14" s="548"/>
      <c r="D14" s="548"/>
      <c r="E14" s="548"/>
    </row>
    <row r="16" spans="1:5" x14ac:dyDescent="0.25">
      <c r="B16" t="s">
        <v>10428</v>
      </c>
    </row>
    <row r="18" spans="1:5" x14ac:dyDescent="0.25">
      <c r="B18" t="s">
        <v>10429</v>
      </c>
    </row>
    <row r="20" spans="1:5" x14ac:dyDescent="0.25">
      <c r="B20" t="s">
        <v>10430</v>
      </c>
    </row>
    <row r="22" spans="1:5" x14ac:dyDescent="0.25">
      <c r="B22" t="s">
        <v>10431</v>
      </c>
    </row>
    <row r="23" spans="1:5" x14ac:dyDescent="0.25">
      <c r="B23" t="s">
        <v>10432</v>
      </c>
    </row>
    <row r="24" spans="1:5" x14ac:dyDescent="0.25">
      <c r="B24" t="s">
        <v>10433</v>
      </c>
    </row>
    <row r="25" spans="1:5" x14ac:dyDescent="0.25">
      <c r="B25" t="s">
        <v>10434</v>
      </c>
    </row>
    <row r="27" spans="1:5" ht="15" customHeight="1" thickBot="1" x14ac:dyDescent="0.3">
      <c r="A27" s="761"/>
      <c r="B27" s="803" t="s">
        <v>10435</v>
      </c>
      <c r="C27" s="804"/>
      <c r="D27" s="805" t="s">
        <v>10436</v>
      </c>
      <c r="E27" s="804"/>
    </row>
    <row r="28" spans="1:5" ht="27.95" customHeight="1" x14ac:dyDescent="0.25">
      <c r="A28" s="570" t="s">
        <v>10437</v>
      </c>
      <c r="B28" s="596"/>
      <c r="C28" s="596"/>
      <c r="D28" s="596"/>
      <c r="E28" s="596"/>
    </row>
    <row r="29" spans="1:5" ht="14.45" customHeight="1" thickBot="1" x14ac:dyDescent="0.3">
      <c r="A29" s="571" t="s">
        <v>10438</v>
      </c>
      <c r="B29" s="571" t="s">
        <v>9840</v>
      </c>
      <c r="C29" s="571" t="s">
        <v>10439</v>
      </c>
      <c r="D29" s="571" t="s">
        <v>10440</v>
      </c>
      <c r="E29" s="571" t="s">
        <v>10441</v>
      </c>
    </row>
    <row r="30" spans="1:5" ht="15.75" thickBot="1" x14ac:dyDescent="0.3">
      <c r="A30" s="649" t="s">
        <v>1800</v>
      </c>
      <c r="B30" s="142" t="s">
        <v>1668</v>
      </c>
      <c r="C30" s="143" t="s">
        <v>10442</v>
      </c>
      <c r="D30" s="144"/>
      <c r="E30" s="142" t="s">
        <v>1829</v>
      </c>
    </row>
    <row r="31" spans="1:5" ht="15.75" thickBot="1" x14ac:dyDescent="0.3">
      <c r="A31" s="649" t="s">
        <v>1800</v>
      </c>
      <c r="B31" s="142" t="s">
        <v>1672</v>
      </c>
      <c r="C31" s="143" t="s">
        <v>10443</v>
      </c>
      <c r="D31" s="142" t="s">
        <v>1829</v>
      </c>
      <c r="E31" s="142"/>
    </row>
    <row r="32" spans="1:5" ht="15.75" thickBot="1" x14ac:dyDescent="0.3">
      <c r="A32" s="649" t="s">
        <v>1800</v>
      </c>
      <c r="B32" s="142" t="s">
        <v>1666</v>
      </c>
      <c r="C32" s="143" t="s">
        <v>10444</v>
      </c>
      <c r="D32" s="142" t="s">
        <v>1829</v>
      </c>
      <c r="E32" s="142" t="s">
        <v>1829</v>
      </c>
    </row>
    <row r="33" spans="1:5" ht="15.75" thickBot="1" x14ac:dyDescent="0.3">
      <c r="A33" s="649" t="s">
        <v>1800</v>
      </c>
      <c r="B33" s="142" t="s">
        <v>1670</v>
      </c>
      <c r="C33" s="143" t="s">
        <v>10445</v>
      </c>
      <c r="D33" s="142" t="s">
        <v>1829</v>
      </c>
      <c r="E33" s="142"/>
    </row>
    <row r="34" spans="1:5" ht="15.75" thickBot="1" x14ac:dyDescent="0.3">
      <c r="A34" s="649" t="s">
        <v>1798</v>
      </c>
      <c r="B34" s="142" t="s">
        <v>1634</v>
      </c>
      <c r="C34" s="143" t="s">
        <v>10446</v>
      </c>
      <c r="D34" s="142" t="s">
        <v>1829</v>
      </c>
      <c r="E34" s="142"/>
    </row>
    <row r="35" spans="1:5" ht="15.75" thickBot="1" x14ac:dyDescent="0.3">
      <c r="A35" s="649" t="s">
        <v>603</v>
      </c>
      <c r="B35" s="142" t="s">
        <v>1618</v>
      </c>
      <c r="C35" s="143" t="s">
        <v>10447</v>
      </c>
      <c r="D35" s="142" t="s">
        <v>1829</v>
      </c>
      <c r="E35" s="142"/>
    </row>
    <row r="36" spans="1:5" ht="15.75" thickBot="1" x14ac:dyDescent="0.3">
      <c r="A36" s="649" t="s">
        <v>1800</v>
      </c>
      <c r="B36" s="142" t="s">
        <v>1658</v>
      </c>
      <c r="C36" s="143" t="s">
        <v>10448</v>
      </c>
      <c r="D36" s="142" t="s">
        <v>1829</v>
      </c>
      <c r="E36" s="142"/>
    </row>
    <row r="37" spans="1:5" ht="15.75" thickBot="1" x14ac:dyDescent="0.3">
      <c r="A37" s="649" t="s">
        <v>603</v>
      </c>
      <c r="B37" s="142" t="s">
        <v>1644</v>
      </c>
      <c r="C37" s="143" t="s">
        <v>9901</v>
      </c>
      <c r="D37" s="142" t="s">
        <v>1829</v>
      </c>
      <c r="E37" s="142"/>
    </row>
    <row r="38" spans="1:5" ht="15.75" thickBot="1" x14ac:dyDescent="0.3">
      <c r="A38" s="649" t="s">
        <v>1792</v>
      </c>
      <c r="B38" s="142" t="s">
        <v>1612</v>
      </c>
      <c r="C38" s="143" t="s">
        <v>10449</v>
      </c>
      <c r="D38" s="142" t="s">
        <v>1829</v>
      </c>
      <c r="E38" s="142"/>
    </row>
    <row r="39" spans="1:5" ht="15.75" thickBot="1" x14ac:dyDescent="0.3">
      <c r="A39" s="649" t="s">
        <v>1798</v>
      </c>
      <c r="B39" s="142" t="s">
        <v>1608</v>
      </c>
      <c r="C39" s="143" t="s">
        <v>10450</v>
      </c>
      <c r="D39" s="142" t="s">
        <v>1829</v>
      </c>
      <c r="E39" s="142"/>
    </row>
    <row r="40" spans="1:5" ht="15.75" thickBot="1" x14ac:dyDescent="0.3">
      <c r="A40" s="649" t="s">
        <v>1798</v>
      </c>
      <c r="B40" s="142" t="s">
        <v>1648</v>
      </c>
      <c r="C40" s="143" t="s">
        <v>10451</v>
      </c>
      <c r="D40" s="142" t="s">
        <v>1829</v>
      </c>
      <c r="E40" s="142"/>
    </row>
    <row r="41" spans="1:5" ht="15.75" thickBot="1" x14ac:dyDescent="0.3">
      <c r="A41" s="649" t="s">
        <v>1792</v>
      </c>
      <c r="B41" s="142" t="s">
        <v>1652</v>
      </c>
      <c r="C41" s="143" t="s">
        <v>10452</v>
      </c>
      <c r="D41" s="142" t="s">
        <v>1829</v>
      </c>
      <c r="E41" s="142"/>
    </row>
    <row r="42" spans="1:5" ht="15.75" thickBot="1" x14ac:dyDescent="0.3">
      <c r="A42" s="649" t="s">
        <v>1798</v>
      </c>
      <c r="B42" s="142" t="s">
        <v>1630</v>
      </c>
      <c r="C42" s="143" t="s">
        <v>10453</v>
      </c>
      <c r="D42" s="142" t="s">
        <v>1829</v>
      </c>
      <c r="E42" s="142"/>
    </row>
    <row r="43" spans="1:5" ht="15.75" thickBot="1" x14ac:dyDescent="0.3">
      <c r="A43" s="649" t="s">
        <v>1792</v>
      </c>
      <c r="B43" s="142" t="s">
        <v>1638</v>
      </c>
      <c r="C43" s="143" t="s">
        <v>10454</v>
      </c>
      <c r="D43" s="142" t="s">
        <v>1829</v>
      </c>
      <c r="E43" s="142"/>
    </row>
    <row r="44" spans="1:5" ht="15.75" thickBot="1" x14ac:dyDescent="0.3">
      <c r="A44" s="649" t="s">
        <v>10455</v>
      </c>
      <c r="B44" s="142" t="s">
        <v>1674</v>
      </c>
      <c r="C44" s="143" t="s">
        <v>10456</v>
      </c>
      <c r="D44" s="142" t="s">
        <v>1829</v>
      </c>
      <c r="E44" s="142"/>
    </row>
    <row r="45" spans="1:5" ht="15.75" thickBot="1" x14ac:dyDescent="0.3">
      <c r="A45" s="649" t="s">
        <v>10457</v>
      </c>
      <c r="B45" s="142" t="s">
        <v>1676</v>
      </c>
      <c r="C45" s="143" t="s">
        <v>10458</v>
      </c>
      <c r="D45" s="142" t="s">
        <v>1829</v>
      </c>
      <c r="E45" s="142"/>
    </row>
    <row r="46" spans="1:5" ht="15.75" thickBot="1" x14ac:dyDescent="0.3">
      <c r="A46" s="649" t="s">
        <v>1798</v>
      </c>
      <c r="B46" s="142" t="s">
        <v>1705</v>
      </c>
      <c r="C46" s="143" t="s">
        <v>10459</v>
      </c>
      <c r="D46" s="142" t="s">
        <v>1829</v>
      </c>
      <c r="E46" s="142"/>
    </row>
    <row r="47" spans="1:5" ht="15.75" thickBot="1" x14ac:dyDescent="0.3">
      <c r="A47" s="649" t="s">
        <v>1798</v>
      </c>
      <c r="B47" s="142" t="s">
        <v>1707</v>
      </c>
      <c r="C47" s="143" t="s">
        <v>10460</v>
      </c>
      <c r="D47" s="142" t="s">
        <v>1829</v>
      </c>
      <c r="E47" s="142"/>
    </row>
    <row r="48" spans="1:5" ht="15.75" thickBot="1" x14ac:dyDescent="0.3">
      <c r="A48" s="649" t="s">
        <v>1798</v>
      </c>
      <c r="B48" s="142" t="s">
        <v>1708</v>
      </c>
      <c r="C48" s="143" t="s">
        <v>10461</v>
      </c>
      <c r="D48" s="142" t="s">
        <v>1829</v>
      </c>
      <c r="E48" s="142"/>
    </row>
  </sheetData>
  <autoFilter ref="A29:E29"/>
  <hyperlinks>
    <hyperlink ref="B1" location="'T112-INFO'!A1" tooltip="ADDITIONAL INFORMATION" display="ADDITIONAL INFORMATION"/>
    <hyperlink ref="A1" location="'V10-TOC'!A1" tooltip="BACK TO V10-TOC" display="BACK TO V10-TOC"/>
  </hyperlinks>
  <pageMargins left="0.7" right="0.7" top="0.75" bottom="0.75" header="0.3" footer="0.3"/>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10462</v>
      </c>
      <c r="B1" s="18" t="s">
        <v>392</v>
      </c>
    </row>
    <row r="2" spans="1:2" x14ac:dyDescent="0.25">
      <c r="A2" t="str">
        <f>'T112'!A2&amp;" - Additional Information"</f>
        <v>Table 112 - Additional Information</v>
      </c>
    </row>
    <row r="3" spans="1:2" x14ac:dyDescent="0.25">
      <c r="A3" s="7" t="str">
        <f>'T112'!A3</f>
        <v>EFFECTIVE DATED TRANSACTIONS</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21"/>
      <c r="B16" s="22" t="s">
        <v>2022</v>
      </c>
    </row>
    <row r="17" spans="1:2" x14ac:dyDescent="0.25">
      <c r="A17" s="3"/>
      <c r="B17" s="637"/>
    </row>
    <row r="18" spans="1:2" x14ac:dyDescent="0.25">
      <c r="A18" s="550" t="s">
        <v>1950</v>
      </c>
      <c r="B18" s="25"/>
    </row>
    <row r="19" spans="1:2" x14ac:dyDescent="0.25">
      <c r="A19" s="13" t="s">
        <v>1951</v>
      </c>
      <c r="B19" s="523">
        <v>2128</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12'!A1" tooltip="BACK TO TABLE 112" display="BACK TO TABLE 112"/>
  </hyperlinks>
  <pageMargins left="0.7" right="0.7" top="0.75" bottom="0.75" header="0.3" footer="0.3"/>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workbookViewId="0">
      <pane ySplit="3" topLeftCell="A4" activePane="bottomLeft" state="frozen"/>
      <selection pane="bottomLeft" activeCell="B1" sqref="B1"/>
    </sheetView>
  </sheetViews>
  <sheetFormatPr defaultRowHeight="15" x14ac:dyDescent="0.25"/>
  <cols>
    <col min="1" max="1" width="19.85546875" customWidth="1"/>
    <col min="2" max="2" width="27.5703125" customWidth="1"/>
    <col min="3" max="3" width="76.140625" customWidth="1"/>
    <col min="4" max="4" width="13.42578125" bestFit="1" customWidth="1"/>
    <col min="5" max="5" width="17.42578125" bestFit="1" customWidth="1"/>
    <col min="6" max="6" width="18.28515625" bestFit="1" customWidth="1"/>
    <col min="7" max="7" width="21.42578125" customWidth="1"/>
  </cols>
  <sheetData>
    <row r="1" spans="1:5" x14ac:dyDescent="0.25">
      <c r="A1" s="18" t="s">
        <v>392</v>
      </c>
      <c r="B1" s="18" t="s">
        <v>393</v>
      </c>
    </row>
    <row r="2" spans="1:5" x14ac:dyDescent="0.25">
      <c r="A2" t="s">
        <v>10463</v>
      </c>
      <c r="B2" s="18"/>
    </row>
    <row r="3" spans="1:5" x14ac:dyDescent="0.25">
      <c r="A3" s="7" t="s">
        <v>10464</v>
      </c>
    </row>
    <row r="5" spans="1:5" x14ac:dyDescent="0.25">
      <c r="A5" s="8" t="s">
        <v>1850</v>
      </c>
      <c r="B5" s="8" t="s">
        <v>10465</v>
      </c>
      <c r="C5" s="8"/>
      <c r="D5" s="8"/>
      <c r="E5" s="8"/>
    </row>
    <row r="6" spans="1:5" x14ac:dyDescent="0.25">
      <c r="A6" s="8"/>
      <c r="B6" s="8" t="s">
        <v>10466</v>
      </c>
      <c r="C6" s="8"/>
      <c r="D6" s="8"/>
      <c r="E6" s="8"/>
    </row>
    <row r="7" spans="1:5" x14ac:dyDescent="0.25">
      <c r="A7" s="8"/>
      <c r="B7" s="8" t="s">
        <v>10467</v>
      </c>
      <c r="C7" s="8"/>
      <c r="D7" s="8"/>
      <c r="E7" s="8"/>
    </row>
    <row r="8" spans="1:5" x14ac:dyDescent="0.25">
      <c r="A8" s="8"/>
      <c r="B8" s="8" t="s">
        <v>10468</v>
      </c>
      <c r="C8" s="8"/>
      <c r="D8" s="8"/>
      <c r="E8" s="8"/>
    </row>
    <row r="9" spans="1:5" x14ac:dyDescent="0.25">
      <c r="A9" s="8"/>
      <c r="B9" s="8" t="s">
        <v>10469</v>
      </c>
      <c r="C9" s="8"/>
      <c r="D9" s="8"/>
      <c r="E9" s="8"/>
    </row>
    <row r="10" spans="1:5" x14ac:dyDescent="0.25">
      <c r="A10" s="8"/>
      <c r="B10" s="8" t="s">
        <v>10470</v>
      </c>
      <c r="C10" s="8"/>
      <c r="D10" s="8"/>
      <c r="E10" s="8"/>
    </row>
    <row r="11" spans="1:5" x14ac:dyDescent="0.25">
      <c r="A11" s="8"/>
      <c r="B11" s="8" t="s">
        <v>10471</v>
      </c>
      <c r="C11" s="8"/>
      <c r="D11" s="8"/>
      <c r="E11" s="8"/>
    </row>
    <row r="12" spans="1:5" x14ac:dyDescent="0.25">
      <c r="A12" s="8"/>
      <c r="B12" s="9"/>
    </row>
    <row r="13" spans="1:5" ht="14.45" customHeight="1" x14ac:dyDescent="0.25">
      <c r="A13" s="8" t="s">
        <v>395</v>
      </c>
      <c r="B13" s="3" t="s">
        <v>10472</v>
      </c>
      <c r="C13" s="3"/>
      <c r="D13" s="3"/>
      <c r="E13" s="3"/>
    </row>
    <row r="14" spans="1:5" x14ac:dyDescent="0.25">
      <c r="A14" s="8"/>
      <c r="B14" s="4"/>
    </row>
    <row r="15" spans="1:5" ht="30" customHeight="1" x14ac:dyDescent="0.25">
      <c r="A15" s="8"/>
      <c r="B15" s="3" t="s">
        <v>10473</v>
      </c>
      <c r="C15" s="3"/>
    </row>
    <row r="16" spans="1:5" x14ac:dyDescent="0.25">
      <c r="A16" s="8"/>
      <c r="B16" s="4"/>
    </row>
    <row r="17" spans="1:7" ht="14.45" customHeight="1" x14ac:dyDescent="0.25">
      <c r="A17" s="8"/>
      <c r="B17" s="3" t="s">
        <v>10474</v>
      </c>
      <c r="C17" s="3"/>
    </row>
    <row r="18" spans="1:7" x14ac:dyDescent="0.25">
      <c r="A18" s="8"/>
      <c r="B18" s="4"/>
    </row>
    <row r="19" spans="1:7" ht="14.45" customHeight="1" x14ac:dyDescent="0.25">
      <c r="A19" s="8"/>
      <c r="B19" s="3" t="s">
        <v>10475</v>
      </c>
      <c r="C19" s="3"/>
    </row>
    <row r="20" spans="1:7" x14ac:dyDescent="0.25">
      <c r="A20" s="8"/>
      <c r="B20" s="4"/>
    </row>
    <row r="21" spans="1:7" x14ac:dyDescent="0.25">
      <c r="A21" s="8"/>
      <c r="B21" s="3" t="s">
        <v>10476</v>
      </c>
      <c r="C21" s="3"/>
    </row>
    <row r="22" spans="1:7" x14ac:dyDescent="0.25">
      <c r="A22" s="8"/>
      <c r="B22" s="3" t="s">
        <v>10477</v>
      </c>
      <c r="C22" s="3"/>
    </row>
    <row r="23" spans="1:7" x14ac:dyDescent="0.25">
      <c r="A23" s="3"/>
      <c r="B23" s="4"/>
    </row>
    <row r="24" spans="1:7" ht="30.6" customHeight="1" x14ac:dyDescent="0.25">
      <c r="A24" s="569" t="s">
        <v>10478</v>
      </c>
      <c r="B24" s="569" t="s">
        <v>10479</v>
      </c>
      <c r="C24" s="569" t="s">
        <v>10480</v>
      </c>
      <c r="D24" s="569" t="s">
        <v>10481</v>
      </c>
      <c r="E24" s="569" t="s">
        <v>10482</v>
      </c>
      <c r="F24" s="569" t="s">
        <v>10483</v>
      </c>
      <c r="G24" s="569" t="s">
        <v>10484</v>
      </c>
    </row>
    <row r="25" spans="1:7" ht="30" x14ac:dyDescent="0.25">
      <c r="A25" s="895" t="s">
        <v>1101</v>
      </c>
      <c r="B25" s="895"/>
      <c r="C25" s="895"/>
      <c r="D25" s="895" t="s">
        <v>10485</v>
      </c>
      <c r="E25" s="895" t="s">
        <v>10486</v>
      </c>
      <c r="F25" s="895" t="s">
        <v>10486</v>
      </c>
      <c r="G25" s="895" t="s">
        <v>10486</v>
      </c>
    </row>
    <row r="26" spans="1:7" ht="30" x14ac:dyDescent="0.25">
      <c r="A26" s="895" t="s">
        <v>603</v>
      </c>
      <c r="B26" s="895"/>
      <c r="C26" s="895"/>
      <c r="D26" s="895" t="s">
        <v>10487</v>
      </c>
      <c r="E26" s="895" t="s">
        <v>10486</v>
      </c>
      <c r="F26" s="895" t="s">
        <v>10486</v>
      </c>
      <c r="G26" s="895" t="s">
        <v>10486</v>
      </c>
    </row>
    <row r="27" spans="1:7" ht="30" x14ac:dyDescent="0.25">
      <c r="A27" s="895" t="s">
        <v>686</v>
      </c>
      <c r="B27" s="895"/>
      <c r="C27" s="895"/>
      <c r="D27" s="895" t="s">
        <v>10487</v>
      </c>
      <c r="E27" s="895" t="s">
        <v>10486</v>
      </c>
      <c r="F27" s="895" t="s">
        <v>10486</v>
      </c>
      <c r="G27" s="895" t="s">
        <v>10486</v>
      </c>
    </row>
    <row r="28" spans="1:7" x14ac:dyDescent="0.25">
      <c r="A28" s="895" t="s">
        <v>2038</v>
      </c>
      <c r="B28" s="895" t="s">
        <v>10486</v>
      </c>
      <c r="C28" s="895"/>
      <c r="D28" s="895" t="s">
        <v>10486</v>
      </c>
      <c r="E28" s="896"/>
      <c r="F28" s="896"/>
      <c r="G28" s="895"/>
    </row>
    <row r="29" spans="1:7" x14ac:dyDescent="0.25">
      <c r="A29" s="895" t="s">
        <v>1789</v>
      </c>
      <c r="B29" s="895"/>
      <c r="C29" s="895"/>
      <c r="D29" s="895"/>
      <c r="E29" s="896"/>
      <c r="F29" s="896"/>
      <c r="G29" s="895"/>
    </row>
    <row r="30" spans="1:7" x14ac:dyDescent="0.25">
      <c r="A30" s="895" t="s">
        <v>1790</v>
      </c>
      <c r="B30" s="895" t="s">
        <v>10488</v>
      </c>
      <c r="C30" s="895"/>
      <c r="D30" s="895" t="s">
        <v>10486</v>
      </c>
      <c r="E30" s="895" t="s">
        <v>10486</v>
      </c>
      <c r="F30" s="895" t="s">
        <v>10486</v>
      </c>
      <c r="G30" s="895" t="s">
        <v>10486</v>
      </c>
    </row>
    <row r="31" spans="1:7" x14ac:dyDescent="0.25">
      <c r="A31" s="895" t="s">
        <v>1791</v>
      </c>
      <c r="B31" s="895"/>
      <c r="C31" s="895" t="s">
        <v>10486</v>
      </c>
      <c r="D31" s="895"/>
      <c r="E31" s="896"/>
      <c r="F31" s="896"/>
      <c r="G31" s="895"/>
    </row>
    <row r="32" spans="1:7" ht="15.75" customHeight="1" x14ac:dyDescent="0.25">
      <c r="A32" s="129" t="s">
        <v>1792</v>
      </c>
      <c r="B32" s="129" t="s">
        <v>10486</v>
      </c>
      <c r="C32" s="129" t="s">
        <v>10486</v>
      </c>
      <c r="D32" s="129" t="s">
        <v>10486</v>
      </c>
      <c r="E32" s="129" t="s">
        <v>10486</v>
      </c>
      <c r="F32" s="129" t="s">
        <v>10486</v>
      </c>
      <c r="G32" s="129" t="s">
        <v>10486</v>
      </c>
    </row>
    <row r="33" spans="1:7" x14ac:dyDescent="0.25">
      <c r="A33" s="28" t="s">
        <v>1746</v>
      </c>
      <c r="B33" s="976" t="s">
        <v>10489</v>
      </c>
      <c r="C33" s="978" t="s">
        <v>10486</v>
      </c>
      <c r="D33" s="27"/>
      <c r="E33" s="27"/>
      <c r="F33" s="27"/>
      <c r="G33" s="159"/>
    </row>
    <row r="34" spans="1:7" x14ac:dyDescent="0.25">
      <c r="A34" s="21"/>
      <c r="B34" s="977" t="s">
        <v>10490</v>
      </c>
      <c r="C34" s="979"/>
      <c r="D34" s="65"/>
      <c r="E34" s="65"/>
      <c r="F34" s="65"/>
      <c r="G34" s="156"/>
    </row>
    <row r="35" spans="1:7" x14ac:dyDescent="0.25">
      <c r="A35" s="624" t="s">
        <v>1755</v>
      </c>
      <c r="B35" s="624" t="s">
        <v>10486</v>
      </c>
      <c r="C35" s="624" t="s">
        <v>10486</v>
      </c>
      <c r="D35" s="624" t="s">
        <v>10486</v>
      </c>
      <c r="E35" s="624" t="s">
        <v>10486</v>
      </c>
      <c r="F35" s="624" t="s">
        <v>10486</v>
      </c>
      <c r="G35" s="624" t="s">
        <v>10486</v>
      </c>
    </row>
    <row r="36" spans="1:7" x14ac:dyDescent="0.25">
      <c r="A36" s="895" t="s">
        <v>1795</v>
      </c>
      <c r="B36" s="895" t="s">
        <v>10486</v>
      </c>
      <c r="C36" s="895" t="s">
        <v>10486</v>
      </c>
      <c r="D36" s="895" t="s">
        <v>10486</v>
      </c>
      <c r="E36" s="895" t="s">
        <v>10486</v>
      </c>
      <c r="F36" s="895" t="s">
        <v>10486</v>
      </c>
      <c r="G36" s="895" t="s">
        <v>10486</v>
      </c>
    </row>
    <row r="37" spans="1:7" x14ac:dyDescent="0.25">
      <c r="A37" s="895" t="s">
        <v>1796</v>
      </c>
      <c r="B37" s="895" t="s">
        <v>10491</v>
      </c>
      <c r="C37" s="895" t="s">
        <v>10486</v>
      </c>
      <c r="D37" s="895" t="s">
        <v>10486</v>
      </c>
      <c r="E37" s="895" t="s">
        <v>10486</v>
      </c>
      <c r="F37" s="895" t="s">
        <v>10486</v>
      </c>
      <c r="G37" s="895" t="s">
        <v>10486</v>
      </c>
    </row>
    <row r="38" spans="1:7" ht="30" x14ac:dyDescent="0.25">
      <c r="A38" s="895" t="s">
        <v>1797</v>
      </c>
      <c r="B38" s="895"/>
      <c r="C38" s="895"/>
      <c r="D38" s="895" t="s">
        <v>10487</v>
      </c>
      <c r="E38" s="895" t="s">
        <v>10486</v>
      </c>
      <c r="F38" s="895" t="s">
        <v>10486</v>
      </c>
      <c r="G38" s="895" t="s">
        <v>10486</v>
      </c>
    </row>
    <row r="39" spans="1:7" x14ac:dyDescent="0.25">
      <c r="A39" s="895" t="s">
        <v>1970</v>
      </c>
      <c r="B39" s="895"/>
      <c r="C39" s="895"/>
      <c r="D39" s="895"/>
      <c r="E39" s="895" t="s">
        <v>10486</v>
      </c>
      <c r="F39" s="895" t="s">
        <v>10486</v>
      </c>
      <c r="G39" s="895" t="s">
        <v>10486</v>
      </c>
    </row>
    <row r="40" spans="1:7" x14ac:dyDescent="0.25">
      <c r="A40" s="895">
        <v>0</v>
      </c>
      <c r="B40" s="895" t="s">
        <v>10492</v>
      </c>
      <c r="C40" s="895"/>
      <c r="D40" s="895"/>
      <c r="E40" s="896"/>
      <c r="F40" s="896"/>
      <c r="G40" s="895"/>
    </row>
    <row r="41" spans="1:7" x14ac:dyDescent="0.25">
      <c r="A41" s="895" t="s">
        <v>405</v>
      </c>
      <c r="B41" s="895" t="s">
        <v>10486</v>
      </c>
      <c r="C41" s="895" t="s">
        <v>10486</v>
      </c>
      <c r="D41" s="895" t="s">
        <v>10486</v>
      </c>
      <c r="E41" s="895" t="s">
        <v>10486</v>
      </c>
      <c r="F41" s="895" t="s">
        <v>10486</v>
      </c>
      <c r="G41" s="895" t="s">
        <v>10486</v>
      </c>
    </row>
    <row r="42" spans="1:7" x14ac:dyDescent="0.25">
      <c r="A42" s="895" t="s">
        <v>416</v>
      </c>
      <c r="B42" s="895" t="s">
        <v>10492</v>
      </c>
      <c r="C42" s="895"/>
      <c r="D42" s="895"/>
      <c r="E42" s="896"/>
      <c r="F42" s="896"/>
      <c r="G42" s="895"/>
    </row>
    <row r="43" spans="1:7" ht="30" x14ac:dyDescent="0.25">
      <c r="A43" s="895" t="s">
        <v>1798</v>
      </c>
      <c r="B43" s="895" t="s">
        <v>10486</v>
      </c>
      <c r="C43" s="895" t="s">
        <v>10486</v>
      </c>
      <c r="D43" s="895" t="s">
        <v>10487</v>
      </c>
      <c r="E43" s="895" t="s">
        <v>10486</v>
      </c>
      <c r="F43" s="895" t="s">
        <v>10486</v>
      </c>
      <c r="G43" s="895" t="s">
        <v>10486</v>
      </c>
    </row>
    <row r="44" spans="1:7" x14ac:dyDescent="0.25">
      <c r="A44" s="895" t="s">
        <v>1799</v>
      </c>
      <c r="B44" s="895"/>
      <c r="C44" s="895"/>
      <c r="D44" s="895" t="s">
        <v>10486</v>
      </c>
      <c r="E44" s="895"/>
      <c r="F44" s="895"/>
      <c r="G44" s="895"/>
    </row>
    <row r="45" spans="1:7" x14ac:dyDescent="0.25">
      <c r="A45" s="895" t="s">
        <v>1800</v>
      </c>
      <c r="B45" s="895" t="s">
        <v>10493</v>
      </c>
      <c r="C45" s="895" t="s">
        <v>10486</v>
      </c>
      <c r="D45" s="895" t="s">
        <v>10486</v>
      </c>
      <c r="E45" s="895" t="s">
        <v>10486</v>
      </c>
      <c r="F45" s="895" t="s">
        <v>10486</v>
      </c>
      <c r="G45" s="895" t="s">
        <v>10486</v>
      </c>
    </row>
    <row r="46" spans="1:7" x14ac:dyDescent="0.25">
      <c r="A46" s="895" t="s">
        <v>2044</v>
      </c>
      <c r="B46" s="895"/>
      <c r="C46" s="895"/>
      <c r="D46" s="895"/>
      <c r="E46" s="895" t="s">
        <v>10486</v>
      </c>
      <c r="F46" s="895"/>
      <c r="G46" s="895"/>
    </row>
    <row r="47" spans="1:7" x14ac:dyDescent="0.25">
      <c r="A47" s="895" t="s">
        <v>756</v>
      </c>
      <c r="B47" s="895" t="s">
        <v>10486</v>
      </c>
      <c r="C47" s="895" t="s">
        <v>10486</v>
      </c>
      <c r="D47" s="895" t="s">
        <v>10486</v>
      </c>
      <c r="E47" s="895" t="s">
        <v>10486</v>
      </c>
      <c r="F47" s="895" t="s">
        <v>10486</v>
      </c>
      <c r="G47" s="895" t="s">
        <v>10486</v>
      </c>
    </row>
    <row r="48" spans="1:7" x14ac:dyDescent="0.25">
      <c r="A48" s="895" t="s">
        <v>1801</v>
      </c>
      <c r="B48" s="895" t="s">
        <v>10486</v>
      </c>
      <c r="C48" s="895" t="s">
        <v>10486</v>
      </c>
      <c r="D48" s="895" t="s">
        <v>10486</v>
      </c>
      <c r="E48" s="895" t="s">
        <v>10486</v>
      </c>
      <c r="F48" s="895" t="s">
        <v>10486</v>
      </c>
      <c r="G48" s="895" t="s">
        <v>10486</v>
      </c>
    </row>
    <row r="49" spans="1:7" x14ac:dyDescent="0.25">
      <c r="A49" s="895" t="s">
        <v>1829</v>
      </c>
      <c r="B49" s="895" t="s">
        <v>10486</v>
      </c>
      <c r="C49" s="895" t="s">
        <v>10486</v>
      </c>
      <c r="D49" s="895" t="s">
        <v>10486</v>
      </c>
      <c r="E49" s="895" t="s">
        <v>10486</v>
      </c>
      <c r="F49" s="895" t="s">
        <v>10486</v>
      </c>
      <c r="G49" s="895" t="s">
        <v>10486</v>
      </c>
    </row>
    <row r="50" spans="1:7" x14ac:dyDescent="0.25">
      <c r="A50" s="895" t="s">
        <v>2612</v>
      </c>
      <c r="B50" s="895" t="s">
        <v>10486</v>
      </c>
      <c r="C50" s="895" t="s">
        <v>10486</v>
      </c>
      <c r="D50" s="895" t="s">
        <v>10486</v>
      </c>
      <c r="E50" s="895" t="s">
        <v>10486</v>
      </c>
      <c r="F50" s="895" t="s">
        <v>10486</v>
      </c>
      <c r="G50" s="895" t="s">
        <v>10486</v>
      </c>
    </row>
    <row r="51" spans="1:7" x14ac:dyDescent="0.25">
      <c r="A51" s="895" t="s">
        <v>1804</v>
      </c>
      <c r="B51" s="895" t="s">
        <v>10486</v>
      </c>
      <c r="C51" s="895" t="s">
        <v>10486</v>
      </c>
      <c r="D51" s="895" t="s">
        <v>10486</v>
      </c>
      <c r="E51" s="895" t="s">
        <v>10486</v>
      </c>
      <c r="F51" s="895" t="s">
        <v>10486</v>
      </c>
      <c r="G51" s="895" t="s">
        <v>10486</v>
      </c>
    </row>
  </sheetData>
  <autoFilter ref="A24:G24"/>
  <hyperlinks>
    <hyperlink ref="B1" location="'T113-INFO'!A1" tooltip="ADDITIONAL INFORMATION" display="ADDITIONAL INFORMATION"/>
    <hyperlink ref="A1" location="'V10-TOC'!A1" tooltip="BACK TO V10-TOC" display="BACK TO V10-TOC"/>
  </hyperlinks>
  <pageMargins left="0.7" right="0.7" top="0.75" bottom="0.75" header="0.3" footer="0.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10494</v>
      </c>
      <c r="B1" s="18" t="s">
        <v>392</v>
      </c>
    </row>
    <row r="2" spans="1:2" x14ac:dyDescent="0.25">
      <c r="A2" t="str">
        <f>'T113'!A2&amp;" - Additional Information"</f>
        <v>Table 113 - Additional Information</v>
      </c>
    </row>
    <row r="3" spans="1:2" x14ac:dyDescent="0.25">
      <c r="A3" s="7" t="str">
        <f>'T113'!A3</f>
        <v>AAC/SOS/SOSM CORRELATION</v>
      </c>
    </row>
    <row r="5" spans="1:2" x14ac:dyDescent="0.25">
      <c r="A5" s="6" t="s">
        <v>1933</v>
      </c>
      <c r="B5" s="896" t="s">
        <v>4912</v>
      </c>
    </row>
    <row r="6" spans="1:2" x14ac:dyDescent="0.25">
      <c r="A6" s="6" t="s">
        <v>1935</v>
      </c>
      <c r="B6" s="896" t="s">
        <v>4913</v>
      </c>
    </row>
    <row r="7" spans="1:2" x14ac:dyDescent="0.25">
      <c r="A7" s="6" t="s">
        <v>1937</v>
      </c>
      <c r="B7" s="896" t="s">
        <v>4914</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6" t="s">
        <v>1933</v>
      </c>
      <c r="B13" s="896" t="s">
        <v>4954</v>
      </c>
    </row>
    <row r="14" spans="1:2" x14ac:dyDescent="0.25">
      <c r="A14" s="6" t="s">
        <v>1935</v>
      </c>
      <c r="B14" s="896" t="s">
        <v>4955</v>
      </c>
    </row>
    <row r="15" spans="1:2" x14ac:dyDescent="0.25">
      <c r="A15" s="6" t="s">
        <v>1937</v>
      </c>
      <c r="B15" s="896" t="s">
        <v>4956</v>
      </c>
    </row>
    <row r="16" spans="1:2" x14ac:dyDescent="0.25">
      <c r="A16" s="6" t="s">
        <v>1939</v>
      </c>
      <c r="B16" s="896" t="s">
        <v>1790</v>
      </c>
    </row>
    <row r="17" spans="1:2" x14ac:dyDescent="0.25">
      <c r="A17" s="6" t="s">
        <v>1940</v>
      </c>
      <c r="B17" s="896" t="s">
        <v>1941</v>
      </c>
    </row>
    <row r="18" spans="1:2" x14ac:dyDescent="0.25">
      <c r="A18" s="6" t="s">
        <v>1942</v>
      </c>
      <c r="B18" s="523">
        <v>3</v>
      </c>
    </row>
    <row r="19" spans="1:2" x14ac:dyDescent="0.25">
      <c r="A19" s="6" t="s">
        <v>1943</v>
      </c>
      <c r="B19" s="523"/>
    </row>
    <row r="20" spans="1:2" x14ac:dyDescent="0.25">
      <c r="A20" s="3"/>
      <c r="B20" s="637"/>
    </row>
    <row r="21" spans="1:2" x14ac:dyDescent="0.25">
      <c r="A21" s="6" t="s">
        <v>1933</v>
      </c>
      <c r="B21" s="896" t="s">
        <v>9374</v>
      </c>
    </row>
    <row r="22" spans="1:2" x14ac:dyDescent="0.25">
      <c r="A22" s="6" t="s">
        <v>1935</v>
      </c>
      <c r="B22" s="896" t="s">
        <v>9375</v>
      </c>
    </row>
    <row r="23" spans="1:2" x14ac:dyDescent="0.25">
      <c r="A23" s="6" t="s">
        <v>1937</v>
      </c>
      <c r="B23" s="896" t="s">
        <v>9376</v>
      </c>
    </row>
    <row r="24" spans="1:2" x14ac:dyDescent="0.25">
      <c r="A24" s="6" t="s">
        <v>1939</v>
      </c>
      <c r="B24" s="896" t="s">
        <v>1790</v>
      </c>
    </row>
    <row r="25" spans="1:2" x14ac:dyDescent="0.25">
      <c r="A25" s="6" t="s">
        <v>1940</v>
      </c>
      <c r="B25" s="896" t="s">
        <v>1941</v>
      </c>
    </row>
    <row r="26" spans="1:2" x14ac:dyDescent="0.25">
      <c r="A26" s="6" t="s">
        <v>1942</v>
      </c>
      <c r="B26" s="523">
        <v>3</v>
      </c>
    </row>
    <row r="27" spans="1:2" x14ac:dyDescent="0.25">
      <c r="A27" s="6" t="s">
        <v>1943</v>
      </c>
      <c r="B27" s="523"/>
    </row>
    <row r="28" spans="1:2" x14ac:dyDescent="0.25">
      <c r="A28" s="3"/>
      <c r="B28" s="637"/>
    </row>
    <row r="29" spans="1:2" x14ac:dyDescent="0.25">
      <c r="A29" s="550" t="s">
        <v>1945</v>
      </c>
      <c r="B29" s="25"/>
    </row>
    <row r="30" spans="1:2" x14ac:dyDescent="0.25">
      <c r="A30" s="13" t="s">
        <v>1599</v>
      </c>
      <c r="B30" s="23" t="s">
        <v>1946</v>
      </c>
    </row>
    <row r="31" spans="1:2" x14ac:dyDescent="0.25">
      <c r="A31" s="13"/>
      <c r="B31" s="523" t="s">
        <v>1948</v>
      </c>
    </row>
    <row r="32" spans="1:2" x14ac:dyDescent="0.25">
      <c r="A32" s="21"/>
      <c r="B32" s="22" t="s">
        <v>2022</v>
      </c>
    </row>
    <row r="33" spans="1:2" x14ac:dyDescent="0.25">
      <c r="A33" s="3"/>
      <c r="B33" s="637"/>
    </row>
    <row r="34" spans="1:2" x14ac:dyDescent="0.25">
      <c r="A34" s="550" t="s">
        <v>1950</v>
      </c>
      <c r="B34" s="25"/>
    </row>
    <row r="35" spans="1:2" x14ac:dyDescent="0.25">
      <c r="A35" s="13" t="s">
        <v>1951</v>
      </c>
      <c r="B35" s="523" t="str">
        <f>RIGHT(B7,4)</f>
        <v>2507</v>
      </c>
    </row>
    <row r="36" spans="1:2" x14ac:dyDescent="0.25">
      <c r="A36" s="107" t="s">
        <v>1952</v>
      </c>
      <c r="B36" s="10" t="s">
        <v>3696</v>
      </c>
    </row>
    <row r="37" spans="1:2" x14ac:dyDescent="0.25">
      <c r="A37" s="478"/>
      <c r="B37" s="11" t="s">
        <v>2261</v>
      </c>
    </row>
    <row r="38" spans="1:2" x14ac:dyDescent="0.25">
      <c r="A38" s="594"/>
      <c r="B38" s="11" t="s">
        <v>4915</v>
      </c>
    </row>
    <row r="39" spans="1:2" x14ac:dyDescent="0.25">
      <c r="A39" s="478"/>
      <c r="B39" s="11" t="s">
        <v>2293</v>
      </c>
    </row>
    <row r="40" spans="1:2" x14ac:dyDescent="0.25">
      <c r="A40" s="256"/>
      <c r="B40" s="651" t="s">
        <v>2298</v>
      </c>
    </row>
    <row r="42" spans="1:2" x14ac:dyDescent="0.25">
      <c r="A42" s="550" t="s">
        <v>1950</v>
      </c>
      <c r="B42" s="25"/>
    </row>
    <row r="43" spans="1:2" x14ac:dyDescent="0.25">
      <c r="A43" s="13" t="s">
        <v>1951</v>
      </c>
      <c r="B43" s="523" t="str">
        <f>RIGHT(B15,4)</f>
        <v>2948</v>
      </c>
    </row>
    <row r="44" spans="1:2" x14ac:dyDescent="0.25">
      <c r="A44" s="107" t="s">
        <v>1952</v>
      </c>
      <c r="B44" s="10" t="s">
        <v>3696</v>
      </c>
    </row>
    <row r="45" spans="1:2" x14ac:dyDescent="0.25">
      <c r="A45" s="478"/>
      <c r="B45" s="11" t="s">
        <v>4957</v>
      </c>
    </row>
    <row r="46" spans="1:2" x14ac:dyDescent="0.25">
      <c r="A46" s="256"/>
      <c r="B46" s="11" t="s">
        <v>2293</v>
      </c>
    </row>
    <row r="48" spans="1:2" x14ac:dyDescent="0.25">
      <c r="A48" s="550" t="s">
        <v>1950</v>
      </c>
      <c r="B48" s="25"/>
    </row>
    <row r="49" spans="1:2" x14ac:dyDescent="0.25">
      <c r="A49" s="13" t="s">
        <v>1951</v>
      </c>
      <c r="B49" s="523" t="str">
        <f>RIGHT(B23,4)</f>
        <v>3690</v>
      </c>
    </row>
    <row r="50" spans="1:2" x14ac:dyDescent="0.25">
      <c r="A50" s="107" t="s">
        <v>1952</v>
      </c>
      <c r="B50" s="10" t="s">
        <v>3696</v>
      </c>
    </row>
    <row r="51" spans="1:2" x14ac:dyDescent="0.25">
      <c r="A51" s="478"/>
      <c r="B51" s="11" t="s">
        <v>5958</v>
      </c>
    </row>
    <row r="52" spans="1:2" x14ac:dyDescent="0.25">
      <c r="A52" s="478"/>
      <c r="B52" s="11" t="s">
        <v>8752</v>
      </c>
    </row>
    <row r="53" spans="1:2" x14ac:dyDescent="0.25">
      <c r="A53" s="478"/>
      <c r="B53" s="11" t="s">
        <v>9377</v>
      </c>
    </row>
    <row r="54" spans="1:2" x14ac:dyDescent="0.25">
      <c r="A54" s="478"/>
      <c r="B54" s="651" t="s">
        <v>2590</v>
      </c>
    </row>
    <row r="55" spans="1:2" x14ac:dyDescent="0.25">
      <c r="A55" s="478"/>
      <c r="B55" s="651" t="s">
        <v>2591</v>
      </c>
    </row>
    <row r="56" spans="1:2" x14ac:dyDescent="0.25">
      <c r="A56" s="478"/>
      <c r="B56" s="651" t="s">
        <v>10277</v>
      </c>
    </row>
    <row r="57" spans="1:2" x14ac:dyDescent="0.25">
      <c r="A57" s="478"/>
      <c r="B57" s="11" t="s">
        <v>2293</v>
      </c>
    </row>
    <row r="58" spans="1:2" x14ac:dyDescent="0.25">
      <c r="A58" s="478"/>
      <c r="B58" s="651" t="s">
        <v>2306</v>
      </c>
    </row>
    <row r="59" spans="1:2" x14ac:dyDescent="0.25">
      <c r="A59" s="256"/>
      <c r="B59" s="651" t="s">
        <v>2316</v>
      </c>
    </row>
  </sheetData>
  <hyperlinks>
    <hyperlink ref="B1" location="'V10-TOC'!A1" tooltip="BACK TO V10-TOC" display="BACK TO V10-TOC"/>
    <hyperlink ref="A1" location="'T113'!A1" tooltip="BACK TO TABLE 113" display="BACK TO TABLE 113"/>
  </hyperlinks>
  <pageMargins left="0.7" right="0.7" top="0.75" bottom="0.75" header="0.3" footer="0.3"/>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zoomScale="73" zoomScaleNormal="73" workbookViewId="0">
      <pane ySplit="3" topLeftCell="A4" activePane="bottomLeft" state="frozen"/>
      <selection pane="bottomLeft" activeCell="B1" sqref="B1"/>
    </sheetView>
  </sheetViews>
  <sheetFormatPr defaultRowHeight="15" x14ac:dyDescent="0.25"/>
  <cols>
    <col min="1" max="1" width="21.7109375" customWidth="1"/>
    <col min="2" max="2" width="24" customWidth="1"/>
    <col min="3" max="3" width="50" customWidth="1"/>
  </cols>
  <sheetData>
    <row r="1" spans="1:17" x14ac:dyDescent="0.25">
      <c r="A1" s="18" t="s">
        <v>392</v>
      </c>
      <c r="B1" s="18" t="s">
        <v>393</v>
      </c>
    </row>
    <row r="2" spans="1:17" x14ac:dyDescent="0.25">
      <c r="A2" t="s">
        <v>10495</v>
      </c>
      <c r="B2" s="18"/>
    </row>
    <row r="3" spans="1:17" x14ac:dyDescent="0.25">
      <c r="A3" s="7" t="s">
        <v>10496</v>
      </c>
    </row>
    <row r="5" spans="1:17" x14ac:dyDescent="0.25">
      <c r="A5" s="8" t="s">
        <v>1850</v>
      </c>
      <c r="B5" s="8" t="s">
        <v>10497</v>
      </c>
      <c r="C5" s="8"/>
      <c r="D5" s="8"/>
    </row>
    <row r="6" spans="1:17" x14ac:dyDescent="0.25">
      <c r="A6" s="8"/>
      <c r="B6" s="8" t="s">
        <v>10498</v>
      </c>
      <c r="C6" s="8"/>
      <c r="D6" s="8"/>
    </row>
    <row r="7" spans="1:17" x14ac:dyDescent="0.25">
      <c r="A7" s="8"/>
      <c r="B7" s="9"/>
    </row>
    <row r="8" spans="1:17" x14ac:dyDescent="0.25">
      <c r="A8" s="8" t="s">
        <v>395</v>
      </c>
      <c r="B8" s="4" t="s">
        <v>10499</v>
      </c>
    </row>
    <row r="9" spans="1:17" x14ac:dyDescent="0.25">
      <c r="A9" s="8"/>
      <c r="B9" s="3" t="s">
        <v>10500</v>
      </c>
    </row>
    <row r="10" spans="1:17" x14ac:dyDescent="0.25">
      <c r="A10" s="8"/>
      <c r="B10" s="3" t="s">
        <v>10501</v>
      </c>
    </row>
    <row r="11" spans="1:17" x14ac:dyDescent="0.25">
      <c r="A11" s="3"/>
      <c r="B11" s="4"/>
    </row>
    <row r="12" spans="1:17" ht="26.25" customHeight="1" x14ac:dyDescent="0.25">
      <c r="A12" s="815"/>
      <c r="B12" s="816"/>
      <c r="C12" s="816"/>
      <c r="D12" s="816" t="s">
        <v>10502</v>
      </c>
      <c r="E12" s="817"/>
      <c r="F12" s="818"/>
      <c r="G12" s="816"/>
      <c r="H12" s="816"/>
      <c r="I12" s="816"/>
      <c r="J12" s="816"/>
      <c r="K12" s="816"/>
      <c r="L12" s="816"/>
      <c r="M12" s="816"/>
      <c r="N12" s="816"/>
      <c r="O12" s="816"/>
      <c r="P12" s="816"/>
      <c r="Q12" s="818"/>
    </row>
    <row r="13" spans="1:17" ht="26.25" customHeight="1" x14ac:dyDescent="0.25">
      <c r="A13" s="813"/>
      <c r="B13" s="812"/>
      <c r="C13" s="807" t="s">
        <v>10503</v>
      </c>
      <c r="D13" s="808"/>
      <c r="E13" s="808"/>
      <c r="F13" s="814"/>
      <c r="G13" s="806"/>
      <c r="H13" s="809" t="s">
        <v>10504</v>
      </c>
      <c r="I13" s="808"/>
      <c r="J13" s="808"/>
      <c r="K13" s="810"/>
      <c r="L13" s="809" t="s">
        <v>10505</v>
      </c>
      <c r="M13" s="809"/>
      <c r="N13" s="809"/>
      <c r="O13" s="806"/>
      <c r="P13" s="809" t="s">
        <v>10506</v>
      </c>
      <c r="Q13" s="811"/>
    </row>
    <row r="14" spans="1:17" x14ac:dyDescent="0.25">
      <c r="A14" s="592"/>
      <c r="B14" s="592" t="s">
        <v>10507</v>
      </c>
      <c r="C14" s="592" t="s">
        <v>10336</v>
      </c>
      <c r="D14" s="592" t="s">
        <v>10334</v>
      </c>
      <c r="E14" s="592" t="s">
        <v>10330</v>
      </c>
      <c r="F14" s="592" t="s">
        <v>10332</v>
      </c>
      <c r="G14" s="592" t="s">
        <v>10508</v>
      </c>
      <c r="H14" s="592" t="s">
        <v>10509</v>
      </c>
      <c r="I14" s="592" t="s">
        <v>10330</v>
      </c>
      <c r="J14" s="592" t="s">
        <v>10332</v>
      </c>
      <c r="K14" s="592" t="s">
        <v>3734</v>
      </c>
      <c r="L14" s="592" t="s">
        <v>3736</v>
      </c>
      <c r="M14" s="592" t="s">
        <v>3735</v>
      </c>
      <c r="N14" s="592" t="s">
        <v>10510</v>
      </c>
      <c r="O14" s="592" t="s">
        <v>10338</v>
      </c>
      <c r="P14" s="592" t="s">
        <v>10330</v>
      </c>
      <c r="Q14" s="592" t="s">
        <v>10332</v>
      </c>
    </row>
    <row r="15" spans="1:17" x14ac:dyDescent="0.25">
      <c r="A15" s="643" t="s">
        <v>10507</v>
      </c>
      <c r="B15" s="895" t="s">
        <v>1796</v>
      </c>
      <c r="C15" s="895" t="s">
        <v>1796</v>
      </c>
      <c r="D15" s="895" t="s">
        <v>1796</v>
      </c>
      <c r="E15" s="895" t="s">
        <v>1796</v>
      </c>
      <c r="F15" s="895" t="s">
        <v>1796</v>
      </c>
      <c r="G15" s="895" t="s">
        <v>1796</v>
      </c>
      <c r="H15" s="895" t="s">
        <v>1796</v>
      </c>
      <c r="I15" s="895" t="s">
        <v>1970</v>
      </c>
      <c r="J15" s="895" t="s">
        <v>1970</v>
      </c>
      <c r="K15" s="895" t="s">
        <v>1796</v>
      </c>
      <c r="L15" s="895" t="s">
        <v>1796</v>
      </c>
      <c r="M15" s="895" t="s">
        <v>1796</v>
      </c>
      <c r="N15" s="895" t="s">
        <v>1796</v>
      </c>
      <c r="O15" s="895" t="s">
        <v>1796</v>
      </c>
      <c r="P15" s="895" t="s">
        <v>1970</v>
      </c>
      <c r="Q15" s="895" t="s">
        <v>1970</v>
      </c>
    </row>
    <row r="16" spans="1:17" x14ac:dyDescent="0.25">
      <c r="A16" s="643" t="s">
        <v>10336</v>
      </c>
      <c r="B16" s="895" t="s">
        <v>1796</v>
      </c>
      <c r="C16" s="895" t="s">
        <v>1796</v>
      </c>
      <c r="D16" s="895" t="s">
        <v>1796</v>
      </c>
      <c r="E16" s="895" t="s">
        <v>1796</v>
      </c>
      <c r="F16" s="895" t="s">
        <v>1796</v>
      </c>
      <c r="G16" s="895" t="s">
        <v>1796</v>
      </c>
      <c r="H16" s="895" t="s">
        <v>1796</v>
      </c>
      <c r="I16" s="895" t="s">
        <v>1970</v>
      </c>
      <c r="J16" s="895" t="s">
        <v>1970</v>
      </c>
      <c r="K16" s="895" t="s">
        <v>1796</v>
      </c>
      <c r="L16" s="895" t="s">
        <v>1796</v>
      </c>
      <c r="M16" s="895" t="s">
        <v>1796</v>
      </c>
      <c r="N16" s="895" t="s">
        <v>1796</v>
      </c>
      <c r="O16" s="895" t="s">
        <v>1796</v>
      </c>
      <c r="P16" s="895" t="s">
        <v>1970</v>
      </c>
      <c r="Q16" s="895" t="s">
        <v>1970</v>
      </c>
    </row>
    <row r="17" spans="1:17" x14ac:dyDescent="0.25">
      <c r="A17" s="643" t="s">
        <v>10334</v>
      </c>
      <c r="B17" s="895" t="s">
        <v>1796</v>
      </c>
      <c r="C17" s="895" t="s">
        <v>1796</v>
      </c>
      <c r="D17" s="895" t="s">
        <v>1796</v>
      </c>
      <c r="E17" s="895" t="s">
        <v>1796</v>
      </c>
      <c r="F17" s="895" t="s">
        <v>1796</v>
      </c>
      <c r="G17" s="895" t="s">
        <v>1796</v>
      </c>
      <c r="H17" s="895" t="s">
        <v>1796</v>
      </c>
      <c r="I17" s="895" t="s">
        <v>1970</v>
      </c>
      <c r="J17" s="895" t="s">
        <v>1970</v>
      </c>
      <c r="K17" s="895" t="s">
        <v>1796</v>
      </c>
      <c r="L17" s="895" t="s">
        <v>1796</v>
      </c>
      <c r="M17" s="895" t="s">
        <v>1796</v>
      </c>
      <c r="N17" s="895" t="s">
        <v>1796</v>
      </c>
      <c r="O17" s="895" t="s">
        <v>1796</v>
      </c>
      <c r="P17" s="895" t="s">
        <v>1970</v>
      </c>
      <c r="Q17" s="895" t="s">
        <v>1970</v>
      </c>
    </row>
    <row r="18" spans="1:17" x14ac:dyDescent="0.25">
      <c r="A18" s="643" t="s">
        <v>10332</v>
      </c>
      <c r="B18" s="895" t="s">
        <v>1796</v>
      </c>
      <c r="C18" s="895" t="s">
        <v>1796</v>
      </c>
      <c r="D18" s="895" t="s">
        <v>1796</v>
      </c>
      <c r="E18" s="895" t="s">
        <v>1970</v>
      </c>
      <c r="F18" s="895" t="s">
        <v>1796</v>
      </c>
      <c r="G18" s="895" t="s">
        <v>1796</v>
      </c>
      <c r="H18" s="895" t="s">
        <v>1796</v>
      </c>
      <c r="I18" s="895" t="s">
        <v>1970</v>
      </c>
      <c r="J18" s="895" t="s">
        <v>1796</v>
      </c>
      <c r="K18" s="895" t="s">
        <v>1796</v>
      </c>
      <c r="L18" s="895" t="s">
        <v>1796</v>
      </c>
      <c r="M18" s="895" t="s">
        <v>1796</v>
      </c>
      <c r="N18" s="895" t="s">
        <v>1796</v>
      </c>
      <c r="O18" s="895" t="s">
        <v>1796</v>
      </c>
      <c r="P18" s="895" t="s">
        <v>1970</v>
      </c>
      <c r="Q18" s="895" t="s">
        <v>1796</v>
      </c>
    </row>
    <row r="19" spans="1:17" x14ac:dyDescent="0.25">
      <c r="A19" s="643" t="s">
        <v>10511</v>
      </c>
      <c r="B19" s="895" t="s">
        <v>1796</v>
      </c>
      <c r="C19" s="895" t="s">
        <v>1970</v>
      </c>
      <c r="D19" s="895" t="s">
        <v>1796</v>
      </c>
      <c r="E19" s="895" t="s">
        <v>1970</v>
      </c>
      <c r="F19" s="895" t="s">
        <v>1970</v>
      </c>
      <c r="G19" s="895" t="s">
        <v>1796</v>
      </c>
      <c r="H19" s="895" t="s">
        <v>1796</v>
      </c>
      <c r="I19" s="895" t="s">
        <v>1796</v>
      </c>
      <c r="J19" s="895" t="s">
        <v>1796</v>
      </c>
      <c r="K19" s="895" t="s">
        <v>1796</v>
      </c>
      <c r="L19" s="895" t="s">
        <v>1796</v>
      </c>
      <c r="M19" s="895" t="s">
        <v>1796</v>
      </c>
      <c r="N19" s="895" t="s">
        <v>1796</v>
      </c>
      <c r="O19" s="895" t="s">
        <v>1970</v>
      </c>
      <c r="P19" s="895" t="s">
        <v>1970</v>
      </c>
      <c r="Q19" s="895" t="s">
        <v>1970</v>
      </c>
    </row>
    <row r="20" spans="1:17" x14ac:dyDescent="0.25">
      <c r="A20" s="643" t="s">
        <v>10512</v>
      </c>
      <c r="B20" s="895" t="s">
        <v>1796</v>
      </c>
      <c r="C20" s="895" t="s">
        <v>1970</v>
      </c>
      <c r="D20" s="895" t="s">
        <v>1796</v>
      </c>
      <c r="E20" s="895" t="s">
        <v>1970</v>
      </c>
      <c r="F20" s="895" t="s">
        <v>1970</v>
      </c>
      <c r="G20" s="895" t="s">
        <v>1796</v>
      </c>
      <c r="H20" s="895" t="s">
        <v>1796</v>
      </c>
      <c r="I20" s="895" t="s">
        <v>1796</v>
      </c>
      <c r="J20" s="895" t="s">
        <v>1796</v>
      </c>
      <c r="K20" s="895" t="s">
        <v>1796</v>
      </c>
      <c r="L20" s="895" t="s">
        <v>1796</v>
      </c>
      <c r="M20" s="895" t="s">
        <v>1796</v>
      </c>
      <c r="N20" s="895" t="s">
        <v>1796</v>
      </c>
      <c r="O20" s="895" t="s">
        <v>1970</v>
      </c>
      <c r="P20" s="895" t="s">
        <v>1970</v>
      </c>
      <c r="Q20" s="895" t="s">
        <v>1970</v>
      </c>
    </row>
    <row r="21" spans="1:17" x14ac:dyDescent="0.25">
      <c r="A21" s="643" t="s">
        <v>9004</v>
      </c>
      <c r="B21" s="895" t="s">
        <v>1796</v>
      </c>
      <c r="C21" s="895" t="s">
        <v>1970</v>
      </c>
      <c r="D21" s="895" t="s">
        <v>1796</v>
      </c>
      <c r="E21" s="895" t="s">
        <v>1970</v>
      </c>
      <c r="F21" s="895" t="s">
        <v>1970</v>
      </c>
      <c r="G21" s="895" t="s">
        <v>1796</v>
      </c>
      <c r="H21" s="895" t="s">
        <v>1796</v>
      </c>
      <c r="I21" s="895" t="s">
        <v>1970</v>
      </c>
      <c r="J21" s="895" t="s">
        <v>1970</v>
      </c>
      <c r="K21" s="895" t="s">
        <v>1796</v>
      </c>
      <c r="L21" s="895" t="s">
        <v>1796</v>
      </c>
      <c r="M21" s="895" t="s">
        <v>1796</v>
      </c>
      <c r="N21" s="895" t="s">
        <v>1796</v>
      </c>
      <c r="O21" s="895" t="s">
        <v>1970</v>
      </c>
      <c r="P21" s="895" t="s">
        <v>1970</v>
      </c>
      <c r="Q21" s="895" t="s">
        <v>1970</v>
      </c>
    </row>
    <row r="22" spans="1:17" x14ac:dyDescent="0.25">
      <c r="A22" s="643" t="s">
        <v>10513</v>
      </c>
      <c r="B22" s="895" t="s">
        <v>1796</v>
      </c>
      <c r="C22" s="895" t="s">
        <v>1970</v>
      </c>
      <c r="D22" s="895" t="s">
        <v>1796</v>
      </c>
      <c r="E22" s="895" t="s">
        <v>1970</v>
      </c>
      <c r="F22" s="895" t="s">
        <v>1970</v>
      </c>
      <c r="G22" s="895" t="s">
        <v>1796</v>
      </c>
      <c r="H22" s="895" t="s">
        <v>1796</v>
      </c>
      <c r="I22" s="895" t="s">
        <v>1970</v>
      </c>
      <c r="J22" s="895" t="s">
        <v>1970</v>
      </c>
      <c r="K22" s="895" t="s">
        <v>1796</v>
      </c>
      <c r="L22" s="895" t="s">
        <v>1796</v>
      </c>
      <c r="M22" s="895" t="s">
        <v>1796</v>
      </c>
      <c r="N22" s="895" t="s">
        <v>1796</v>
      </c>
      <c r="O22" s="895" t="s">
        <v>1970</v>
      </c>
      <c r="P22" s="895" t="s">
        <v>1970</v>
      </c>
      <c r="Q22" s="895" t="s">
        <v>1970</v>
      </c>
    </row>
    <row r="23" spans="1:17" ht="15.75" customHeight="1" x14ac:dyDescent="0.25">
      <c r="A23" s="643" t="s">
        <v>10514</v>
      </c>
      <c r="B23" s="895" t="s">
        <v>1796</v>
      </c>
      <c r="C23" s="895" t="s">
        <v>1970</v>
      </c>
      <c r="D23" s="895" t="s">
        <v>1796</v>
      </c>
      <c r="E23" s="895" t="s">
        <v>1970</v>
      </c>
      <c r="F23" s="895" t="s">
        <v>1970</v>
      </c>
      <c r="G23" s="895" t="s">
        <v>1796</v>
      </c>
      <c r="H23" s="895" t="s">
        <v>1796</v>
      </c>
      <c r="I23" s="895" t="s">
        <v>1970</v>
      </c>
      <c r="J23" s="895" t="s">
        <v>1970</v>
      </c>
      <c r="K23" s="895" t="s">
        <v>1796</v>
      </c>
      <c r="L23" s="895" t="s">
        <v>1796</v>
      </c>
      <c r="M23" s="895" t="s">
        <v>1796</v>
      </c>
      <c r="N23" s="895" t="s">
        <v>1796</v>
      </c>
      <c r="O23" s="895" t="s">
        <v>1970</v>
      </c>
      <c r="P23" s="895" t="s">
        <v>1970</v>
      </c>
      <c r="Q23" s="895" t="s">
        <v>1970</v>
      </c>
    </row>
    <row r="24" spans="1:17" x14ac:dyDescent="0.25">
      <c r="A24" s="643" t="s">
        <v>10515</v>
      </c>
      <c r="B24" s="895" t="s">
        <v>1796</v>
      </c>
      <c r="C24" s="895" t="s">
        <v>1970</v>
      </c>
      <c r="D24" s="895" t="s">
        <v>1796</v>
      </c>
      <c r="E24" s="895" t="s">
        <v>1970</v>
      </c>
      <c r="F24" s="895" t="s">
        <v>1970</v>
      </c>
      <c r="G24" s="895" t="s">
        <v>1796</v>
      </c>
      <c r="H24" s="895" t="s">
        <v>1796</v>
      </c>
      <c r="I24" s="895" t="s">
        <v>1970</v>
      </c>
      <c r="J24" s="895" t="s">
        <v>1970</v>
      </c>
      <c r="K24" s="895" t="s">
        <v>1796</v>
      </c>
      <c r="L24" s="895" t="s">
        <v>1796</v>
      </c>
      <c r="M24" s="895" t="s">
        <v>1796</v>
      </c>
      <c r="N24" s="895" t="s">
        <v>1796</v>
      </c>
      <c r="O24" s="895" t="s">
        <v>1970</v>
      </c>
      <c r="P24" s="895" t="s">
        <v>1970</v>
      </c>
      <c r="Q24" s="895" t="s">
        <v>1970</v>
      </c>
    </row>
    <row r="25" spans="1:17" x14ac:dyDescent="0.25">
      <c r="A25" s="643" t="s">
        <v>9234</v>
      </c>
      <c r="B25" s="895" t="s">
        <v>1796</v>
      </c>
      <c r="C25" s="895" t="s">
        <v>1970</v>
      </c>
      <c r="D25" s="895" t="s">
        <v>1796</v>
      </c>
      <c r="E25" s="895" t="s">
        <v>1970</v>
      </c>
      <c r="F25" s="895" t="s">
        <v>1970</v>
      </c>
      <c r="G25" s="895" t="s">
        <v>1796</v>
      </c>
      <c r="H25" s="895" t="s">
        <v>1796</v>
      </c>
      <c r="I25" s="895" t="s">
        <v>1970</v>
      </c>
      <c r="J25" s="895" t="s">
        <v>1970</v>
      </c>
      <c r="K25" s="895" t="s">
        <v>1796</v>
      </c>
      <c r="L25" s="895" t="s">
        <v>1796</v>
      </c>
      <c r="M25" s="895" t="s">
        <v>1796</v>
      </c>
      <c r="N25" s="895" t="s">
        <v>1796</v>
      </c>
      <c r="O25" s="895" t="s">
        <v>1970</v>
      </c>
      <c r="P25" s="895" t="s">
        <v>1970</v>
      </c>
      <c r="Q25" s="895" t="s">
        <v>1970</v>
      </c>
    </row>
    <row r="26" spans="1:17" x14ac:dyDescent="0.25">
      <c r="A26" s="643" t="s">
        <v>10338</v>
      </c>
      <c r="B26" s="895" t="s">
        <v>1796</v>
      </c>
      <c r="C26" s="895" t="s">
        <v>1796</v>
      </c>
      <c r="D26" s="895" t="s">
        <v>1796</v>
      </c>
      <c r="E26" s="895" t="s">
        <v>1970</v>
      </c>
      <c r="F26" s="895" t="s">
        <v>1970</v>
      </c>
      <c r="G26" s="895" t="s">
        <v>1796</v>
      </c>
      <c r="H26" s="895" t="s">
        <v>1796</v>
      </c>
      <c r="I26" s="895" t="s">
        <v>1970</v>
      </c>
      <c r="J26" s="895" t="s">
        <v>1970</v>
      </c>
      <c r="K26" s="895" t="s">
        <v>1796</v>
      </c>
      <c r="L26" s="895" t="s">
        <v>1796</v>
      </c>
      <c r="M26" s="895" t="s">
        <v>1796</v>
      </c>
      <c r="N26" s="895" t="s">
        <v>1796</v>
      </c>
      <c r="O26" s="895" t="s">
        <v>1796</v>
      </c>
      <c r="P26" s="895" t="s">
        <v>1796</v>
      </c>
      <c r="Q26" s="895" t="s">
        <v>1796</v>
      </c>
    </row>
    <row r="27" spans="1:17" x14ac:dyDescent="0.25">
      <c r="A27" s="3"/>
    </row>
    <row r="28" spans="1:17" ht="26.25" customHeight="1" x14ac:dyDescent="0.25">
      <c r="A28" s="819" t="s">
        <v>397</v>
      </c>
      <c r="B28" s="819" t="s">
        <v>1926</v>
      </c>
    </row>
    <row r="29" spans="1:17" ht="105" x14ac:dyDescent="0.25">
      <c r="A29" s="895" t="s">
        <v>10507</v>
      </c>
      <c r="B29" s="896" t="s">
        <v>10516</v>
      </c>
    </row>
    <row r="30" spans="1:17" ht="45" x14ac:dyDescent="0.25">
      <c r="A30" s="895" t="s">
        <v>10517</v>
      </c>
      <c r="B30" s="896" t="s">
        <v>10335</v>
      </c>
    </row>
    <row r="31" spans="1:17" ht="45" x14ac:dyDescent="0.25">
      <c r="A31" s="895" t="s">
        <v>10336</v>
      </c>
      <c r="B31" s="896" t="s">
        <v>10337</v>
      </c>
    </row>
    <row r="32" spans="1:17" ht="75" x14ac:dyDescent="0.25">
      <c r="A32" s="895" t="s">
        <v>10330</v>
      </c>
      <c r="B32" s="896" t="s">
        <v>10518</v>
      </c>
    </row>
    <row r="33" spans="1:2" ht="90" x14ac:dyDescent="0.25">
      <c r="A33" s="895" t="s">
        <v>10332</v>
      </c>
      <c r="B33" s="896" t="s">
        <v>10519</v>
      </c>
    </row>
    <row r="34" spans="1:2" ht="60" x14ac:dyDescent="0.25">
      <c r="A34" s="895" t="s">
        <v>10512</v>
      </c>
      <c r="B34" s="896" t="s">
        <v>10520</v>
      </c>
    </row>
    <row r="35" spans="1:2" ht="60" x14ac:dyDescent="0.25">
      <c r="A35" s="895" t="s">
        <v>10511</v>
      </c>
      <c r="B35" s="896" t="s">
        <v>10521</v>
      </c>
    </row>
    <row r="36" spans="1:2" x14ac:dyDescent="0.25">
      <c r="A36" s="895" t="s">
        <v>10513</v>
      </c>
      <c r="B36" s="896" t="s">
        <v>10522</v>
      </c>
    </row>
    <row r="37" spans="1:2" x14ac:dyDescent="0.25">
      <c r="A37" s="895" t="s">
        <v>10514</v>
      </c>
      <c r="B37" s="896" t="s">
        <v>10523</v>
      </c>
    </row>
    <row r="38" spans="1:2" x14ac:dyDescent="0.25">
      <c r="A38" s="895" t="s">
        <v>10515</v>
      </c>
      <c r="B38" s="896" t="s">
        <v>10524</v>
      </c>
    </row>
    <row r="39" spans="1:2" x14ac:dyDescent="0.25">
      <c r="A39" s="895" t="s">
        <v>9234</v>
      </c>
      <c r="B39" s="896" t="s">
        <v>10525</v>
      </c>
    </row>
    <row r="40" spans="1:2" ht="45" x14ac:dyDescent="0.25">
      <c r="A40" s="895" t="s">
        <v>9004</v>
      </c>
      <c r="B40" s="896" t="s">
        <v>10526</v>
      </c>
    </row>
    <row r="41" spans="1:2" ht="60" x14ac:dyDescent="0.25">
      <c r="A41" s="895" t="s">
        <v>10338</v>
      </c>
      <c r="B41" s="896" t="s">
        <v>10339</v>
      </c>
    </row>
    <row r="42" spans="1:2" ht="30" x14ac:dyDescent="0.25">
      <c r="A42" s="895" t="s">
        <v>10527</v>
      </c>
      <c r="B42" s="896" t="s">
        <v>10528</v>
      </c>
    </row>
    <row r="43" spans="1:2" ht="30" x14ac:dyDescent="0.25">
      <c r="A43" s="895" t="s">
        <v>10529</v>
      </c>
      <c r="B43" s="896" t="s">
        <v>10528</v>
      </c>
    </row>
  </sheetData>
  <hyperlinks>
    <hyperlink ref="B1" location="'T114-INFO'!A1" tooltip="ADDITIONAL INFORMATION" display="ADDITIONAL INFORMATION"/>
    <hyperlink ref="A1" location="'V10-TOC'!A1" tooltip="BACK TO V10-TOC" display="BACK TO V10-TOC"/>
  </hyperlinks>
  <pageMargins left="0.7" right="0.7" top="0.75" bottom="0.75" header="0.3" footer="0.3"/>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10530</v>
      </c>
      <c r="B1" s="18" t="s">
        <v>392</v>
      </c>
    </row>
    <row r="2" spans="1:2" x14ac:dyDescent="0.25">
      <c r="A2" t="str">
        <f>'T-114'!A2&amp;" - Additional Information"</f>
        <v>Table 114 - Additional Information</v>
      </c>
    </row>
    <row r="3" spans="1:2" x14ac:dyDescent="0.25">
      <c r="A3" s="7" t="str">
        <f>'T-114'!A3</f>
        <v>CRITERIA FOR LOADING SOURCE OF SUPPLY CHANGES IN LOGISTICS INFORMATION SERVICES IMM RECORD</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21"/>
      <c r="B16" s="22" t="s">
        <v>2022</v>
      </c>
    </row>
    <row r="17" spans="1:2" x14ac:dyDescent="0.25">
      <c r="A17" s="3"/>
      <c r="B17" s="637"/>
    </row>
    <row r="18" spans="1:2" x14ac:dyDescent="0.25">
      <c r="A18" s="550"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14'!A1" tooltip="BACK TO TABLE 114" display="BACK TO TABLE 114"/>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2046</v>
      </c>
      <c r="B1" s="18" t="s">
        <v>392</v>
      </c>
    </row>
    <row r="2" spans="1:2" x14ac:dyDescent="0.25">
      <c r="A2" t="s">
        <v>2047</v>
      </c>
    </row>
    <row r="3" spans="1:2" x14ac:dyDescent="0.25">
      <c r="A3" s="51" t="str">
        <f>'T5'!A3</f>
        <v>DOCUMENT AVAILABILITY CODES (DAC)</v>
      </c>
    </row>
    <row r="5" spans="1:2" x14ac:dyDescent="0.25">
      <c r="A5" s="6" t="s">
        <v>1933</v>
      </c>
      <c r="B5" s="896" t="s">
        <v>2048</v>
      </c>
    </row>
    <row r="6" spans="1:2" x14ac:dyDescent="0.25">
      <c r="A6" s="6" t="s">
        <v>1935</v>
      </c>
      <c r="B6" s="896" t="s">
        <v>2049</v>
      </c>
    </row>
    <row r="7" spans="1:2" x14ac:dyDescent="0.25">
      <c r="A7" s="6" t="s">
        <v>1937</v>
      </c>
      <c r="B7" s="896" t="s">
        <v>2050</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11" t="s">
        <v>2022</v>
      </c>
    </row>
    <row r="18" spans="1:2" x14ac:dyDescent="0.25">
      <c r="A18" s="21"/>
      <c r="B18" s="22" t="s">
        <v>2051</v>
      </c>
    </row>
    <row r="19" spans="1:2" x14ac:dyDescent="0.25">
      <c r="A19" s="3"/>
      <c r="B19" s="637"/>
    </row>
    <row r="20" spans="1:2" x14ac:dyDescent="0.25">
      <c r="A20" s="529" t="s">
        <v>1950</v>
      </c>
      <c r="B20" s="25"/>
    </row>
    <row r="21" spans="1:2" x14ac:dyDescent="0.25">
      <c r="A21" s="13" t="s">
        <v>1951</v>
      </c>
      <c r="B21" s="523" t="str">
        <f>RIGHT(B7,4)</f>
        <v>2640</v>
      </c>
    </row>
    <row r="22" spans="1:2" x14ac:dyDescent="0.25">
      <c r="A22" s="107" t="s">
        <v>1952</v>
      </c>
      <c r="B22" s="10" t="s">
        <v>1953</v>
      </c>
    </row>
    <row r="23" spans="1:2" x14ac:dyDescent="0.25">
      <c r="A23" s="478"/>
      <c r="B23" s="35" t="s">
        <v>2051</v>
      </c>
    </row>
    <row r="24" spans="1:2" x14ac:dyDescent="0.25">
      <c r="A24" s="478"/>
      <c r="B24" s="11" t="s">
        <v>2052</v>
      </c>
    </row>
    <row r="25" spans="1:2" x14ac:dyDescent="0.25">
      <c r="A25" s="478"/>
      <c r="B25" s="11" t="s">
        <v>1954</v>
      </c>
    </row>
    <row r="26" spans="1:2" x14ac:dyDescent="0.25">
      <c r="A26" s="478"/>
      <c r="B26" s="11" t="s">
        <v>2053</v>
      </c>
    </row>
    <row r="27" spans="1:2" x14ac:dyDescent="0.25">
      <c r="A27" s="478"/>
      <c r="B27" s="11" t="s">
        <v>1955</v>
      </c>
    </row>
    <row r="28" spans="1:2" x14ac:dyDescent="0.25">
      <c r="A28" s="256"/>
      <c r="B28" s="11" t="s">
        <v>2054</v>
      </c>
    </row>
  </sheetData>
  <hyperlinks>
    <hyperlink ref="A1" location="'T5'!A1" tooltip="BACK TO TABLE 5" display="BACK TO TABLE 5"/>
    <hyperlink ref="B1" location="'V10-TOC'!A1" tooltip="BACK TO V10-TOC" display="BACK TO V10-TOC"/>
  </hyperlinks>
  <pageMargins left="0.7" right="0.7" top="0.75" bottom="0.75" header="0.3" footer="0.3"/>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4"/>
  <sheetViews>
    <sheetView showGridLines="0" workbookViewId="0">
      <pane ySplit="3" topLeftCell="A70" activePane="bottomLeft" state="frozen"/>
      <selection pane="bottomLeft" activeCell="B1" sqref="B1"/>
    </sheetView>
  </sheetViews>
  <sheetFormatPr defaultRowHeight="15" x14ac:dyDescent="0.25"/>
  <cols>
    <col min="1" max="1" width="21.7109375" customWidth="1"/>
    <col min="2" max="2" width="31.7109375" customWidth="1"/>
    <col min="3" max="3" width="58.140625" customWidth="1"/>
    <col min="4" max="4" width="39" customWidth="1"/>
  </cols>
  <sheetData>
    <row r="1" spans="1:5" x14ac:dyDescent="0.25">
      <c r="A1" s="18" t="s">
        <v>392</v>
      </c>
      <c r="B1" s="18" t="s">
        <v>393</v>
      </c>
    </row>
    <row r="2" spans="1:5" x14ac:dyDescent="0.25">
      <c r="A2" t="s">
        <v>10531</v>
      </c>
      <c r="B2" s="18"/>
    </row>
    <row r="3" spans="1:5" x14ac:dyDescent="0.25">
      <c r="A3" s="7" t="s">
        <v>10532</v>
      </c>
    </row>
    <row r="5" spans="1:5" x14ac:dyDescent="0.25">
      <c r="A5" s="8" t="s">
        <v>1850</v>
      </c>
      <c r="B5" s="9"/>
    </row>
    <row r="6" spans="1:5" x14ac:dyDescent="0.25">
      <c r="A6" s="8"/>
      <c r="B6" s="9"/>
    </row>
    <row r="7" spans="1:5" x14ac:dyDescent="0.25">
      <c r="A7" s="8" t="s">
        <v>395</v>
      </c>
      <c r="B7" s="4"/>
    </row>
    <row r="8" spans="1:5" x14ac:dyDescent="0.25">
      <c r="A8" s="3"/>
      <c r="B8" s="4"/>
    </row>
    <row r="9" spans="1:5" ht="30" x14ac:dyDescent="0.25">
      <c r="A9" s="127" t="s">
        <v>10533</v>
      </c>
      <c r="B9" s="127" t="s">
        <v>10534</v>
      </c>
      <c r="C9" s="127" t="s">
        <v>10535</v>
      </c>
      <c r="D9" s="127" t="s">
        <v>10536</v>
      </c>
      <c r="E9" s="127" t="s">
        <v>10535</v>
      </c>
    </row>
    <row r="10" spans="1:5" ht="30" x14ac:dyDescent="0.25">
      <c r="A10" s="895" t="s">
        <v>3716</v>
      </c>
      <c r="B10" s="895" t="s">
        <v>10537</v>
      </c>
      <c r="C10" s="895">
        <v>1</v>
      </c>
      <c r="D10" s="895" t="s">
        <v>10538</v>
      </c>
      <c r="E10" s="895">
        <v>11</v>
      </c>
    </row>
    <row r="11" spans="1:5" x14ac:dyDescent="0.25">
      <c r="A11" s="895" t="s">
        <v>3715</v>
      </c>
      <c r="B11" s="895" t="s">
        <v>431</v>
      </c>
      <c r="C11" s="895">
        <v>2</v>
      </c>
      <c r="D11" s="895" t="s">
        <v>10539</v>
      </c>
      <c r="E11" s="895">
        <v>12</v>
      </c>
    </row>
    <row r="12" spans="1:5" x14ac:dyDescent="0.25">
      <c r="A12" s="895" t="s">
        <v>3717</v>
      </c>
      <c r="B12" s="895" t="s">
        <v>1156</v>
      </c>
      <c r="C12" s="895">
        <v>3</v>
      </c>
      <c r="D12" s="895" t="s">
        <v>10540</v>
      </c>
      <c r="E12" s="895">
        <v>13</v>
      </c>
    </row>
    <row r="13" spans="1:5" ht="30" x14ac:dyDescent="0.25">
      <c r="A13" s="895" t="s">
        <v>3718</v>
      </c>
      <c r="B13" s="895" t="s">
        <v>10541</v>
      </c>
      <c r="C13" s="895">
        <v>4</v>
      </c>
      <c r="D13" s="895" t="s">
        <v>10542</v>
      </c>
      <c r="E13" s="895">
        <v>14</v>
      </c>
    </row>
    <row r="14" spans="1:5" x14ac:dyDescent="0.25">
      <c r="A14" s="895" t="s">
        <v>3720</v>
      </c>
      <c r="B14" s="895" t="s">
        <v>744</v>
      </c>
      <c r="C14" s="895">
        <v>5</v>
      </c>
      <c r="D14" s="895" t="s">
        <v>744</v>
      </c>
      <c r="E14" s="895">
        <v>15</v>
      </c>
    </row>
    <row r="15" spans="1:5" x14ac:dyDescent="0.25">
      <c r="A15" s="895" t="s">
        <v>3719</v>
      </c>
      <c r="B15" s="895">
        <v>75</v>
      </c>
      <c r="C15" s="895">
        <v>6</v>
      </c>
      <c r="D15" s="895">
        <v>75</v>
      </c>
      <c r="E15" s="895">
        <v>16</v>
      </c>
    </row>
    <row r="16" spans="1:5" x14ac:dyDescent="0.25">
      <c r="A16" s="895" t="s">
        <v>3721</v>
      </c>
      <c r="B16" s="895" t="s">
        <v>10543</v>
      </c>
      <c r="C16" s="895">
        <v>7</v>
      </c>
      <c r="D16" s="895" t="s">
        <v>10543</v>
      </c>
      <c r="E16" s="895">
        <v>17</v>
      </c>
    </row>
    <row r="17" spans="1:19" x14ac:dyDescent="0.25">
      <c r="A17" s="895" t="s">
        <v>10544</v>
      </c>
      <c r="B17" s="895" t="s">
        <v>1508</v>
      </c>
      <c r="C17" s="895">
        <v>10</v>
      </c>
      <c r="D17" s="895" t="s">
        <v>1508</v>
      </c>
      <c r="E17" s="895">
        <v>20</v>
      </c>
    </row>
    <row r="18" spans="1:19" x14ac:dyDescent="0.25">
      <c r="A18" s="895" t="s">
        <v>10545</v>
      </c>
      <c r="B18" s="895" t="s">
        <v>10546</v>
      </c>
      <c r="C18" s="895">
        <v>21</v>
      </c>
      <c r="D18" s="895" t="s">
        <v>10547</v>
      </c>
      <c r="E18" s="895"/>
    </row>
    <row r="19" spans="1:19" x14ac:dyDescent="0.25">
      <c r="A19" s="895" t="s">
        <v>10548</v>
      </c>
      <c r="B19" s="895" t="s">
        <v>565</v>
      </c>
      <c r="C19" s="895">
        <v>22</v>
      </c>
      <c r="D19" s="895" t="s">
        <v>565</v>
      </c>
      <c r="E19" s="895">
        <v>24</v>
      </c>
    </row>
    <row r="21" spans="1:19" x14ac:dyDescent="0.25">
      <c r="A21" s="572" t="s">
        <v>9805</v>
      </c>
      <c r="B21" t="s">
        <v>10549</v>
      </c>
    </row>
    <row r="22" spans="1:19" x14ac:dyDescent="0.25">
      <c r="A22" s="572"/>
    </row>
    <row r="23" spans="1:19" x14ac:dyDescent="0.25">
      <c r="A23" s="572" t="s">
        <v>8184</v>
      </c>
      <c r="B23" t="s">
        <v>10550</v>
      </c>
    </row>
    <row r="24" spans="1:19" x14ac:dyDescent="0.25">
      <c r="A24" s="572"/>
    </row>
    <row r="25" spans="1:19" x14ac:dyDescent="0.25">
      <c r="A25" s="572" t="s">
        <v>8232</v>
      </c>
      <c r="B25" t="s">
        <v>10551</v>
      </c>
    </row>
    <row r="26" spans="1:19" x14ac:dyDescent="0.25">
      <c r="A26" s="572"/>
    </row>
    <row r="27" spans="1:19" x14ac:dyDescent="0.25">
      <c r="A27" s="572" t="s">
        <v>8145</v>
      </c>
      <c r="B27" t="s">
        <v>10552</v>
      </c>
    </row>
    <row r="28" spans="1:19" x14ac:dyDescent="0.25">
      <c r="A28" s="572"/>
    </row>
    <row r="29" spans="1:19" x14ac:dyDescent="0.25">
      <c r="A29" s="572" t="s">
        <v>9810</v>
      </c>
      <c r="B29" s="548" t="s">
        <v>10553</v>
      </c>
      <c r="C29" s="548"/>
      <c r="D29" s="548"/>
      <c r="E29" s="548"/>
      <c r="F29" s="548"/>
      <c r="G29" s="548"/>
      <c r="H29" s="548"/>
      <c r="I29" s="548"/>
      <c r="J29" s="39"/>
      <c r="K29" s="39"/>
      <c r="L29" s="39"/>
      <c r="M29" s="39"/>
      <c r="N29" s="39"/>
      <c r="O29" s="39"/>
      <c r="P29" s="39"/>
      <c r="Q29" s="39"/>
      <c r="R29" s="39"/>
      <c r="S29" s="39"/>
    </row>
    <row r="30" spans="1:19" x14ac:dyDescent="0.25">
      <c r="A30" s="572"/>
      <c r="B30" s="548" t="s">
        <v>10554</v>
      </c>
      <c r="C30" s="548"/>
      <c r="D30" s="548"/>
      <c r="E30" s="548"/>
      <c r="F30" s="548"/>
      <c r="G30" s="548"/>
      <c r="H30" s="548"/>
      <c r="I30" s="548"/>
      <c r="J30" s="39"/>
      <c r="K30" s="39"/>
      <c r="L30" s="39"/>
      <c r="M30" s="39"/>
      <c r="N30" s="39"/>
      <c r="O30" s="39"/>
      <c r="P30" s="39"/>
      <c r="Q30" s="39"/>
      <c r="R30" s="39"/>
      <c r="S30" s="39"/>
    </row>
    <row r="31" spans="1:19" x14ac:dyDescent="0.25">
      <c r="A31" s="572"/>
      <c r="B31" s="548" t="s">
        <v>10555</v>
      </c>
      <c r="C31" s="548"/>
      <c r="D31" s="548"/>
      <c r="E31" s="548"/>
      <c r="F31" s="548"/>
      <c r="G31" s="548"/>
      <c r="H31" s="548"/>
      <c r="I31" s="548"/>
      <c r="J31" s="39"/>
      <c r="K31" s="39"/>
      <c r="L31" s="39"/>
      <c r="M31" s="39"/>
      <c r="N31" s="39"/>
      <c r="O31" s="39"/>
      <c r="P31" s="39"/>
      <c r="Q31" s="39"/>
      <c r="R31" s="39"/>
      <c r="S31" s="39"/>
    </row>
    <row r="32" spans="1:19" x14ac:dyDescent="0.25">
      <c r="A32" s="572"/>
      <c r="B32" s="548" t="s">
        <v>10556</v>
      </c>
      <c r="C32" s="548"/>
      <c r="D32" s="548"/>
      <c r="E32" s="548"/>
      <c r="F32" s="548"/>
      <c r="G32" s="548"/>
      <c r="H32" s="548"/>
      <c r="I32" s="548"/>
      <c r="J32" s="39"/>
      <c r="K32" s="39"/>
      <c r="L32" s="39"/>
      <c r="M32" s="39"/>
      <c r="N32" s="39"/>
      <c r="O32" s="39"/>
      <c r="P32" s="39"/>
      <c r="Q32" s="39"/>
      <c r="R32" s="39"/>
      <c r="S32" s="39"/>
    </row>
    <row r="33" spans="1:19" x14ac:dyDescent="0.25">
      <c r="A33" s="572"/>
      <c r="B33" s="39"/>
      <c r="C33" s="39"/>
      <c r="D33" s="39"/>
      <c r="E33" s="39"/>
      <c r="F33" s="39"/>
      <c r="G33" s="39"/>
      <c r="H33" s="39"/>
      <c r="I33" s="39"/>
      <c r="J33" s="39"/>
      <c r="K33" s="518"/>
      <c r="L33" s="518"/>
      <c r="M33" s="518"/>
      <c r="N33" s="518"/>
      <c r="O33" s="518"/>
      <c r="P33" s="518"/>
      <c r="Q33" s="518"/>
      <c r="R33" s="518"/>
      <c r="S33" s="518"/>
    </row>
    <row r="34" spans="1:19" x14ac:dyDescent="0.25">
      <c r="A34" s="572" t="s">
        <v>8078</v>
      </c>
      <c r="B34" t="s">
        <v>10557</v>
      </c>
    </row>
    <row r="35" spans="1:19" x14ac:dyDescent="0.25">
      <c r="A35" s="572"/>
    </row>
    <row r="36" spans="1:19" x14ac:dyDescent="0.25">
      <c r="A36" s="572" t="s">
        <v>9812</v>
      </c>
      <c r="B36" s="548" t="s">
        <v>10558</v>
      </c>
      <c r="C36" s="548"/>
      <c r="D36" s="548"/>
      <c r="E36" s="548"/>
      <c r="F36" s="548"/>
      <c r="G36" s="548"/>
      <c r="H36" s="548"/>
      <c r="I36" s="548"/>
    </row>
    <row r="37" spans="1:19" x14ac:dyDescent="0.25">
      <c r="A37" s="572"/>
      <c r="B37" t="s">
        <v>10559</v>
      </c>
    </row>
    <row r="38" spans="1:19" x14ac:dyDescent="0.25">
      <c r="A38" s="572"/>
    </row>
    <row r="39" spans="1:19" x14ac:dyDescent="0.25">
      <c r="A39" s="572" t="s">
        <v>8143</v>
      </c>
      <c r="B39" s="548" t="s">
        <v>10560</v>
      </c>
      <c r="C39" s="548"/>
      <c r="D39" s="548"/>
      <c r="E39" s="548"/>
      <c r="F39" s="548"/>
      <c r="G39" s="548"/>
      <c r="H39" s="548"/>
      <c r="I39" s="548"/>
    </row>
    <row r="40" spans="1:19" x14ac:dyDescent="0.25">
      <c r="A40" s="572"/>
      <c r="B40" s="646" t="s">
        <v>10561</v>
      </c>
      <c r="C40" s="518"/>
      <c r="D40" s="518"/>
      <c r="E40" s="518"/>
      <c r="F40" s="518"/>
      <c r="G40" s="518"/>
      <c r="H40" s="518"/>
      <c r="I40" s="518"/>
    </row>
    <row r="41" spans="1:19" x14ac:dyDescent="0.25">
      <c r="A41" s="572"/>
    </row>
    <row r="42" spans="1:19" x14ac:dyDescent="0.25">
      <c r="A42" s="572" t="s">
        <v>8210</v>
      </c>
      <c r="B42" s="548" t="s">
        <v>10562</v>
      </c>
      <c r="C42" s="548"/>
      <c r="D42" s="548"/>
      <c r="E42" s="548"/>
      <c r="F42" s="548"/>
      <c r="G42" s="548"/>
      <c r="H42" s="548"/>
      <c r="I42" s="548"/>
      <c r="J42" s="39"/>
      <c r="K42" s="39"/>
      <c r="L42" s="39"/>
      <c r="M42" s="39"/>
      <c r="N42" s="39"/>
      <c r="O42" s="39"/>
      <c r="P42" s="39"/>
      <c r="Q42" s="39"/>
      <c r="R42" s="39"/>
      <c r="S42" s="39"/>
    </row>
    <row r="43" spans="1:19" x14ac:dyDescent="0.25">
      <c r="A43" s="572"/>
      <c r="B43" s="548" t="s">
        <v>10563</v>
      </c>
      <c r="C43" s="548"/>
      <c r="D43" s="548"/>
      <c r="E43" s="548"/>
      <c r="F43" s="548"/>
      <c r="G43" s="548"/>
      <c r="H43" s="548"/>
      <c r="I43" s="548"/>
      <c r="J43" s="39"/>
      <c r="K43" s="39"/>
      <c r="L43" s="39"/>
      <c r="M43" s="39"/>
      <c r="N43" s="39"/>
      <c r="O43" s="39"/>
      <c r="P43" s="39"/>
      <c r="Q43" s="39"/>
      <c r="R43" s="39"/>
      <c r="S43" s="39"/>
    </row>
    <row r="44" spans="1:19" x14ac:dyDescent="0.25">
      <c r="A44" s="572"/>
      <c r="B44" s="548" t="s">
        <v>10564</v>
      </c>
      <c r="C44" s="548"/>
      <c r="D44" s="548"/>
      <c r="E44" s="548"/>
      <c r="F44" s="548"/>
      <c r="G44" s="548"/>
      <c r="H44" s="548"/>
      <c r="I44" s="548"/>
      <c r="J44" s="39"/>
      <c r="K44" s="39"/>
      <c r="L44" s="39"/>
      <c r="M44" s="39"/>
      <c r="N44" s="39"/>
      <c r="O44" s="39"/>
      <c r="P44" s="39"/>
      <c r="Q44" s="39"/>
      <c r="R44" s="39"/>
      <c r="S44" s="39"/>
    </row>
    <row r="45" spans="1:19" x14ac:dyDescent="0.25">
      <c r="A45" s="572"/>
      <c r="B45" s="548"/>
      <c r="C45" s="548"/>
      <c r="D45" s="548"/>
      <c r="E45" s="548"/>
      <c r="F45" s="548"/>
      <c r="G45" s="548"/>
      <c r="H45" s="548"/>
      <c r="I45" s="548"/>
      <c r="J45" s="39"/>
      <c r="K45" s="39"/>
      <c r="L45" s="39"/>
      <c r="M45" s="39"/>
      <c r="N45" s="39"/>
      <c r="O45" s="39"/>
      <c r="P45" s="39"/>
      <c r="Q45" s="39"/>
      <c r="R45" s="39"/>
      <c r="S45" s="39"/>
    </row>
    <row r="46" spans="1:19" x14ac:dyDescent="0.25">
      <c r="A46" s="572"/>
      <c r="B46" s="518"/>
      <c r="C46" s="518"/>
      <c r="D46" s="518"/>
      <c r="E46" s="518"/>
      <c r="F46" s="518"/>
      <c r="G46" s="518"/>
      <c r="H46" s="518"/>
      <c r="I46" s="518"/>
      <c r="J46" s="518"/>
      <c r="K46" s="518"/>
      <c r="L46" s="518"/>
      <c r="M46" s="518"/>
      <c r="N46" s="518"/>
      <c r="O46" s="518"/>
      <c r="P46" s="518"/>
      <c r="Q46" s="518"/>
      <c r="R46" s="518"/>
      <c r="S46" s="518"/>
    </row>
    <row r="47" spans="1:19" x14ac:dyDescent="0.25">
      <c r="A47" s="572" t="s">
        <v>8219</v>
      </c>
      <c r="B47" s="548" t="s">
        <v>10565</v>
      </c>
      <c r="C47" s="548"/>
      <c r="D47" s="548"/>
      <c r="E47" s="548"/>
      <c r="F47" s="548"/>
      <c r="G47" s="548"/>
      <c r="H47" s="548"/>
      <c r="I47" s="548"/>
    </row>
    <row r="48" spans="1:19" x14ac:dyDescent="0.25">
      <c r="A48" s="572"/>
      <c r="B48" s="548" t="s">
        <v>10566</v>
      </c>
      <c r="C48" s="548"/>
      <c r="D48" s="548"/>
      <c r="E48" s="548"/>
      <c r="F48" s="548"/>
      <c r="G48" s="548"/>
      <c r="H48" s="548"/>
      <c r="I48" s="548"/>
    </row>
    <row r="49" spans="1:19" x14ac:dyDescent="0.25">
      <c r="A49" s="572"/>
    </row>
    <row r="50" spans="1:19" x14ac:dyDescent="0.25">
      <c r="A50" s="572" t="s">
        <v>10567</v>
      </c>
      <c r="B50" t="s">
        <v>10568</v>
      </c>
    </row>
    <row r="51" spans="1:19" x14ac:dyDescent="0.25">
      <c r="A51" s="572"/>
    </row>
    <row r="52" spans="1:19" x14ac:dyDescent="0.25">
      <c r="A52" s="572" t="s">
        <v>8074</v>
      </c>
      <c r="B52" s="548" t="s">
        <v>10569</v>
      </c>
      <c r="C52" s="548"/>
      <c r="D52" s="548"/>
      <c r="E52" s="548"/>
      <c r="F52" s="548"/>
      <c r="G52" s="548"/>
      <c r="H52" s="548"/>
      <c r="I52" s="548"/>
      <c r="J52" s="39"/>
      <c r="K52" s="39"/>
      <c r="L52" s="39"/>
      <c r="M52" s="39"/>
      <c r="N52" s="39"/>
      <c r="O52" s="39"/>
      <c r="P52" s="39"/>
      <c r="Q52" s="39"/>
      <c r="R52" s="39"/>
      <c r="S52" s="39"/>
    </row>
    <row r="53" spans="1:19" x14ac:dyDescent="0.25">
      <c r="A53" s="572"/>
      <c r="B53" s="548" t="s">
        <v>10570</v>
      </c>
      <c r="C53" s="548"/>
      <c r="D53" s="548"/>
      <c r="E53" s="548"/>
      <c r="F53" s="548"/>
      <c r="G53" s="548"/>
      <c r="H53" s="548"/>
      <c r="I53" s="548"/>
      <c r="J53" s="39"/>
      <c r="K53" s="39"/>
      <c r="L53" s="39"/>
      <c r="M53" s="39"/>
      <c r="N53" s="39"/>
      <c r="O53" s="39"/>
      <c r="P53" s="39"/>
      <c r="Q53" s="39"/>
      <c r="R53" s="39"/>
      <c r="S53" s="39"/>
    </row>
    <row r="54" spans="1:19" x14ac:dyDescent="0.25">
      <c r="A54" s="572"/>
      <c r="B54" s="646" t="s">
        <v>10571</v>
      </c>
      <c r="C54" s="518"/>
      <c r="D54" s="518"/>
      <c r="E54" s="518"/>
      <c r="F54" s="518"/>
      <c r="G54" s="518"/>
      <c r="H54" s="518"/>
      <c r="I54" s="518"/>
      <c r="J54" s="518"/>
      <c r="K54" s="518"/>
      <c r="L54" s="518"/>
      <c r="M54" s="518"/>
      <c r="N54" s="518"/>
      <c r="O54" s="518"/>
      <c r="P54" s="518"/>
      <c r="Q54" s="518"/>
      <c r="R54" s="518"/>
      <c r="S54" s="518"/>
    </row>
    <row r="55" spans="1:19" x14ac:dyDescent="0.25">
      <c r="A55" s="572"/>
      <c r="B55" s="518"/>
      <c r="C55" s="518"/>
      <c r="D55" s="518"/>
      <c r="E55" s="518"/>
      <c r="F55" s="518"/>
      <c r="G55" s="518"/>
      <c r="H55" s="518"/>
      <c r="I55" s="518"/>
      <c r="J55" s="518"/>
      <c r="K55" s="518"/>
      <c r="L55" s="518"/>
      <c r="M55" s="518"/>
      <c r="N55" s="518"/>
      <c r="O55" s="518"/>
      <c r="P55" s="518"/>
      <c r="Q55" s="518"/>
      <c r="R55" s="518"/>
      <c r="S55" s="518"/>
    </row>
    <row r="56" spans="1:19" x14ac:dyDescent="0.25">
      <c r="A56" s="572"/>
      <c r="B56" s="518"/>
      <c r="C56" s="518"/>
      <c r="D56" s="518"/>
      <c r="E56" s="518"/>
      <c r="F56" s="518"/>
      <c r="G56" s="518"/>
      <c r="H56" s="518"/>
      <c r="I56" s="518"/>
      <c r="J56" s="518"/>
      <c r="K56" s="518"/>
      <c r="L56" s="518"/>
      <c r="M56" s="518"/>
      <c r="N56" s="518"/>
      <c r="O56" s="518"/>
      <c r="P56" s="518"/>
      <c r="Q56" s="518"/>
      <c r="R56" s="518"/>
      <c r="S56" s="518"/>
    </row>
    <row r="57" spans="1:19" x14ac:dyDescent="0.25">
      <c r="A57" s="572" t="s">
        <v>10572</v>
      </c>
      <c r="B57" t="s">
        <v>10573</v>
      </c>
    </row>
    <row r="58" spans="1:19" x14ac:dyDescent="0.25">
      <c r="A58" s="572"/>
      <c r="B58" t="s">
        <v>10574</v>
      </c>
    </row>
    <row r="59" spans="1:19" x14ac:dyDescent="0.25">
      <c r="A59" s="572"/>
    </row>
    <row r="60" spans="1:19" x14ac:dyDescent="0.25">
      <c r="A60" s="572" t="s">
        <v>10575</v>
      </c>
      <c r="B60" s="548" t="s">
        <v>10576</v>
      </c>
      <c r="C60" s="548"/>
      <c r="D60" s="548"/>
      <c r="E60" s="548"/>
      <c r="F60" s="548"/>
      <c r="G60" s="548"/>
      <c r="H60" s="548"/>
      <c r="I60" s="548"/>
    </row>
    <row r="61" spans="1:19" x14ac:dyDescent="0.25">
      <c r="A61" s="572"/>
      <c r="B61" t="s">
        <v>10577</v>
      </c>
    </row>
    <row r="62" spans="1:19" x14ac:dyDescent="0.25">
      <c r="A62" s="572"/>
    </row>
    <row r="63" spans="1:19" x14ac:dyDescent="0.25">
      <c r="A63" s="572" t="s">
        <v>10578</v>
      </c>
      <c r="B63" s="548" t="s">
        <v>10579</v>
      </c>
      <c r="C63" s="548"/>
      <c r="D63" s="548"/>
      <c r="E63" s="548"/>
      <c r="F63" s="548"/>
      <c r="G63" s="548"/>
      <c r="H63" s="548"/>
      <c r="I63" s="548"/>
    </row>
    <row r="64" spans="1:19" x14ac:dyDescent="0.25">
      <c r="A64" s="572"/>
      <c r="B64" t="s">
        <v>10580</v>
      </c>
    </row>
    <row r="65" spans="1:9" x14ac:dyDescent="0.25">
      <c r="A65" s="572"/>
    </row>
    <row r="66" spans="1:9" x14ac:dyDescent="0.25">
      <c r="A66" s="572" t="s">
        <v>8194</v>
      </c>
      <c r="B66" t="s">
        <v>10581</v>
      </c>
    </row>
    <row r="67" spans="1:9" x14ac:dyDescent="0.25">
      <c r="A67" s="572"/>
    </row>
    <row r="68" spans="1:9" x14ac:dyDescent="0.25">
      <c r="A68" s="572" t="s">
        <v>10582</v>
      </c>
      <c r="B68" s="548" t="s">
        <v>10583</v>
      </c>
      <c r="C68" s="548"/>
      <c r="D68" s="548"/>
      <c r="E68" s="548"/>
      <c r="F68" s="548"/>
      <c r="G68" s="548"/>
      <c r="H68" s="548"/>
      <c r="I68" s="548"/>
    </row>
    <row r="69" spans="1:9" x14ac:dyDescent="0.25">
      <c r="A69" s="572"/>
      <c r="B69" s="548" t="s">
        <v>10584</v>
      </c>
      <c r="C69" s="548"/>
      <c r="D69" s="548"/>
      <c r="E69" s="548"/>
      <c r="F69" s="548"/>
      <c r="G69" s="548"/>
      <c r="H69" s="548"/>
      <c r="I69" s="548"/>
    </row>
    <row r="70" spans="1:9" x14ac:dyDescent="0.25">
      <c r="A70" s="572"/>
    </row>
    <row r="71" spans="1:9" x14ac:dyDescent="0.25">
      <c r="A71" s="572" t="s">
        <v>10585</v>
      </c>
      <c r="B71" t="s">
        <v>10586</v>
      </c>
    </row>
    <row r="72" spans="1:9" x14ac:dyDescent="0.25">
      <c r="A72" s="572"/>
    </row>
    <row r="73" spans="1:9" x14ac:dyDescent="0.25">
      <c r="A73" s="572" t="s">
        <v>10587</v>
      </c>
      <c r="B73" t="s">
        <v>10588</v>
      </c>
    </row>
    <row r="76" spans="1:9" x14ac:dyDescent="0.25">
      <c r="A76" s="71" t="s">
        <v>10533</v>
      </c>
      <c r="B76" s="71" t="s">
        <v>3779</v>
      </c>
      <c r="C76" s="71" t="s">
        <v>10589</v>
      </c>
    </row>
    <row r="77" spans="1:9" x14ac:dyDescent="0.25">
      <c r="A77" s="122" t="s">
        <v>3734</v>
      </c>
      <c r="B77" s="585" t="s">
        <v>424</v>
      </c>
      <c r="C77" s="27" t="s">
        <v>10590</v>
      </c>
    </row>
    <row r="78" spans="1:9" x14ac:dyDescent="0.25">
      <c r="A78" s="584"/>
      <c r="B78" s="586"/>
      <c r="C78" s="579" t="s">
        <v>10591</v>
      </c>
    </row>
    <row r="79" spans="1:9" x14ac:dyDescent="0.25">
      <c r="A79" s="583" t="s">
        <v>3734</v>
      </c>
      <c r="B79" s="587" t="s">
        <v>469</v>
      </c>
      <c r="C79" s="27" t="s">
        <v>10592</v>
      </c>
    </row>
    <row r="80" spans="1:9" x14ac:dyDescent="0.25">
      <c r="A80" s="584"/>
      <c r="B80" s="586"/>
      <c r="C80" s="579" t="s">
        <v>10593</v>
      </c>
    </row>
    <row r="81" spans="1:3" ht="30" x14ac:dyDescent="0.25">
      <c r="A81" s="135"/>
      <c r="B81" s="588"/>
      <c r="C81" s="27" t="s">
        <v>10594</v>
      </c>
    </row>
    <row r="82" spans="1:3" x14ac:dyDescent="0.25">
      <c r="A82" s="580" t="s">
        <v>3734</v>
      </c>
      <c r="B82" s="582" t="s">
        <v>3791</v>
      </c>
      <c r="C82" s="579" t="s">
        <v>10595</v>
      </c>
    </row>
    <row r="83" spans="1:3" x14ac:dyDescent="0.25">
      <c r="A83" s="624"/>
      <c r="B83" s="589"/>
      <c r="C83" s="579" t="s">
        <v>10596</v>
      </c>
    </row>
    <row r="84" spans="1:3" x14ac:dyDescent="0.25">
      <c r="A84" s="135"/>
      <c r="B84" s="588"/>
      <c r="C84" s="27" t="s">
        <v>10597</v>
      </c>
    </row>
    <row r="85" spans="1:3" x14ac:dyDescent="0.25">
      <c r="A85" s="580" t="s">
        <v>3734</v>
      </c>
      <c r="B85" s="582" t="s">
        <v>543</v>
      </c>
      <c r="C85" s="579" t="s">
        <v>10598</v>
      </c>
    </row>
    <row r="86" spans="1:3" x14ac:dyDescent="0.25">
      <c r="A86" s="624"/>
      <c r="B86" s="590"/>
      <c r="C86" s="579" t="s">
        <v>10599</v>
      </c>
    </row>
    <row r="87" spans="1:3" ht="30" x14ac:dyDescent="0.25">
      <c r="A87" s="135"/>
      <c r="B87" s="588"/>
      <c r="C87" s="27" t="s">
        <v>10600</v>
      </c>
    </row>
    <row r="88" spans="1:3" x14ac:dyDescent="0.25">
      <c r="A88" s="580" t="s">
        <v>3734</v>
      </c>
      <c r="B88" s="582" t="s">
        <v>431</v>
      </c>
      <c r="C88" s="579" t="s">
        <v>10601</v>
      </c>
    </row>
    <row r="89" spans="1:3" x14ac:dyDescent="0.25">
      <c r="A89" s="624"/>
      <c r="B89" s="589"/>
      <c r="C89" s="579" t="s">
        <v>10602</v>
      </c>
    </row>
    <row r="90" spans="1:3" x14ac:dyDescent="0.25">
      <c r="A90" s="20"/>
      <c r="B90" s="92"/>
      <c r="C90" s="27" t="s">
        <v>10603</v>
      </c>
    </row>
    <row r="91" spans="1:3" x14ac:dyDescent="0.25">
      <c r="A91" s="580" t="s">
        <v>3734</v>
      </c>
      <c r="B91" s="582" t="s">
        <v>1508</v>
      </c>
      <c r="C91" s="579" t="s">
        <v>10604</v>
      </c>
    </row>
    <row r="92" spans="1:3" x14ac:dyDescent="0.25">
      <c r="A92" s="65"/>
      <c r="B92" s="521"/>
      <c r="C92" s="579" t="s">
        <v>10605</v>
      </c>
    </row>
    <row r="93" spans="1:3" x14ac:dyDescent="0.25">
      <c r="A93" s="583" t="s">
        <v>3736</v>
      </c>
      <c r="B93" s="587" t="s">
        <v>1308</v>
      </c>
      <c r="C93" s="27" t="s">
        <v>10606</v>
      </c>
    </row>
    <row r="94" spans="1:3" x14ac:dyDescent="0.25">
      <c r="A94" s="583"/>
      <c r="B94" s="587"/>
      <c r="C94" s="579" t="s">
        <v>10607</v>
      </c>
    </row>
    <row r="95" spans="1:3" x14ac:dyDescent="0.25">
      <c r="A95" s="585" t="s">
        <v>3736</v>
      </c>
      <c r="B95" s="585" t="s">
        <v>1315</v>
      </c>
      <c r="C95" s="27" t="s">
        <v>10608</v>
      </c>
    </row>
    <row r="96" spans="1:3" x14ac:dyDescent="0.25">
      <c r="A96" s="591"/>
      <c r="B96" s="591"/>
      <c r="C96" s="579" t="s">
        <v>10609</v>
      </c>
    </row>
    <row r="97" spans="1:3" x14ac:dyDescent="0.25">
      <c r="A97" s="583" t="s">
        <v>3736</v>
      </c>
      <c r="B97" s="587" t="s">
        <v>3047</v>
      </c>
      <c r="C97" s="27" t="s">
        <v>10610</v>
      </c>
    </row>
    <row r="98" spans="1:3" x14ac:dyDescent="0.25">
      <c r="A98" s="584"/>
      <c r="B98" s="586"/>
      <c r="C98" s="65" t="s">
        <v>10611</v>
      </c>
    </row>
    <row r="99" spans="1:3" x14ac:dyDescent="0.25">
      <c r="A99" s="20"/>
      <c r="B99" s="92"/>
      <c r="C99" s="27" t="s">
        <v>10612</v>
      </c>
    </row>
    <row r="100" spans="1:3" x14ac:dyDescent="0.25">
      <c r="A100" s="580" t="s">
        <v>3719</v>
      </c>
      <c r="B100" s="582">
        <v>75</v>
      </c>
      <c r="C100" s="579" t="s">
        <v>10613</v>
      </c>
    </row>
    <row r="101" spans="1:3" x14ac:dyDescent="0.25">
      <c r="A101" s="65"/>
      <c r="B101" s="521"/>
      <c r="C101" s="65" t="s">
        <v>10614</v>
      </c>
    </row>
    <row r="102" spans="1:3" x14ac:dyDescent="0.25">
      <c r="A102" s="20"/>
      <c r="B102" s="92"/>
      <c r="C102" s="27" t="s">
        <v>10615</v>
      </c>
    </row>
    <row r="103" spans="1:3" x14ac:dyDescent="0.25">
      <c r="A103" s="580" t="s">
        <v>3720</v>
      </c>
      <c r="B103" s="582" t="s">
        <v>3891</v>
      </c>
      <c r="C103" s="579" t="s">
        <v>10616</v>
      </c>
    </row>
    <row r="104" spans="1:3" x14ac:dyDescent="0.25">
      <c r="A104" s="579"/>
      <c r="B104" s="581"/>
      <c r="C104" s="579" t="s">
        <v>10617</v>
      </c>
    </row>
    <row r="105" spans="1:3" x14ac:dyDescent="0.25">
      <c r="A105" s="27"/>
      <c r="B105" s="129"/>
      <c r="C105" s="27" t="s">
        <v>10618</v>
      </c>
    </row>
    <row r="106" spans="1:3" x14ac:dyDescent="0.25">
      <c r="A106" s="580" t="s">
        <v>3720</v>
      </c>
      <c r="B106" s="580" t="s">
        <v>4046</v>
      </c>
      <c r="C106" s="579" t="s">
        <v>10619</v>
      </c>
    </row>
    <row r="107" spans="1:3" x14ac:dyDescent="0.25">
      <c r="A107" s="110"/>
      <c r="B107" s="235"/>
      <c r="C107" s="65" t="s">
        <v>10620</v>
      </c>
    </row>
    <row r="108" spans="1:3" x14ac:dyDescent="0.25">
      <c r="A108" s="20"/>
      <c r="B108" s="92"/>
      <c r="C108" s="579" t="s">
        <v>10621</v>
      </c>
    </row>
    <row r="109" spans="1:3" x14ac:dyDescent="0.25">
      <c r="A109" s="580" t="s">
        <v>3737</v>
      </c>
      <c r="B109" s="582" t="s">
        <v>1156</v>
      </c>
      <c r="C109" s="579" t="s">
        <v>10622</v>
      </c>
    </row>
    <row r="110" spans="1:3" x14ac:dyDescent="0.25">
      <c r="A110" s="65"/>
      <c r="B110" s="521"/>
      <c r="C110" s="65" t="s">
        <v>10623</v>
      </c>
    </row>
    <row r="111" spans="1:3" x14ac:dyDescent="0.25">
      <c r="A111" s="583" t="s">
        <v>3737</v>
      </c>
      <c r="B111" s="587" t="s">
        <v>1158</v>
      </c>
      <c r="C111" s="579" t="s">
        <v>10624</v>
      </c>
    </row>
    <row r="112" spans="1:3" x14ac:dyDescent="0.25">
      <c r="A112" s="65"/>
      <c r="B112" s="521"/>
      <c r="C112" s="65" t="s">
        <v>10625</v>
      </c>
    </row>
    <row r="113" spans="1:3" x14ac:dyDescent="0.25">
      <c r="A113" s="20"/>
      <c r="B113" s="92"/>
      <c r="C113" s="27" t="s">
        <v>10626</v>
      </c>
    </row>
    <row r="114" spans="1:3" x14ac:dyDescent="0.25">
      <c r="A114" s="583" t="s">
        <v>3735</v>
      </c>
      <c r="B114" s="587" t="s">
        <v>865</v>
      </c>
      <c r="C114" s="579" t="s">
        <v>10627</v>
      </c>
    </row>
    <row r="115" spans="1:3" x14ac:dyDescent="0.25">
      <c r="A115" s="579"/>
      <c r="B115" s="581"/>
      <c r="C115" s="579" t="s">
        <v>10628</v>
      </c>
    </row>
    <row r="116" spans="1:3" x14ac:dyDescent="0.25">
      <c r="A116" s="65"/>
      <c r="B116" s="521"/>
      <c r="C116" s="65" t="s">
        <v>10629</v>
      </c>
    </row>
    <row r="117" spans="1:3" x14ac:dyDescent="0.25">
      <c r="A117" s="135"/>
      <c r="B117" s="588"/>
      <c r="C117" s="27" t="s">
        <v>10630</v>
      </c>
    </row>
    <row r="118" spans="1:3" x14ac:dyDescent="0.25">
      <c r="A118" s="580" t="s">
        <v>3735</v>
      </c>
      <c r="B118" s="582" t="s">
        <v>906</v>
      </c>
      <c r="C118" s="579" t="s">
        <v>10631</v>
      </c>
    </row>
    <row r="119" spans="1:3" x14ac:dyDescent="0.25">
      <c r="A119" s="624"/>
      <c r="B119" s="590"/>
      <c r="C119" s="65" t="s">
        <v>10632</v>
      </c>
    </row>
    <row r="120" spans="1:3" x14ac:dyDescent="0.25">
      <c r="A120" s="20"/>
      <c r="B120" s="92"/>
      <c r="C120" s="579" t="s">
        <v>10633</v>
      </c>
    </row>
    <row r="121" spans="1:3" x14ac:dyDescent="0.25">
      <c r="A121" s="580" t="s">
        <v>3735</v>
      </c>
      <c r="B121" s="582" t="s">
        <v>761</v>
      </c>
      <c r="C121" s="579" t="s">
        <v>10634</v>
      </c>
    </row>
    <row r="122" spans="1:3" x14ac:dyDescent="0.25">
      <c r="A122" s="65"/>
      <c r="B122" s="521"/>
      <c r="C122" s="65" t="s">
        <v>10635</v>
      </c>
    </row>
    <row r="123" spans="1:3" x14ac:dyDescent="0.25">
      <c r="A123" s="20"/>
      <c r="B123" s="92"/>
      <c r="C123" s="27" t="s">
        <v>5729</v>
      </c>
    </row>
    <row r="124" spans="1:3" x14ac:dyDescent="0.25">
      <c r="A124" s="133" t="s">
        <v>3735</v>
      </c>
      <c r="B124" s="134" t="s">
        <v>803</v>
      </c>
      <c r="C124" s="579" t="s">
        <v>10636</v>
      </c>
    </row>
    <row r="125" spans="1:3" x14ac:dyDescent="0.25">
      <c r="A125" s="21"/>
      <c r="B125" s="99"/>
      <c r="C125" s="65" t="s">
        <v>10637</v>
      </c>
    </row>
    <row r="126" spans="1:3" x14ac:dyDescent="0.25">
      <c r="A126" s="20"/>
      <c r="B126" s="92"/>
      <c r="C126" s="27" t="s">
        <v>10633</v>
      </c>
    </row>
    <row r="127" spans="1:3" x14ac:dyDescent="0.25">
      <c r="A127" s="580" t="s">
        <v>3735</v>
      </c>
      <c r="B127" s="582" t="s">
        <v>806</v>
      </c>
      <c r="C127" s="579" t="s">
        <v>10638</v>
      </c>
    </row>
    <row r="128" spans="1:3" x14ac:dyDescent="0.25">
      <c r="A128" s="65"/>
      <c r="B128" s="521"/>
      <c r="C128" s="65" t="s">
        <v>10635</v>
      </c>
    </row>
    <row r="129" spans="1:3" x14ac:dyDescent="0.25">
      <c r="A129" s="92"/>
      <c r="B129" s="92"/>
      <c r="C129" s="27" t="s">
        <v>10639</v>
      </c>
    </row>
    <row r="130" spans="1:3" x14ac:dyDescent="0.25">
      <c r="A130" s="582" t="s">
        <v>3735</v>
      </c>
      <c r="B130" s="134" t="s">
        <v>3823</v>
      </c>
      <c r="C130" s="579" t="s">
        <v>10640</v>
      </c>
    </row>
    <row r="131" spans="1:3" x14ac:dyDescent="0.25">
      <c r="A131" s="521"/>
      <c r="B131" s="99"/>
      <c r="C131" s="65" t="s">
        <v>10641</v>
      </c>
    </row>
    <row r="132" spans="1:3" x14ac:dyDescent="0.25">
      <c r="A132" s="20"/>
      <c r="B132" s="92"/>
      <c r="C132" s="27" t="s">
        <v>10642</v>
      </c>
    </row>
    <row r="133" spans="1:3" x14ac:dyDescent="0.25">
      <c r="A133" s="580" t="s">
        <v>10548</v>
      </c>
      <c r="B133" s="582" t="s">
        <v>565</v>
      </c>
      <c r="C133" s="579" t="s">
        <v>10643</v>
      </c>
    </row>
    <row r="134" spans="1:3" x14ac:dyDescent="0.25">
      <c r="A134" s="65"/>
      <c r="B134" s="521"/>
      <c r="C134" s="65" t="s">
        <v>10644</v>
      </c>
    </row>
  </sheetData>
  <autoFilter ref="A76:C76"/>
  <hyperlinks>
    <hyperlink ref="B1" location="'T115-INFO'!A1" tooltip="ADDITIONAL INFORMATION" display="ADDITIONAL INFORMATION"/>
    <hyperlink ref="A1" location="'V10-TOC'!A1" tooltip="BACK TO V10-TOC" display="BACK TO V10-TOC"/>
  </hyperlinks>
  <pageMargins left="0.7" right="0.7" top="0.75" bottom="0.75" header="0.3" footer="0.3"/>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10645</v>
      </c>
      <c r="B1" s="18" t="s">
        <v>392</v>
      </c>
    </row>
    <row r="2" spans="1:2" x14ac:dyDescent="0.25">
      <c r="A2" t="str">
        <f>'T115'!A2&amp;" - Additional Information"</f>
        <v>Table 115 - Additional Information</v>
      </c>
    </row>
    <row r="3" spans="1:2" x14ac:dyDescent="0.25">
      <c r="A3" s="7" t="str">
        <f>'T115'!A3</f>
        <v>AUTHORIZED FREIGHT DATA SUBMITTERS/RECEIVERS</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67" t="s">
        <v>1945</v>
      </c>
      <c r="B13" s="25"/>
    </row>
    <row r="14" spans="1:2" x14ac:dyDescent="0.25">
      <c r="A14" s="107" t="s">
        <v>1599</v>
      </c>
      <c r="B14" s="55" t="s">
        <v>1946</v>
      </c>
    </row>
    <row r="15" spans="1:2" x14ac:dyDescent="0.25">
      <c r="A15" s="478"/>
      <c r="B15" s="11" t="s">
        <v>1947</v>
      </c>
    </row>
    <row r="16" spans="1:2" x14ac:dyDescent="0.25">
      <c r="A16" s="478"/>
      <c r="B16" s="11" t="s">
        <v>1948</v>
      </c>
    </row>
    <row r="17" spans="1:2" x14ac:dyDescent="0.25">
      <c r="A17" s="478"/>
      <c r="B17" s="35" t="s">
        <v>2022</v>
      </c>
    </row>
    <row r="18" spans="1:2" x14ac:dyDescent="0.25">
      <c r="A18" s="256"/>
      <c r="B18" s="35" t="s">
        <v>10646</v>
      </c>
    </row>
    <row r="19" spans="1:2" x14ac:dyDescent="0.25">
      <c r="A19" s="3"/>
      <c r="B19" s="637"/>
    </row>
    <row r="20" spans="1:2" x14ac:dyDescent="0.25">
      <c r="A20" s="550" t="s">
        <v>1950</v>
      </c>
      <c r="B20" s="25"/>
    </row>
    <row r="21" spans="1:2" x14ac:dyDescent="0.25">
      <c r="A21" s="13" t="s">
        <v>1951</v>
      </c>
      <c r="B21" s="523" t="str">
        <f>RIGHT(B7,4)</f>
        <v/>
      </c>
    </row>
    <row r="22" spans="1:2" x14ac:dyDescent="0.25">
      <c r="A22" s="107" t="s">
        <v>1952</v>
      </c>
      <c r="B22" s="10"/>
    </row>
    <row r="23" spans="1:2" x14ac:dyDescent="0.25">
      <c r="A23" s="478"/>
      <c r="B23" s="35"/>
    </row>
    <row r="24" spans="1:2" x14ac:dyDescent="0.25">
      <c r="A24" s="478"/>
      <c r="B24" s="11"/>
    </row>
    <row r="25" spans="1:2" x14ac:dyDescent="0.25">
      <c r="A25" s="478"/>
      <c r="B25" s="11"/>
    </row>
    <row r="26" spans="1:2" x14ac:dyDescent="0.25">
      <c r="A26" s="256"/>
      <c r="B26" s="651"/>
    </row>
  </sheetData>
  <hyperlinks>
    <hyperlink ref="B1" location="'V10-TOC'!A1" tooltip="BACK TO V10-TOC" display="BACK TO V10-TOC"/>
    <hyperlink ref="A1" location="'T115'!A1" tooltip="BACK TO TABLE 115" display="BACK TO TABLE 115"/>
  </hyperlinks>
  <pageMargins left="0.7" right="0.7" top="0.75" bottom="0.75" header="0.3" footer="0.3"/>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9.7109375" customWidth="1"/>
    <col min="2" max="2" width="88" customWidth="1"/>
  </cols>
  <sheetData>
    <row r="1" spans="1:2" x14ac:dyDescent="0.25">
      <c r="A1" s="18" t="s">
        <v>392</v>
      </c>
      <c r="B1" s="18" t="s">
        <v>393</v>
      </c>
    </row>
    <row r="2" spans="1:2" x14ac:dyDescent="0.25">
      <c r="A2" t="s">
        <v>10647</v>
      </c>
      <c r="B2" s="18"/>
    </row>
    <row r="3" spans="1:2" x14ac:dyDescent="0.25">
      <c r="A3" s="7" t="s">
        <v>10648</v>
      </c>
    </row>
    <row r="5" spans="1:2" ht="29.45" customHeight="1" x14ac:dyDescent="0.25">
      <c r="A5" s="8" t="s">
        <v>1850</v>
      </c>
      <c r="B5" s="9" t="s">
        <v>10649</v>
      </c>
    </row>
    <row r="6" spans="1:2" x14ac:dyDescent="0.25">
      <c r="A6" s="8"/>
      <c r="B6" s="9"/>
    </row>
    <row r="7" spans="1:2" x14ac:dyDescent="0.25">
      <c r="A7" s="3" t="s">
        <v>395</v>
      </c>
      <c r="B7" s="4" t="s">
        <v>10650</v>
      </c>
    </row>
    <row r="8" spans="1:2" x14ac:dyDescent="0.25">
      <c r="A8" s="3"/>
      <c r="B8" s="4"/>
    </row>
    <row r="9" spans="1:2" ht="26.25" customHeight="1" x14ac:dyDescent="0.25">
      <c r="A9" s="128" t="s">
        <v>10651</v>
      </c>
      <c r="B9" s="128" t="s">
        <v>10652</v>
      </c>
    </row>
    <row r="10" spans="1:2" x14ac:dyDescent="0.25">
      <c r="A10" s="5" t="s">
        <v>1737</v>
      </c>
      <c r="B10" s="896" t="s">
        <v>10653</v>
      </c>
    </row>
    <row r="11" spans="1:2" x14ac:dyDescent="0.25">
      <c r="A11" s="5">
        <v>0</v>
      </c>
      <c r="B11" s="896" t="s">
        <v>10654</v>
      </c>
    </row>
    <row r="12" spans="1:2" x14ac:dyDescent="0.25">
      <c r="A12" s="5">
        <v>1</v>
      </c>
      <c r="B12" s="896" t="s">
        <v>10655</v>
      </c>
    </row>
    <row r="13" spans="1:2" x14ac:dyDescent="0.25">
      <c r="A13" s="5">
        <v>2</v>
      </c>
      <c r="B13" s="896" t="s">
        <v>10656</v>
      </c>
    </row>
    <row r="14" spans="1:2" x14ac:dyDescent="0.25">
      <c r="A14" s="5">
        <v>3</v>
      </c>
      <c r="B14" s="2" t="s">
        <v>10657</v>
      </c>
    </row>
    <row r="15" spans="1:2" x14ac:dyDescent="0.25">
      <c r="A15" s="5">
        <v>4</v>
      </c>
      <c r="B15" s="2" t="s">
        <v>10658</v>
      </c>
    </row>
    <row r="16" spans="1:2" x14ac:dyDescent="0.25">
      <c r="A16" s="5">
        <v>5</v>
      </c>
      <c r="B16" s="2" t="s">
        <v>10659</v>
      </c>
    </row>
    <row r="17" spans="1:2" ht="30" x14ac:dyDescent="0.25">
      <c r="A17" s="5">
        <v>6</v>
      </c>
      <c r="B17" s="26" t="s">
        <v>10660</v>
      </c>
    </row>
    <row r="18" spans="1:2" x14ac:dyDescent="0.25">
      <c r="A18" s="5">
        <v>7</v>
      </c>
      <c r="B18" s="2" t="s">
        <v>10661</v>
      </c>
    </row>
  </sheetData>
  <autoFilter ref="A9:B9"/>
  <hyperlinks>
    <hyperlink ref="A1" location="'V10-TOC'!A1" tooltip="BACK TO V10-TOC" display="BACK TO V10-TOC"/>
    <hyperlink ref="B1" location="'T116-INFO'!A1" tooltip="ADDITIONAL INFORMATION" display="ADDITIONAL INFORMATION"/>
  </hyperlinks>
  <pageMargins left="0.7" right="0.7" top="0.75" bottom="0.75" header="0.3" footer="0.3"/>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10662</v>
      </c>
      <c r="B1" s="18" t="s">
        <v>392</v>
      </c>
    </row>
    <row r="2" spans="1:2" x14ac:dyDescent="0.25">
      <c r="A2" t="str">
        <f>'T116'!A2&amp;" - Additional Information"</f>
        <v>Table 116 - Additional Information</v>
      </c>
    </row>
    <row r="3" spans="1:2" x14ac:dyDescent="0.25">
      <c r="A3" s="7" t="str">
        <f>'T116'!A3</f>
        <v>MOE RULE STATUS CODES</v>
      </c>
    </row>
    <row r="5" spans="1:2" x14ac:dyDescent="0.25">
      <c r="A5" s="6" t="s">
        <v>1933</v>
      </c>
      <c r="B5" s="896" t="s">
        <v>10663</v>
      </c>
    </row>
    <row r="6" spans="1:2" x14ac:dyDescent="0.25">
      <c r="A6" s="6" t="s">
        <v>1935</v>
      </c>
      <c r="B6" s="896" t="s">
        <v>10664</v>
      </c>
    </row>
    <row r="7" spans="1:2" x14ac:dyDescent="0.25">
      <c r="A7" s="6" t="s">
        <v>1937</v>
      </c>
      <c r="B7" s="896" t="s">
        <v>10665</v>
      </c>
    </row>
    <row r="8" spans="1:2" x14ac:dyDescent="0.25">
      <c r="A8" s="6"/>
      <c r="B8" s="896"/>
    </row>
    <row r="9" spans="1:2" x14ac:dyDescent="0.25">
      <c r="A9" s="6" t="s">
        <v>1935</v>
      </c>
      <c r="B9" s="896" t="s">
        <v>10666</v>
      </c>
    </row>
    <row r="10" spans="1:2" x14ac:dyDescent="0.25">
      <c r="A10" s="6" t="s">
        <v>1937</v>
      </c>
      <c r="B10" s="896" t="s">
        <v>10667</v>
      </c>
    </row>
    <row r="11" spans="1:2" x14ac:dyDescent="0.25">
      <c r="A11" s="6" t="s">
        <v>1939</v>
      </c>
      <c r="B11" s="896" t="s">
        <v>1790</v>
      </c>
    </row>
    <row r="12" spans="1:2" x14ac:dyDescent="0.25">
      <c r="A12" s="6" t="s">
        <v>1940</v>
      </c>
      <c r="B12" s="896" t="s">
        <v>1941</v>
      </c>
    </row>
    <row r="13" spans="1:2" x14ac:dyDescent="0.25">
      <c r="A13" s="6" t="s">
        <v>1942</v>
      </c>
      <c r="B13" s="523">
        <v>1</v>
      </c>
    </row>
    <row r="14" spans="1:2" x14ac:dyDescent="0.25">
      <c r="A14" s="6" t="s">
        <v>1943</v>
      </c>
      <c r="B14" s="523"/>
    </row>
    <row r="15" spans="1:2" x14ac:dyDescent="0.25">
      <c r="A15" s="3"/>
      <c r="B15" s="637"/>
    </row>
    <row r="16" spans="1:2" x14ac:dyDescent="0.25">
      <c r="A16" s="550" t="s">
        <v>1945</v>
      </c>
      <c r="B16" s="25"/>
    </row>
    <row r="17" spans="1:2" x14ac:dyDescent="0.25">
      <c r="A17" s="13" t="s">
        <v>1599</v>
      </c>
      <c r="B17" s="23" t="s">
        <v>1946</v>
      </c>
    </row>
    <row r="18" spans="1:2" x14ac:dyDescent="0.25">
      <c r="A18" s="13"/>
      <c r="B18" s="523" t="s">
        <v>1947</v>
      </c>
    </row>
    <row r="19" spans="1:2" x14ac:dyDescent="0.25">
      <c r="A19" s="13"/>
      <c r="B19" s="523" t="s">
        <v>1948</v>
      </c>
    </row>
    <row r="20" spans="1:2" x14ac:dyDescent="0.25">
      <c r="A20" s="21"/>
      <c r="B20" s="22" t="s">
        <v>10668</v>
      </c>
    </row>
    <row r="21" spans="1:2" x14ac:dyDescent="0.25">
      <c r="A21" s="3"/>
      <c r="B21" s="637"/>
    </row>
    <row r="22" spans="1:2" x14ac:dyDescent="0.25">
      <c r="A22" s="550" t="s">
        <v>1950</v>
      </c>
      <c r="B22" s="25"/>
    </row>
    <row r="23" spans="1:2" x14ac:dyDescent="0.25">
      <c r="A23" s="6" t="s">
        <v>1951</v>
      </c>
      <c r="B23" s="22" t="str">
        <f>RIGHT(B7,4)</f>
        <v>8458</v>
      </c>
    </row>
    <row r="24" spans="1:2" x14ac:dyDescent="0.25">
      <c r="A24" s="12" t="s">
        <v>1952</v>
      </c>
      <c r="B24" s="10" t="s">
        <v>3946</v>
      </c>
    </row>
    <row r="25" spans="1:2" x14ac:dyDescent="0.25">
      <c r="A25" s="13"/>
      <c r="B25" s="29" t="s">
        <v>4826</v>
      </c>
    </row>
    <row r="26" spans="1:2" x14ac:dyDescent="0.25">
      <c r="A26" s="21"/>
      <c r="B26" s="523" t="s">
        <v>10668</v>
      </c>
    </row>
    <row r="28" spans="1:2" x14ac:dyDescent="0.25">
      <c r="A28" s="6" t="s">
        <v>1951</v>
      </c>
      <c r="B28" s="22" t="str">
        <f>RIGHT(B10,4)</f>
        <v>0297</v>
      </c>
    </row>
    <row r="29" spans="1:2" x14ac:dyDescent="0.25">
      <c r="A29" s="12" t="s">
        <v>1952</v>
      </c>
      <c r="B29" s="29" t="s">
        <v>3946</v>
      </c>
    </row>
    <row r="30" spans="1:2" x14ac:dyDescent="0.25">
      <c r="A30" s="13"/>
      <c r="B30" s="11" t="s">
        <v>4826</v>
      </c>
    </row>
    <row r="31" spans="1:2" x14ac:dyDescent="0.25">
      <c r="A31" s="21"/>
      <c r="B31" s="523" t="s">
        <v>10668</v>
      </c>
    </row>
  </sheetData>
  <hyperlinks>
    <hyperlink ref="A1" location="'T116'!A1" tooltip="BACK TO TABLE 116" display="BACK TO TABLE 116"/>
    <hyperlink ref="B1" location="'V10-TOC'!A1" tooltip="BACK TO V10-TOC" display="BACK TO V10-TOC"/>
  </hyperlinks>
  <pageMargins left="0.7" right="0.7" top="0.75" bottom="0.75" header="0.3" footer="0.3"/>
  <pageSetup orientation="portrait" horizontalDpi="4294967292" verticalDpi="0"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showGridLines="0" workbookViewId="0">
      <pane ySplit="7" topLeftCell="A8" activePane="bottomLeft" state="frozen"/>
      <selection pane="bottomLeft" activeCell="B1" sqref="B1"/>
    </sheetView>
  </sheetViews>
  <sheetFormatPr defaultRowHeight="15" x14ac:dyDescent="0.25"/>
  <cols>
    <col min="1" max="1" width="18.140625" customWidth="1"/>
    <col min="2" max="2" width="16.28515625" customWidth="1"/>
    <col min="3" max="3" width="108" customWidth="1"/>
    <col min="4" max="4" width="3.28515625" customWidth="1"/>
    <col min="5" max="5" width="17.42578125" customWidth="1"/>
    <col min="6" max="6" width="73.5703125" customWidth="1"/>
  </cols>
  <sheetData>
    <row r="1" spans="1:6" x14ac:dyDescent="0.25">
      <c r="A1" s="18" t="s">
        <v>392</v>
      </c>
      <c r="B1" s="18" t="s">
        <v>393</v>
      </c>
    </row>
    <row r="2" spans="1:6" x14ac:dyDescent="0.25">
      <c r="A2" t="s">
        <v>10669</v>
      </c>
      <c r="B2" s="18"/>
    </row>
    <row r="3" spans="1:6" x14ac:dyDescent="0.25">
      <c r="A3" s="7" t="s">
        <v>10670</v>
      </c>
    </row>
    <row r="5" spans="1:6" ht="105" x14ac:dyDescent="0.25">
      <c r="A5" s="8" t="s">
        <v>1850</v>
      </c>
      <c r="B5" s="513" t="s">
        <v>3702</v>
      </c>
      <c r="C5" s="9" t="s">
        <v>10671</v>
      </c>
      <c r="E5" s="513" t="s">
        <v>3703</v>
      </c>
      <c r="F5" s="9" t="s">
        <v>10672</v>
      </c>
    </row>
    <row r="6" spans="1:6" ht="15.75" thickBot="1" x14ac:dyDescent="0.3">
      <c r="B6" s="8"/>
      <c r="C6" s="9"/>
    </row>
    <row r="7" spans="1:6" ht="26.25" customHeight="1" thickBot="1" x14ac:dyDescent="0.3">
      <c r="A7" s="252" t="s">
        <v>10673</v>
      </c>
      <c r="B7" s="261" t="s">
        <v>397</v>
      </c>
      <c r="C7" s="253" t="s">
        <v>10674</v>
      </c>
      <c r="D7" s="511"/>
      <c r="E7" s="252" t="s">
        <v>10673</v>
      </c>
      <c r="F7" s="253" t="s">
        <v>10675</v>
      </c>
    </row>
    <row r="8" spans="1:6" ht="60" x14ac:dyDescent="0.25">
      <c r="A8" s="894" t="s">
        <v>3715</v>
      </c>
      <c r="B8" s="894" t="s">
        <v>417</v>
      </c>
      <c r="C8" s="110" t="s">
        <v>10676</v>
      </c>
      <c r="E8" s="227" t="s">
        <v>3734</v>
      </c>
      <c r="F8" s="102" t="s">
        <v>10677</v>
      </c>
    </row>
    <row r="9" spans="1:6" ht="75" x14ac:dyDescent="0.25">
      <c r="A9" s="517" t="s">
        <v>3715</v>
      </c>
      <c r="B9" s="517" t="s">
        <v>421</v>
      </c>
      <c r="C9" s="525" t="s">
        <v>10678</v>
      </c>
      <c r="E9" s="5" t="s">
        <v>3735</v>
      </c>
      <c r="F9" s="54" t="s">
        <v>10679</v>
      </c>
    </row>
    <row r="10" spans="1:6" ht="45" x14ac:dyDescent="0.25">
      <c r="A10" s="517" t="s">
        <v>3715</v>
      </c>
      <c r="B10" s="517" t="s">
        <v>541</v>
      </c>
      <c r="C10" s="525" t="s">
        <v>10680</v>
      </c>
      <c r="E10" s="5" t="s">
        <v>3736</v>
      </c>
      <c r="F10" s="54" t="s">
        <v>10681</v>
      </c>
    </row>
    <row r="11" spans="1:6" ht="45" x14ac:dyDescent="0.25">
      <c r="A11" s="517" t="s">
        <v>3715</v>
      </c>
      <c r="B11" s="517" t="s">
        <v>4063</v>
      </c>
      <c r="C11" s="525" t="s">
        <v>10682</v>
      </c>
      <c r="E11" s="5" t="s">
        <v>3737</v>
      </c>
      <c r="F11" s="54" t="s">
        <v>10683</v>
      </c>
    </row>
    <row r="12" spans="1:6" x14ac:dyDescent="0.25">
      <c r="A12" s="517" t="s">
        <v>3715</v>
      </c>
      <c r="B12" s="517" t="s">
        <v>591</v>
      </c>
      <c r="C12" s="525" t="s">
        <v>10684</v>
      </c>
    </row>
    <row r="13" spans="1:6" x14ac:dyDescent="0.25">
      <c r="A13" s="517" t="s">
        <v>3715</v>
      </c>
      <c r="B13" s="517" t="s">
        <v>593</v>
      </c>
      <c r="C13" s="525" t="s">
        <v>10685</v>
      </c>
    </row>
    <row r="14" spans="1:6" x14ac:dyDescent="0.25">
      <c r="A14" s="517" t="s">
        <v>3715</v>
      </c>
      <c r="B14" s="517" t="s">
        <v>4131</v>
      </c>
      <c r="C14" s="525" t="s">
        <v>10686</v>
      </c>
    </row>
    <row r="15" spans="1:6" x14ac:dyDescent="0.25">
      <c r="A15" s="517" t="s">
        <v>3715</v>
      </c>
      <c r="B15" s="517" t="s">
        <v>798</v>
      </c>
      <c r="C15" s="525" t="s">
        <v>10687</v>
      </c>
    </row>
    <row r="16" spans="1:6" x14ac:dyDescent="0.25">
      <c r="A16" s="517" t="s">
        <v>3715</v>
      </c>
      <c r="B16" s="517" t="s">
        <v>973</v>
      </c>
      <c r="C16" s="525" t="s">
        <v>10688</v>
      </c>
    </row>
    <row r="17" spans="1:3" ht="30" x14ac:dyDescent="0.25">
      <c r="A17" s="517" t="s">
        <v>3715</v>
      </c>
      <c r="B17" s="517" t="s">
        <v>1090</v>
      </c>
      <c r="C17" s="525" t="s">
        <v>10689</v>
      </c>
    </row>
    <row r="18" spans="1:3" x14ac:dyDescent="0.25">
      <c r="A18" s="517" t="s">
        <v>3715</v>
      </c>
      <c r="B18" s="517" t="s">
        <v>5306</v>
      </c>
      <c r="C18" s="525" t="s">
        <v>10690</v>
      </c>
    </row>
    <row r="19" spans="1:3" x14ac:dyDescent="0.25">
      <c r="A19" s="517" t="s">
        <v>3715</v>
      </c>
      <c r="B19" s="517" t="s">
        <v>6585</v>
      </c>
      <c r="C19" s="525" t="s">
        <v>10691</v>
      </c>
    </row>
    <row r="20" spans="1:3" x14ac:dyDescent="0.25">
      <c r="A20" s="517" t="s">
        <v>3715</v>
      </c>
      <c r="B20" s="517" t="s">
        <v>3846</v>
      </c>
      <c r="C20" s="525" t="s">
        <v>10692</v>
      </c>
    </row>
    <row r="21" spans="1:3" x14ac:dyDescent="0.25">
      <c r="A21" s="517" t="s">
        <v>3715</v>
      </c>
      <c r="B21" s="517" t="s">
        <v>1326</v>
      </c>
      <c r="C21" s="525" t="s">
        <v>10693</v>
      </c>
    </row>
    <row r="22" spans="1:3" x14ac:dyDescent="0.25">
      <c r="A22" s="517" t="s">
        <v>3715</v>
      </c>
      <c r="B22" s="517" t="s">
        <v>1420</v>
      </c>
      <c r="C22" s="525" t="s">
        <v>10694</v>
      </c>
    </row>
    <row r="23" spans="1:3" x14ac:dyDescent="0.25">
      <c r="A23" s="517" t="s">
        <v>3718</v>
      </c>
      <c r="B23" s="517" t="s">
        <v>501</v>
      </c>
      <c r="C23" s="525" t="s">
        <v>10695</v>
      </c>
    </row>
    <row r="24" spans="1:3" x14ac:dyDescent="0.25">
      <c r="A24" s="517" t="s">
        <v>3718</v>
      </c>
      <c r="B24" s="517" t="s">
        <v>508</v>
      </c>
      <c r="C24" s="525" t="s">
        <v>10696</v>
      </c>
    </row>
    <row r="25" spans="1:3" x14ac:dyDescent="0.25">
      <c r="A25" s="517" t="s">
        <v>3718</v>
      </c>
      <c r="B25" s="517" t="s">
        <v>4026</v>
      </c>
      <c r="C25" s="525" t="s">
        <v>10697</v>
      </c>
    </row>
    <row r="26" spans="1:3" x14ac:dyDescent="0.25">
      <c r="A26" s="517" t="s">
        <v>3718</v>
      </c>
      <c r="B26" s="517" t="s">
        <v>3791</v>
      </c>
      <c r="C26" s="525" t="s">
        <v>10698</v>
      </c>
    </row>
    <row r="27" spans="1:3" x14ac:dyDescent="0.25">
      <c r="A27" s="517" t="s">
        <v>3718</v>
      </c>
      <c r="B27" s="517" t="s">
        <v>532</v>
      </c>
      <c r="C27" s="525" t="s">
        <v>10699</v>
      </c>
    </row>
    <row r="28" spans="1:3" x14ac:dyDescent="0.25">
      <c r="A28" s="517" t="s">
        <v>3718</v>
      </c>
      <c r="B28" s="517" t="s">
        <v>538</v>
      </c>
      <c r="C28" s="525" t="s">
        <v>10700</v>
      </c>
    </row>
    <row r="29" spans="1:3" x14ac:dyDescent="0.25">
      <c r="A29" s="517" t="s">
        <v>3718</v>
      </c>
      <c r="B29" s="517" t="s">
        <v>4093</v>
      </c>
      <c r="C29" s="525" t="s">
        <v>10701</v>
      </c>
    </row>
    <row r="30" spans="1:3" x14ac:dyDescent="0.25">
      <c r="A30" s="517" t="s">
        <v>3718</v>
      </c>
      <c r="B30" s="517" t="s">
        <v>4102</v>
      </c>
      <c r="C30" s="525" t="s">
        <v>10702</v>
      </c>
    </row>
    <row r="31" spans="1:3" x14ac:dyDescent="0.25">
      <c r="A31" s="517" t="s">
        <v>3718</v>
      </c>
      <c r="B31" s="517" t="s">
        <v>793</v>
      </c>
      <c r="C31" s="525" t="s">
        <v>10703</v>
      </c>
    </row>
    <row r="32" spans="1:3" x14ac:dyDescent="0.25">
      <c r="A32" s="517" t="s">
        <v>3718</v>
      </c>
      <c r="B32" s="517" t="s">
        <v>6325</v>
      </c>
      <c r="C32" s="525" t="s">
        <v>10704</v>
      </c>
    </row>
    <row r="33" spans="1:3" x14ac:dyDescent="0.25">
      <c r="A33" s="517" t="s">
        <v>3718</v>
      </c>
      <c r="B33" s="517" t="s">
        <v>4195</v>
      </c>
      <c r="C33" s="525" t="s">
        <v>10705</v>
      </c>
    </row>
    <row r="34" spans="1:3" x14ac:dyDescent="0.25">
      <c r="A34" s="517" t="s">
        <v>3718</v>
      </c>
      <c r="B34" s="517" t="s">
        <v>962</v>
      </c>
      <c r="C34" s="525" t="s">
        <v>10706</v>
      </c>
    </row>
    <row r="35" spans="1:3" x14ac:dyDescent="0.25">
      <c r="A35" s="517" t="s">
        <v>3718</v>
      </c>
      <c r="B35" s="517" t="s">
        <v>1088</v>
      </c>
      <c r="C35" s="525" t="s">
        <v>10707</v>
      </c>
    </row>
    <row r="36" spans="1:3" x14ac:dyDescent="0.25">
      <c r="A36" s="517" t="s">
        <v>3718</v>
      </c>
      <c r="B36" s="517" t="s">
        <v>1094</v>
      </c>
      <c r="C36" s="525" t="s">
        <v>10708</v>
      </c>
    </row>
    <row r="37" spans="1:3" x14ac:dyDescent="0.25">
      <c r="A37" s="517" t="s">
        <v>3718</v>
      </c>
      <c r="B37" s="517" t="s">
        <v>1099</v>
      </c>
      <c r="C37" s="525" t="s">
        <v>10709</v>
      </c>
    </row>
    <row r="38" spans="1:3" x14ac:dyDescent="0.25">
      <c r="A38" s="517" t="s">
        <v>3718</v>
      </c>
      <c r="B38" s="517" t="s">
        <v>1104</v>
      </c>
      <c r="C38" s="525" t="s">
        <v>10710</v>
      </c>
    </row>
    <row r="39" spans="1:3" x14ac:dyDescent="0.25">
      <c r="A39" s="517" t="s">
        <v>3718</v>
      </c>
      <c r="B39" s="517" t="s">
        <v>1119</v>
      </c>
      <c r="C39" s="525" t="s">
        <v>10711</v>
      </c>
    </row>
    <row r="40" spans="1:3" x14ac:dyDescent="0.25">
      <c r="A40" s="517" t="s">
        <v>3718</v>
      </c>
      <c r="B40" s="517" t="s">
        <v>10712</v>
      </c>
      <c r="C40" s="525" t="s">
        <v>10713</v>
      </c>
    </row>
    <row r="41" spans="1:3" x14ac:dyDescent="0.25">
      <c r="A41" s="517" t="s">
        <v>3718</v>
      </c>
      <c r="B41" s="517" t="s">
        <v>4354</v>
      </c>
      <c r="C41" s="525" t="s">
        <v>10714</v>
      </c>
    </row>
    <row r="42" spans="1:3" x14ac:dyDescent="0.25">
      <c r="A42" s="517" t="s">
        <v>3718</v>
      </c>
      <c r="B42" s="517" t="s">
        <v>4686</v>
      </c>
      <c r="C42" s="525" t="s">
        <v>10715</v>
      </c>
    </row>
    <row r="43" spans="1:3" x14ac:dyDescent="0.25">
      <c r="A43" s="517" t="s">
        <v>3718</v>
      </c>
      <c r="B43" s="517" t="s">
        <v>6505</v>
      </c>
      <c r="C43" s="525" t="s">
        <v>10716</v>
      </c>
    </row>
    <row r="44" spans="1:3" x14ac:dyDescent="0.25">
      <c r="A44" s="517" t="s">
        <v>3718</v>
      </c>
      <c r="B44" s="517" t="s">
        <v>1193</v>
      </c>
      <c r="C44" s="525" t="s">
        <v>10717</v>
      </c>
    </row>
    <row r="45" spans="1:3" x14ac:dyDescent="0.25">
      <c r="A45" s="517" t="s">
        <v>3718</v>
      </c>
      <c r="B45" s="517" t="s">
        <v>7388</v>
      </c>
      <c r="C45" s="525" t="s">
        <v>10718</v>
      </c>
    </row>
    <row r="46" spans="1:3" x14ac:dyDescent="0.25">
      <c r="A46" s="517" t="s">
        <v>3718</v>
      </c>
      <c r="B46" s="517" t="s">
        <v>1299</v>
      </c>
      <c r="C46" s="525" t="s">
        <v>10719</v>
      </c>
    </row>
    <row r="47" spans="1:3" x14ac:dyDescent="0.25">
      <c r="A47" s="517" t="s">
        <v>3718</v>
      </c>
      <c r="B47" s="517" t="s">
        <v>1464</v>
      </c>
      <c r="C47" s="525" t="s">
        <v>10720</v>
      </c>
    </row>
    <row r="48" spans="1:3" x14ac:dyDescent="0.25">
      <c r="A48" s="517" t="s">
        <v>3718</v>
      </c>
      <c r="B48" s="517" t="s">
        <v>1468</v>
      </c>
      <c r="C48" s="525" t="s">
        <v>10721</v>
      </c>
    </row>
    <row r="49" spans="1:3" x14ac:dyDescent="0.25">
      <c r="A49" s="517" t="s">
        <v>3718</v>
      </c>
      <c r="B49" s="517" t="s">
        <v>1533</v>
      </c>
      <c r="C49" s="525" t="s">
        <v>10722</v>
      </c>
    </row>
    <row r="50" spans="1:3" x14ac:dyDescent="0.25">
      <c r="A50" s="517" t="s">
        <v>3718</v>
      </c>
      <c r="B50" s="517" t="s">
        <v>1535</v>
      </c>
      <c r="C50" s="525" t="s">
        <v>10723</v>
      </c>
    </row>
    <row r="51" spans="1:3" x14ac:dyDescent="0.25">
      <c r="A51" s="517" t="s">
        <v>3718</v>
      </c>
      <c r="B51" s="517" t="s">
        <v>1539</v>
      </c>
      <c r="C51" s="525" t="s">
        <v>10724</v>
      </c>
    </row>
    <row r="52" spans="1:3" x14ac:dyDescent="0.25">
      <c r="A52" s="517" t="s">
        <v>3716</v>
      </c>
      <c r="B52" s="517" t="s">
        <v>1854</v>
      </c>
      <c r="C52" s="525" t="s">
        <v>10725</v>
      </c>
    </row>
    <row r="53" spans="1:3" x14ac:dyDescent="0.25">
      <c r="A53" s="517" t="s">
        <v>3716</v>
      </c>
      <c r="B53" s="517" t="s">
        <v>635</v>
      </c>
      <c r="C53" s="525" t="s">
        <v>10726</v>
      </c>
    </row>
    <row r="54" spans="1:3" x14ac:dyDescent="0.25">
      <c r="A54" s="517" t="s">
        <v>3716</v>
      </c>
      <c r="B54" s="517" t="s">
        <v>641</v>
      </c>
      <c r="C54" s="525" t="s">
        <v>10727</v>
      </c>
    </row>
    <row r="55" spans="1:3" x14ac:dyDescent="0.25">
      <c r="A55" s="517" t="s">
        <v>3716</v>
      </c>
      <c r="B55" s="517" t="s">
        <v>1864</v>
      </c>
      <c r="C55" s="525" t="s">
        <v>10728</v>
      </c>
    </row>
    <row r="56" spans="1:3" x14ac:dyDescent="0.25">
      <c r="A56" s="517" t="s">
        <v>3716</v>
      </c>
      <c r="B56" s="517" t="s">
        <v>643</v>
      </c>
      <c r="C56" s="514" t="s">
        <v>10729</v>
      </c>
    </row>
    <row r="57" spans="1:3" x14ac:dyDescent="0.25">
      <c r="A57" s="517" t="s">
        <v>3716</v>
      </c>
      <c r="B57" s="517" t="s">
        <v>659</v>
      </c>
      <c r="C57" s="525" t="s">
        <v>10730</v>
      </c>
    </row>
    <row r="58" spans="1:3" x14ac:dyDescent="0.25">
      <c r="A58" s="517" t="s">
        <v>3716</v>
      </c>
      <c r="B58" s="517" t="s">
        <v>665</v>
      </c>
      <c r="C58" s="525" t="s">
        <v>10731</v>
      </c>
    </row>
    <row r="59" spans="1:3" x14ac:dyDescent="0.25">
      <c r="A59" s="517" t="s">
        <v>3716</v>
      </c>
      <c r="B59" s="517" t="s">
        <v>667</v>
      </c>
      <c r="C59" s="525" t="s">
        <v>10732</v>
      </c>
    </row>
    <row r="60" spans="1:3" x14ac:dyDescent="0.25">
      <c r="A60" s="517" t="s">
        <v>3716</v>
      </c>
      <c r="B60" s="517" t="s">
        <v>672</v>
      </c>
      <c r="C60" s="525" t="s">
        <v>10733</v>
      </c>
    </row>
    <row r="61" spans="1:3" x14ac:dyDescent="0.25">
      <c r="A61" s="517" t="s">
        <v>3716</v>
      </c>
      <c r="B61" s="517" t="s">
        <v>679</v>
      </c>
      <c r="C61" s="525" t="s">
        <v>10734</v>
      </c>
    </row>
    <row r="62" spans="1:3" ht="30" x14ac:dyDescent="0.25">
      <c r="A62" s="517" t="s">
        <v>3717</v>
      </c>
      <c r="B62" s="517" t="s">
        <v>461</v>
      </c>
      <c r="C62" s="525" t="s">
        <v>10735</v>
      </c>
    </row>
    <row r="63" spans="1:3" ht="30" x14ac:dyDescent="0.25">
      <c r="A63" s="517" t="s">
        <v>3717</v>
      </c>
      <c r="B63" s="517" t="s">
        <v>463</v>
      </c>
      <c r="C63" s="525" t="s">
        <v>10736</v>
      </c>
    </row>
    <row r="64" spans="1:3" x14ac:dyDescent="0.25">
      <c r="A64" s="517" t="s">
        <v>10737</v>
      </c>
      <c r="B64" s="517" t="s">
        <v>448</v>
      </c>
      <c r="C64" s="525" t="s">
        <v>10738</v>
      </c>
    </row>
    <row r="65" spans="1:3" x14ac:dyDescent="0.25">
      <c r="A65" s="517" t="s">
        <v>10737</v>
      </c>
      <c r="B65" s="517" t="s">
        <v>526</v>
      </c>
      <c r="C65" s="525" t="s">
        <v>10739</v>
      </c>
    </row>
    <row r="66" spans="1:3" x14ac:dyDescent="0.25">
      <c r="A66" s="517" t="s">
        <v>10737</v>
      </c>
      <c r="B66" s="517" t="s">
        <v>529</v>
      </c>
      <c r="C66" s="525" t="s">
        <v>10740</v>
      </c>
    </row>
    <row r="67" spans="1:3" x14ac:dyDescent="0.25">
      <c r="A67" s="517" t="s">
        <v>10737</v>
      </c>
      <c r="B67" s="517" t="s">
        <v>567</v>
      </c>
      <c r="C67" s="525" t="s">
        <v>10741</v>
      </c>
    </row>
    <row r="68" spans="1:3" x14ac:dyDescent="0.25">
      <c r="A68" s="517" t="s">
        <v>10737</v>
      </c>
      <c r="B68" s="517" t="s">
        <v>4113</v>
      </c>
      <c r="C68" s="525" t="s">
        <v>10742</v>
      </c>
    </row>
    <row r="69" spans="1:3" x14ac:dyDescent="0.25">
      <c r="A69" s="517" t="s">
        <v>10737</v>
      </c>
      <c r="B69" s="517" t="s">
        <v>1096</v>
      </c>
      <c r="C69" s="525" t="s">
        <v>10743</v>
      </c>
    </row>
    <row r="70" spans="1:3" ht="30" x14ac:dyDescent="0.25">
      <c r="A70" s="517" t="s">
        <v>10737</v>
      </c>
      <c r="B70" s="517" t="s">
        <v>4415</v>
      </c>
      <c r="C70" s="525" t="s">
        <v>10744</v>
      </c>
    </row>
    <row r="71" spans="1:3" x14ac:dyDescent="0.25">
      <c r="A71" s="517" t="s">
        <v>10737</v>
      </c>
      <c r="B71" s="512">
        <v>0</v>
      </c>
      <c r="C71" s="525" t="s">
        <v>10745</v>
      </c>
    </row>
    <row r="72" spans="1:3" x14ac:dyDescent="0.25">
      <c r="A72" s="517" t="s">
        <v>10737</v>
      </c>
      <c r="B72" s="512">
        <v>1</v>
      </c>
      <c r="C72" s="525" t="s">
        <v>10746</v>
      </c>
    </row>
    <row r="73" spans="1:3" x14ac:dyDescent="0.25">
      <c r="A73" s="517" t="s">
        <v>10737</v>
      </c>
      <c r="B73" s="517">
        <v>88</v>
      </c>
      <c r="C73" s="525" t="s">
        <v>10747</v>
      </c>
    </row>
    <row r="74" spans="1:3" x14ac:dyDescent="0.25">
      <c r="A74" s="517" t="s">
        <v>10737</v>
      </c>
      <c r="B74" s="517">
        <v>99</v>
      </c>
      <c r="C74" s="525" t="s">
        <v>10748</v>
      </c>
    </row>
    <row r="75" spans="1:3" x14ac:dyDescent="0.25">
      <c r="A75" s="893"/>
      <c r="B75" s="8"/>
      <c r="C75" s="8"/>
    </row>
    <row r="76" spans="1:3" x14ac:dyDescent="0.25">
      <c r="A76" s="893"/>
      <c r="B76" s="8"/>
      <c r="C76" s="8"/>
    </row>
    <row r="77" spans="1:3" x14ac:dyDescent="0.25">
      <c r="A77" s="8"/>
      <c r="B77" s="8"/>
      <c r="C77" s="8"/>
    </row>
    <row r="78" spans="1:3" x14ac:dyDescent="0.25">
      <c r="A78" s="8"/>
      <c r="B78" s="8"/>
      <c r="C78" s="8"/>
    </row>
    <row r="79" spans="1:3" x14ac:dyDescent="0.25">
      <c r="A79" s="8"/>
      <c r="B79" s="8"/>
      <c r="C79" s="8"/>
    </row>
    <row r="80" spans="1:3" x14ac:dyDescent="0.25">
      <c r="A80" s="8"/>
      <c r="B80" s="8"/>
      <c r="C80" s="8"/>
    </row>
    <row r="81" spans="1:3" x14ac:dyDescent="0.25">
      <c r="A81" s="8"/>
      <c r="B81" s="8"/>
      <c r="C81" s="8"/>
    </row>
    <row r="82" spans="1:3" x14ac:dyDescent="0.25">
      <c r="B82" s="8"/>
      <c r="C82" s="8"/>
    </row>
    <row r="83" spans="1:3" x14ac:dyDescent="0.25">
      <c r="B83" s="8"/>
      <c r="C83" s="8"/>
    </row>
  </sheetData>
  <autoFilter ref="A7:C74"/>
  <hyperlinks>
    <hyperlink ref="B1" location="'T117-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10749</v>
      </c>
      <c r="B1" s="18" t="s">
        <v>392</v>
      </c>
    </row>
    <row r="2" spans="1:2" x14ac:dyDescent="0.25">
      <c r="A2" t="str">
        <f>'T117'!A2&amp;" - Additional Information"</f>
        <v>Table 117 - Additional Information</v>
      </c>
    </row>
    <row r="3" spans="1:2" x14ac:dyDescent="0.25">
      <c r="A3" s="7" t="str">
        <f>'T117'!A3</f>
        <v>DEPOT SOURCE OF REPAIR (DSOR) CODE TO MAINTENANCE ACTIVITY CROSS REFERENCE</v>
      </c>
    </row>
    <row r="5" spans="1:2" x14ac:dyDescent="0.25">
      <c r="A5" s="6" t="s">
        <v>1933</v>
      </c>
      <c r="B5" s="896" t="s">
        <v>10750</v>
      </c>
    </row>
    <row r="6" spans="1:2" x14ac:dyDescent="0.25">
      <c r="A6" s="6" t="s">
        <v>1935</v>
      </c>
      <c r="B6" s="896" t="s">
        <v>10751</v>
      </c>
    </row>
    <row r="7" spans="1:2" x14ac:dyDescent="0.25">
      <c r="A7" s="6" t="s">
        <v>1937</v>
      </c>
      <c r="B7" s="896" t="s">
        <v>10752</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t="s">
        <v>10753</v>
      </c>
    </row>
    <row r="12" spans="1:2" x14ac:dyDescent="0.25">
      <c r="A12" s="3"/>
      <c r="B12" s="637"/>
    </row>
    <row r="13" spans="1:2" x14ac:dyDescent="0.25">
      <c r="A13" s="550" t="s">
        <v>1945</v>
      </c>
      <c r="B13" s="25"/>
    </row>
    <row r="14" spans="1:2" x14ac:dyDescent="0.25">
      <c r="A14" s="12" t="s">
        <v>1599</v>
      </c>
      <c r="B14" s="55" t="s">
        <v>1946</v>
      </c>
    </row>
    <row r="15" spans="1:2" x14ac:dyDescent="0.25">
      <c r="A15" s="13"/>
      <c r="B15" s="11" t="s">
        <v>1947</v>
      </c>
    </row>
    <row r="16" spans="1:2" x14ac:dyDescent="0.25">
      <c r="A16" s="13"/>
      <c r="B16" s="11" t="s">
        <v>1948</v>
      </c>
    </row>
    <row r="17" spans="1:2" x14ac:dyDescent="0.25">
      <c r="A17" s="13"/>
      <c r="B17" s="35" t="s">
        <v>10754</v>
      </c>
    </row>
    <row r="18" spans="1:2" x14ac:dyDescent="0.25">
      <c r="A18" s="21"/>
      <c r="B18" s="56" t="s">
        <v>10755</v>
      </c>
    </row>
    <row r="19" spans="1:2" x14ac:dyDescent="0.25">
      <c r="A19" s="3"/>
      <c r="B19" s="637"/>
    </row>
    <row r="20" spans="1:2" x14ac:dyDescent="0.25">
      <c r="A20" s="550" t="s">
        <v>1950</v>
      </c>
      <c r="B20" s="25"/>
    </row>
    <row r="21" spans="1:2" x14ac:dyDescent="0.25">
      <c r="A21" s="6" t="s">
        <v>1951</v>
      </c>
      <c r="B21" s="523" t="str">
        <f>RIGHT(B7,4)</f>
        <v>0903</v>
      </c>
    </row>
    <row r="22" spans="1:2" x14ac:dyDescent="0.25">
      <c r="A22" s="12" t="s">
        <v>1952</v>
      </c>
      <c r="B22" s="10" t="s">
        <v>2259</v>
      </c>
    </row>
    <row r="23" spans="1:2" x14ac:dyDescent="0.25">
      <c r="A23" s="13"/>
      <c r="B23" s="11" t="s">
        <v>10235</v>
      </c>
    </row>
    <row r="24" spans="1:2" x14ac:dyDescent="0.25">
      <c r="A24" s="13"/>
      <c r="B24" s="11" t="s">
        <v>2296</v>
      </c>
    </row>
    <row r="25" spans="1:2" x14ac:dyDescent="0.25">
      <c r="A25" s="14"/>
      <c r="B25" s="651" t="s">
        <v>10754</v>
      </c>
    </row>
  </sheetData>
  <hyperlinks>
    <hyperlink ref="A1" location="'T117'!A1" tooltip="BACK TO TABLE 117" display="BACK TO TABLE 117"/>
    <hyperlink ref="B1" location="'V10-TOC'!A1" tooltip="BACK TO V10-TOC" display="BACK TO V10-TOC"/>
  </hyperlinks>
  <pageMargins left="0.7" right="0.7" top="0.75" bottom="0.75" header="0.3" footer="0.3"/>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88.5703125" customWidth="1"/>
    <col min="3" max="3" width="76.140625" customWidth="1"/>
  </cols>
  <sheetData>
    <row r="1" spans="1:2" x14ac:dyDescent="0.25">
      <c r="A1" s="18" t="s">
        <v>392</v>
      </c>
      <c r="B1" s="18" t="s">
        <v>393</v>
      </c>
    </row>
    <row r="2" spans="1:2" x14ac:dyDescent="0.25">
      <c r="A2" t="s">
        <v>10756</v>
      </c>
      <c r="B2" s="18"/>
    </row>
    <row r="3" spans="1:2" x14ac:dyDescent="0.25">
      <c r="A3" s="7" t="s">
        <v>10757</v>
      </c>
    </row>
    <row r="5" spans="1:2" ht="45" x14ac:dyDescent="0.25">
      <c r="A5" s="8" t="s">
        <v>1850</v>
      </c>
      <c r="B5" s="9" t="s">
        <v>10758</v>
      </c>
    </row>
    <row r="6" spans="1:2" x14ac:dyDescent="0.25">
      <c r="A6" s="8"/>
      <c r="B6" s="9"/>
    </row>
    <row r="7" spans="1:2" x14ac:dyDescent="0.25">
      <c r="A7" s="8" t="s">
        <v>395</v>
      </c>
      <c r="B7" s="4" t="s">
        <v>10759</v>
      </c>
    </row>
    <row r="8" spans="1:2" x14ac:dyDescent="0.25">
      <c r="A8" s="3"/>
      <c r="B8" s="4"/>
    </row>
    <row r="9" spans="1:2" ht="26.25" customHeight="1" x14ac:dyDescent="0.25">
      <c r="A9" s="128" t="s">
        <v>397</v>
      </c>
      <c r="B9" s="128" t="s">
        <v>1926</v>
      </c>
    </row>
    <row r="10" spans="1:2" ht="30" x14ac:dyDescent="0.25">
      <c r="A10" s="5" t="s">
        <v>1101</v>
      </c>
      <c r="B10" s="896" t="s">
        <v>10760</v>
      </c>
    </row>
    <row r="11" spans="1:2" ht="45" x14ac:dyDescent="0.25">
      <c r="A11" s="5" t="s">
        <v>686</v>
      </c>
      <c r="B11" s="896" t="s">
        <v>10761</v>
      </c>
    </row>
    <row r="12" spans="1:2" x14ac:dyDescent="0.25">
      <c r="A12" s="5" t="s">
        <v>2038</v>
      </c>
      <c r="B12" s="896" t="s">
        <v>10762</v>
      </c>
    </row>
    <row r="13" spans="1:2" ht="30" x14ac:dyDescent="0.25">
      <c r="A13" s="5" t="s">
        <v>1789</v>
      </c>
      <c r="B13" s="896" t="s">
        <v>10763</v>
      </c>
    </row>
    <row r="14" spans="1:2" ht="30" x14ac:dyDescent="0.25">
      <c r="A14" s="5" t="s">
        <v>1790</v>
      </c>
      <c r="B14" s="26" t="s">
        <v>10764</v>
      </c>
    </row>
    <row r="15" spans="1:2" ht="30" x14ac:dyDescent="0.25">
      <c r="A15" s="5" t="s">
        <v>1791</v>
      </c>
      <c r="B15" s="26" t="s">
        <v>10765</v>
      </c>
    </row>
    <row r="16" spans="1:2" x14ac:dyDescent="0.25">
      <c r="A16" s="5" t="s">
        <v>1795</v>
      </c>
      <c r="B16" s="26" t="s">
        <v>10766</v>
      </c>
    </row>
    <row r="17" spans="1:2" ht="30" x14ac:dyDescent="0.25">
      <c r="A17" s="194" t="s">
        <v>1797</v>
      </c>
      <c r="B17" s="26" t="s">
        <v>10767</v>
      </c>
    </row>
    <row r="18" spans="1:2" x14ac:dyDescent="0.25">
      <c r="A18" s="194" t="s">
        <v>405</v>
      </c>
      <c r="B18" s="26" t="s">
        <v>10768</v>
      </c>
    </row>
    <row r="19" spans="1:2" x14ac:dyDescent="0.25">
      <c r="A19" s="194" t="s">
        <v>1798</v>
      </c>
      <c r="B19" s="26" t="s">
        <v>10769</v>
      </c>
    </row>
    <row r="20" spans="1:2" ht="30.95" customHeight="1" x14ac:dyDescent="0.25">
      <c r="A20" s="194" t="s">
        <v>1800</v>
      </c>
      <c r="B20" s="26" t="s">
        <v>10770</v>
      </c>
    </row>
    <row r="21" spans="1:2" x14ac:dyDescent="0.25">
      <c r="A21" s="194" t="s">
        <v>1804</v>
      </c>
      <c r="B21" s="26" t="s">
        <v>10771</v>
      </c>
    </row>
  </sheetData>
  <autoFilter ref="A9:B9"/>
  <hyperlinks>
    <hyperlink ref="B1" location="'T118-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10772</v>
      </c>
      <c r="B1" s="18" t="s">
        <v>392</v>
      </c>
    </row>
    <row r="2" spans="1:2" x14ac:dyDescent="0.25">
      <c r="A2" t="str">
        <f>'T118'!A2&amp;" - Additional Information"</f>
        <v>Table 118 - Additional Information</v>
      </c>
    </row>
    <row r="3" spans="1:2" x14ac:dyDescent="0.25">
      <c r="A3" s="7" t="str">
        <f>'T118'!A3</f>
        <v>FILE MAINTENANCE ACTION CODES</v>
      </c>
    </row>
    <row r="5" spans="1:2" x14ac:dyDescent="0.25">
      <c r="A5" s="6" t="s">
        <v>1933</v>
      </c>
      <c r="B5" s="896" t="s">
        <v>10773</v>
      </c>
    </row>
    <row r="6" spans="1:2" x14ac:dyDescent="0.25">
      <c r="A6" s="6" t="s">
        <v>1935</v>
      </c>
      <c r="B6" s="896" t="s">
        <v>10774</v>
      </c>
    </row>
    <row r="7" spans="1:2" x14ac:dyDescent="0.25">
      <c r="A7" s="6" t="s">
        <v>1937</v>
      </c>
      <c r="B7" s="896" t="s">
        <v>10775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10776</v>
      </c>
    </row>
    <row r="18" spans="1:2" x14ac:dyDescent="0.25">
      <c r="A18" s="3"/>
      <c r="B18" s="637"/>
    </row>
    <row r="19" spans="1:2" x14ac:dyDescent="0.25">
      <c r="A19" s="550" t="s">
        <v>1950</v>
      </c>
      <c r="B19" s="25"/>
    </row>
    <row r="20" spans="1:2" x14ac:dyDescent="0.25">
      <c r="A20" s="13" t="s">
        <v>1951</v>
      </c>
      <c r="B20" s="523" t="str">
        <f>RIGHT(B7,4)</f>
        <v>8850</v>
      </c>
    </row>
    <row r="21" spans="1:2" x14ac:dyDescent="0.25">
      <c r="A21" s="107" t="s">
        <v>1952</v>
      </c>
      <c r="B21" s="10" t="s">
        <v>10776</v>
      </c>
    </row>
    <row r="22" spans="1:2" x14ac:dyDescent="0.25">
      <c r="A22" s="256"/>
      <c r="B22" s="35" t="s">
        <v>2759</v>
      </c>
    </row>
  </sheetData>
  <hyperlinks>
    <hyperlink ref="B1" location="'V10-TOC'!A1" tooltip="BACK TO V10-TOC" display="BACK TO V10-TOC"/>
    <hyperlink ref="A1" location="'T118'!A1" tooltip="BACK TO TABLE 118" display="BACK TO TABLE 118"/>
  </hyperlinks>
  <pageMargins left="0.7" right="0.7" top="0.75" bottom="0.75" header="0.3" footer="0.3"/>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pane ySplit="16" topLeftCell="A17" activePane="bottomLeft" state="frozen"/>
      <selection pane="bottomLeft" activeCell="B1" sqref="B1"/>
    </sheetView>
  </sheetViews>
  <sheetFormatPr defaultRowHeight="15" x14ac:dyDescent="0.25"/>
  <cols>
    <col min="1" max="1" width="21.7109375" customWidth="1"/>
    <col min="2" max="2" width="24.85546875" customWidth="1"/>
    <col min="3" max="3" width="47.140625" customWidth="1"/>
    <col min="4" max="4" width="18.5703125" customWidth="1"/>
  </cols>
  <sheetData>
    <row r="1" spans="1:4" x14ac:dyDescent="0.25">
      <c r="A1" s="18" t="s">
        <v>392</v>
      </c>
      <c r="B1" s="18" t="s">
        <v>393</v>
      </c>
    </row>
    <row r="2" spans="1:4" x14ac:dyDescent="0.25">
      <c r="A2" t="s">
        <v>10777</v>
      </c>
      <c r="B2" s="18"/>
    </row>
    <row r="3" spans="1:4" x14ac:dyDescent="0.25">
      <c r="A3" s="7" t="s">
        <v>10778</v>
      </c>
    </row>
    <row r="5" spans="1:4" x14ac:dyDescent="0.25">
      <c r="A5" s="8" t="s">
        <v>1850</v>
      </c>
      <c r="B5" s="9"/>
    </row>
    <row r="6" spans="1:4" x14ac:dyDescent="0.25">
      <c r="A6" s="8"/>
      <c r="B6" s="9"/>
    </row>
    <row r="7" spans="1:4" x14ac:dyDescent="0.25">
      <c r="A7" s="8" t="s">
        <v>395</v>
      </c>
      <c r="B7" s="3" t="s">
        <v>10779</v>
      </c>
      <c r="C7" s="3"/>
      <c r="D7" s="3"/>
    </row>
    <row r="8" spans="1:4" x14ac:dyDescent="0.25">
      <c r="A8" s="8"/>
      <c r="B8" s="644"/>
      <c r="C8" s="644"/>
      <c r="D8" s="644"/>
    </row>
    <row r="9" spans="1:4" x14ac:dyDescent="0.25">
      <c r="A9" s="8"/>
      <c r="B9" s="3" t="s">
        <v>10780</v>
      </c>
      <c r="C9" s="3"/>
      <c r="D9" s="3"/>
    </row>
    <row r="10" spans="1:4" x14ac:dyDescent="0.25">
      <c r="A10" s="8"/>
      <c r="B10" s="644"/>
      <c r="C10" s="644"/>
      <c r="D10" s="644"/>
    </row>
    <row r="11" spans="1:4" x14ac:dyDescent="0.25">
      <c r="A11" s="8"/>
      <c r="B11" s="3" t="s">
        <v>10781</v>
      </c>
      <c r="C11" s="4"/>
      <c r="D11" s="4"/>
    </row>
    <row r="12" spans="1:4" x14ac:dyDescent="0.25">
      <c r="A12" s="8"/>
      <c r="B12" s="3" t="s">
        <v>10782</v>
      </c>
      <c r="C12" s="4"/>
      <c r="D12" s="4"/>
    </row>
    <row r="13" spans="1:4" x14ac:dyDescent="0.25">
      <c r="A13" s="8"/>
      <c r="B13" s="3" t="s">
        <v>10783</v>
      </c>
      <c r="C13" s="4"/>
      <c r="D13" s="4"/>
    </row>
    <row r="14" spans="1:4" x14ac:dyDescent="0.25">
      <c r="A14" s="8"/>
      <c r="B14" s="3" t="s">
        <v>10784</v>
      </c>
      <c r="C14" s="4"/>
      <c r="D14" s="4"/>
    </row>
    <row r="15" spans="1:4" x14ac:dyDescent="0.25">
      <c r="A15" s="3"/>
      <c r="B15" s="4"/>
    </row>
    <row r="16" spans="1:4" ht="44.1" customHeight="1" x14ac:dyDescent="0.25">
      <c r="A16" s="76" t="s">
        <v>10785</v>
      </c>
      <c r="B16" s="76" t="s">
        <v>10786</v>
      </c>
      <c r="C16" s="76" t="s">
        <v>10787</v>
      </c>
      <c r="D16" s="76" t="s">
        <v>10788</v>
      </c>
    </row>
    <row r="17" spans="1:4" x14ac:dyDescent="0.25">
      <c r="A17" s="895" t="s">
        <v>10789</v>
      </c>
      <c r="B17" s="895" t="s">
        <v>9348</v>
      </c>
      <c r="C17" s="895" t="s">
        <v>9348</v>
      </c>
      <c r="D17" s="895" t="s">
        <v>9348</v>
      </c>
    </row>
    <row r="18" spans="1:4" x14ac:dyDescent="0.25">
      <c r="A18" s="895" t="s">
        <v>10790</v>
      </c>
      <c r="B18" s="895" t="s">
        <v>9348</v>
      </c>
      <c r="C18" s="895" t="s">
        <v>10791</v>
      </c>
      <c r="D18" s="895" t="s">
        <v>10791</v>
      </c>
    </row>
    <row r="19" spans="1:4" x14ac:dyDescent="0.25">
      <c r="A19" s="895" t="s">
        <v>10792</v>
      </c>
      <c r="B19" s="895" t="s">
        <v>10509</v>
      </c>
      <c r="C19" s="895" t="s">
        <v>4935</v>
      </c>
      <c r="D19" s="895" t="s">
        <v>9348</v>
      </c>
    </row>
    <row r="20" spans="1:4" x14ac:dyDescent="0.25">
      <c r="A20" s="895" t="s">
        <v>10793</v>
      </c>
      <c r="B20" s="895" t="s">
        <v>10509</v>
      </c>
      <c r="C20" s="895" t="s">
        <v>4939</v>
      </c>
      <c r="D20" s="895" t="s">
        <v>9348</v>
      </c>
    </row>
    <row r="21" spans="1:4" x14ac:dyDescent="0.25">
      <c r="A21" s="895" t="s">
        <v>10794</v>
      </c>
      <c r="B21" s="895" t="s">
        <v>10794</v>
      </c>
      <c r="C21" s="895" t="s">
        <v>10794</v>
      </c>
      <c r="D21" s="895" t="s">
        <v>10794</v>
      </c>
    </row>
    <row r="22" spans="1:4" x14ac:dyDescent="0.25">
      <c r="A22" s="895" t="s">
        <v>10794</v>
      </c>
      <c r="B22" s="895" t="s">
        <v>10795</v>
      </c>
      <c r="C22" s="895" t="s">
        <v>10794</v>
      </c>
      <c r="D22" s="895" t="s">
        <v>10794</v>
      </c>
    </row>
    <row r="23" spans="1:4" x14ac:dyDescent="0.25">
      <c r="A23" s="895" t="s">
        <v>10796</v>
      </c>
      <c r="B23" s="895" t="s">
        <v>4937</v>
      </c>
      <c r="C23" s="895" t="s">
        <v>4937</v>
      </c>
      <c r="D23" s="895" t="s">
        <v>9010</v>
      </c>
    </row>
    <row r="26" spans="1:4" ht="15.75" customHeight="1" x14ac:dyDescent="0.25"/>
  </sheetData>
  <autoFilter ref="A16:D16"/>
  <hyperlinks>
    <hyperlink ref="B1" location="'T119-INFO'!A1" tooltip="ADDITIONAL INFORMATION" display="ADDITIONAL INFORMATION"/>
    <hyperlink ref="A1" location="'V10-TOC'!A1" tooltip="BACK TO V10-TOC" display="BACK TO V10-TOC"/>
  </hyperlinks>
  <pageMargins left="0.7" right="0.7" top="0.75" bottom="0.75" header="0.3" footer="0.3"/>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10797</v>
      </c>
      <c r="B1" s="18" t="s">
        <v>392</v>
      </c>
    </row>
    <row r="2" spans="1:2" x14ac:dyDescent="0.25">
      <c r="A2" t="str">
        <f>'T119'!A2&amp;" - Additional Information"</f>
        <v>Table 119 - Additional Information</v>
      </c>
    </row>
    <row r="3" spans="1:2" x14ac:dyDescent="0.25">
      <c r="A3" s="7" t="str">
        <f>'T119'!A3</f>
        <v>ARMY SOURCE OF SUPPLY CONVERSION</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21"/>
      <c r="B16" s="22" t="s">
        <v>2022</v>
      </c>
    </row>
    <row r="17" spans="1:2" x14ac:dyDescent="0.25">
      <c r="A17" s="3"/>
      <c r="B17" s="637"/>
    </row>
    <row r="18" spans="1:2" x14ac:dyDescent="0.25">
      <c r="A18" s="550"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19'!A1" tooltip="BACK TO TABLE 119" display="BACK TO TABLE 119"/>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pane ySplit="3" topLeftCell="A4" activePane="bottomLeft" state="frozen"/>
      <selection pane="bottomLeft" activeCell="B1" sqref="B1"/>
    </sheetView>
  </sheetViews>
  <sheetFormatPr defaultRowHeight="15" x14ac:dyDescent="0.25"/>
  <cols>
    <col min="1" max="1" width="21.7109375" customWidth="1"/>
    <col min="2" max="2" width="220.140625" customWidth="1"/>
    <col min="3" max="3" width="76.140625" customWidth="1"/>
  </cols>
  <sheetData>
    <row r="1" spans="1:2" x14ac:dyDescent="0.25">
      <c r="A1" s="18" t="s">
        <v>392</v>
      </c>
      <c r="B1" s="18" t="s">
        <v>393</v>
      </c>
    </row>
    <row r="2" spans="1:2" x14ac:dyDescent="0.25">
      <c r="A2" t="s">
        <v>2055</v>
      </c>
      <c r="B2" s="18"/>
    </row>
    <row r="3" spans="1:2" x14ac:dyDescent="0.25">
      <c r="A3" s="51" t="s">
        <v>2056</v>
      </c>
    </row>
    <row r="5" spans="1:2" x14ac:dyDescent="0.25">
      <c r="A5" s="8" t="s">
        <v>1850</v>
      </c>
      <c r="B5" s="9" t="s">
        <v>2057</v>
      </c>
    </row>
    <row r="6" spans="1:2" x14ac:dyDescent="0.25">
      <c r="A6" s="8"/>
      <c r="B6" s="9"/>
    </row>
    <row r="7" spans="1:2" ht="164.45" customHeight="1" x14ac:dyDescent="0.25">
      <c r="A7" s="8" t="s">
        <v>395</v>
      </c>
      <c r="B7" s="516" t="s">
        <v>2058</v>
      </c>
    </row>
    <row r="8" spans="1:2" ht="15.75" thickBot="1" x14ac:dyDescent="0.3">
      <c r="A8" s="3"/>
      <c r="B8" s="4"/>
    </row>
    <row r="9" spans="1:2" ht="26.25" customHeight="1" thickBot="1" x14ac:dyDescent="0.3">
      <c r="A9" s="252" t="s">
        <v>2059</v>
      </c>
      <c r="B9" s="267" t="s">
        <v>1926</v>
      </c>
    </row>
    <row r="10" spans="1:2" s="8" customFormat="1" ht="45" x14ac:dyDescent="0.25">
      <c r="A10" s="894">
        <v>1</v>
      </c>
      <c r="B10" s="110" t="s">
        <v>2060</v>
      </c>
    </row>
    <row r="11" spans="1:2" s="8" customFormat="1" ht="60" x14ac:dyDescent="0.25">
      <c r="A11" s="517">
        <v>2</v>
      </c>
      <c r="B11" s="525" t="s">
        <v>2061</v>
      </c>
    </row>
    <row r="12" spans="1:2" s="8" customFormat="1" ht="45" x14ac:dyDescent="0.25">
      <c r="A12" s="517">
        <v>3</v>
      </c>
      <c r="B12" s="525" t="s">
        <v>2062</v>
      </c>
    </row>
    <row r="13" spans="1:2" s="8" customFormat="1" ht="52.5" customHeight="1" x14ac:dyDescent="0.25">
      <c r="A13" s="517">
        <v>4</v>
      </c>
      <c r="B13" s="525" t="s">
        <v>2063</v>
      </c>
    </row>
    <row r="14" spans="1:2" s="8" customFormat="1" ht="105" x14ac:dyDescent="0.25">
      <c r="A14" s="517">
        <v>5</v>
      </c>
      <c r="B14" s="525" t="s">
        <v>2064</v>
      </c>
    </row>
    <row r="15" spans="1:2" s="8" customFormat="1" ht="30" x14ac:dyDescent="0.25">
      <c r="A15" s="517">
        <v>6</v>
      </c>
      <c r="B15" s="525" t="s">
        <v>2065</v>
      </c>
    </row>
    <row r="16" spans="1:2" s="8" customFormat="1" ht="45" x14ac:dyDescent="0.25">
      <c r="A16" s="517">
        <v>7</v>
      </c>
      <c r="B16" s="525" t="s">
        <v>2066</v>
      </c>
    </row>
    <row r="17" spans="1:2" s="8" customFormat="1" ht="30" x14ac:dyDescent="0.25">
      <c r="A17" s="517">
        <v>8</v>
      </c>
      <c r="B17" s="525" t="s">
        <v>2067</v>
      </c>
    </row>
    <row r="18" spans="1:2" s="8" customFormat="1" x14ac:dyDescent="0.25">
      <c r="A18" s="517" t="s">
        <v>1101</v>
      </c>
      <c r="B18" s="525" t="s">
        <v>2068</v>
      </c>
    </row>
    <row r="19" spans="1:2" s="8" customFormat="1" ht="45" x14ac:dyDescent="0.25">
      <c r="A19" s="517" t="s">
        <v>686</v>
      </c>
      <c r="B19" s="525" t="s">
        <v>2069</v>
      </c>
    </row>
    <row r="20" spans="1:2" s="8" customFormat="1" ht="30" x14ac:dyDescent="0.25">
      <c r="A20" s="517" t="s">
        <v>2038</v>
      </c>
      <c r="B20" s="525" t="s">
        <v>2070</v>
      </c>
    </row>
    <row r="21" spans="1:2" s="8" customFormat="1" ht="30" x14ac:dyDescent="0.25">
      <c r="A21" s="517" t="s">
        <v>1789</v>
      </c>
      <c r="B21" s="525" t="s">
        <v>2071</v>
      </c>
    </row>
    <row r="22" spans="1:2" s="8" customFormat="1" x14ac:dyDescent="0.25"/>
    <row r="23" spans="1:2" s="8" customFormat="1" x14ac:dyDescent="0.25"/>
    <row r="24" spans="1:2" s="8" customFormat="1" x14ac:dyDescent="0.25"/>
    <row r="25" spans="1:2" s="8" customFormat="1" x14ac:dyDescent="0.25"/>
    <row r="26" spans="1:2" s="8" customFormat="1" x14ac:dyDescent="0.25"/>
    <row r="27" spans="1:2" s="8" customFormat="1" x14ac:dyDescent="0.25"/>
    <row r="28" spans="1:2" s="8" customFormat="1" x14ac:dyDescent="0.25"/>
    <row r="29" spans="1:2" s="8" customFormat="1" x14ac:dyDescent="0.25"/>
    <row r="30" spans="1:2" s="8" customFormat="1" x14ac:dyDescent="0.25"/>
    <row r="31" spans="1:2" s="8" customFormat="1" x14ac:dyDescent="0.25"/>
    <row r="32" spans="1:2"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sheetData>
  <autoFilter ref="A9:B9"/>
  <hyperlinks>
    <hyperlink ref="B1" location="'T6-INFO'!A1" tooltip="ADDITIONAL INFORMATION" display="ADDITIONAL INFORMATION"/>
    <hyperlink ref="A1" location="'V10-TOC'!A1" tooltip="BACK TO V10-TOC" display="BACK TO V10-TOC"/>
  </hyperlinks>
  <pageMargins left="0.7" right="0.7" top="0.75" bottom="0.75" header="0.3" footer="0.3"/>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49.85546875" customWidth="1"/>
    <col min="3" max="3" width="5" customWidth="1"/>
    <col min="4" max="4" width="28.7109375" bestFit="1" customWidth="1"/>
    <col min="5" max="5" width="45" customWidth="1"/>
  </cols>
  <sheetData>
    <row r="1" spans="1:5" x14ac:dyDescent="0.25">
      <c r="A1" s="18" t="s">
        <v>392</v>
      </c>
      <c r="B1" s="18" t="s">
        <v>393</v>
      </c>
    </row>
    <row r="2" spans="1:5" x14ac:dyDescent="0.25">
      <c r="A2" t="s">
        <v>10798</v>
      </c>
      <c r="B2" s="18"/>
    </row>
    <row r="3" spans="1:5" x14ac:dyDescent="0.25">
      <c r="A3" s="7" t="s">
        <v>10799</v>
      </c>
    </row>
    <row r="5" spans="1:5" ht="30" x14ac:dyDescent="0.25">
      <c r="A5" s="8" t="s">
        <v>1850</v>
      </c>
      <c r="B5" s="9" t="s">
        <v>10800</v>
      </c>
    </row>
    <row r="6" spans="1:5" x14ac:dyDescent="0.25">
      <c r="A6" s="8"/>
      <c r="B6" s="9"/>
    </row>
    <row r="7" spans="1:5" ht="18" customHeight="1" x14ac:dyDescent="0.25">
      <c r="A7" s="8" t="s">
        <v>395</v>
      </c>
      <c r="B7" s="8" t="s">
        <v>10801</v>
      </c>
      <c r="C7" s="9"/>
      <c r="D7" s="9"/>
      <c r="E7" s="9"/>
    </row>
    <row r="8" spans="1:5" x14ac:dyDescent="0.25">
      <c r="A8" s="3"/>
      <c r="B8" s="4"/>
    </row>
    <row r="9" spans="1:5" ht="26.25" customHeight="1" x14ac:dyDescent="0.25">
      <c r="A9" s="76" t="s">
        <v>10802</v>
      </c>
      <c r="B9" s="76" t="s">
        <v>1926</v>
      </c>
      <c r="D9" s="76" t="s">
        <v>10803</v>
      </c>
      <c r="E9" s="76" t="s">
        <v>1926</v>
      </c>
    </row>
    <row r="10" spans="1:5" x14ac:dyDescent="0.25">
      <c r="A10" s="895" t="s">
        <v>10804</v>
      </c>
      <c r="B10" s="896" t="s">
        <v>10805</v>
      </c>
      <c r="D10" s="895">
        <v>800</v>
      </c>
      <c r="E10" s="896" t="s">
        <v>10806</v>
      </c>
    </row>
    <row r="11" spans="1:5" x14ac:dyDescent="0.25">
      <c r="A11" s="895" t="s">
        <v>10807</v>
      </c>
      <c r="B11" s="896" t="s">
        <v>10808</v>
      </c>
      <c r="D11" s="895">
        <v>801</v>
      </c>
      <c r="E11" s="896" t="s">
        <v>10809</v>
      </c>
    </row>
    <row r="12" spans="1:5" ht="30" x14ac:dyDescent="0.25">
      <c r="A12" s="895">
        <v>1</v>
      </c>
      <c r="B12" s="896" t="s">
        <v>10810</v>
      </c>
      <c r="D12" s="895">
        <v>802</v>
      </c>
      <c r="E12" s="896" t="s">
        <v>10811</v>
      </c>
    </row>
    <row r="13" spans="1:5" x14ac:dyDescent="0.25">
      <c r="A13" s="895">
        <v>2</v>
      </c>
      <c r="B13" s="896" t="s">
        <v>10812</v>
      </c>
      <c r="D13" s="895">
        <v>803</v>
      </c>
      <c r="E13" s="896" t="s">
        <v>10813</v>
      </c>
    </row>
    <row r="14" spans="1:5" ht="30" x14ac:dyDescent="0.25">
      <c r="A14" s="895">
        <v>3</v>
      </c>
      <c r="B14" s="896" t="s">
        <v>10814</v>
      </c>
      <c r="D14" s="895">
        <v>804</v>
      </c>
      <c r="E14" s="896" t="s">
        <v>10815</v>
      </c>
    </row>
    <row r="15" spans="1:5" ht="30" x14ac:dyDescent="0.25">
      <c r="A15" s="895">
        <v>4</v>
      </c>
      <c r="B15" s="896" t="s">
        <v>10816</v>
      </c>
      <c r="D15" s="895">
        <v>805</v>
      </c>
      <c r="E15" s="896" t="s">
        <v>10817</v>
      </c>
    </row>
    <row r="16" spans="1:5" ht="30" x14ac:dyDescent="0.25">
      <c r="A16" s="895">
        <v>5</v>
      </c>
      <c r="B16" s="896" t="s">
        <v>10030</v>
      </c>
      <c r="D16" s="895">
        <v>807</v>
      </c>
      <c r="E16" s="896" t="s">
        <v>10818</v>
      </c>
    </row>
    <row r="17" spans="1:5" ht="30" x14ac:dyDescent="0.25">
      <c r="A17" s="895">
        <v>6</v>
      </c>
      <c r="B17" s="896" t="s">
        <v>10098</v>
      </c>
      <c r="D17" s="895">
        <v>808</v>
      </c>
      <c r="E17" s="896" t="s">
        <v>10819</v>
      </c>
    </row>
    <row r="18" spans="1:5" ht="30" x14ac:dyDescent="0.25">
      <c r="A18" s="895">
        <v>7</v>
      </c>
      <c r="B18" s="896" t="s">
        <v>10121</v>
      </c>
      <c r="D18" s="895">
        <v>809</v>
      </c>
      <c r="E18" s="896" t="s">
        <v>10820</v>
      </c>
    </row>
    <row r="19" spans="1:5" ht="30" x14ac:dyDescent="0.25">
      <c r="A19" s="895">
        <v>9</v>
      </c>
      <c r="B19" s="896" t="s">
        <v>10049</v>
      </c>
      <c r="D19" s="895">
        <v>810</v>
      </c>
      <c r="E19" s="896" t="s">
        <v>10821</v>
      </c>
    </row>
    <row r="20" spans="1:5" ht="29.45" customHeight="1" x14ac:dyDescent="0.25">
      <c r="A20" s="895" t="s">
        <v>1101</v>
      </c>
      <c r="B20" s="896" t="s">
        <v>10822</v>
      </c>
      <c r="D20" s="895">
        <v>811</v>
      </c>
      <c r="E20" s="896" t="s">
        <v>10823</v>
      </c>
    </row>
    <row r="21" spans="1:5" x14ac:dyDescent="0.25">
      <c r="A21" s="895" t="s">
        <v>603</v>
      </c>
      <c r="B21" s="896" t="s">
        <v>10824</v>
      </c>
      <c r="D21" s="895">
        <v>812</v>
      </c>
      <c r="E21" s="896" t="s">
        <v>10825</v>
      </c>
    </row>
    <row r="22" spans="1:5" x14ac:dyDescent="0.25">
      <c r="A22" s="895" t="s">
        <v>686</v>
      </c>
      <c r="B22" s="896" t="s">
        <v>10826</v>
      </c>
      <c r="D22" s="895">
        <v>813</v>
      </c>
      <c r="E22" s="896" t="s">
        <v>10827</v>
      </c>
    </row>
    <row r="23" spans="1:5" ht="30" x14ac:dyDescent="0.25">
      <c r="A23" s="895" t="s">
        <v>2038</v>
      </c>
      <c r="B23" s="896" t="s">
        <v>10828</v>
      </c>
      <c r="D23" s="895">
        <v>814</v>
      </c>
      <c r="E23" s="896" t="s">
        <v>10829</v>
      </c>
    </row>
    <row r="24" spans="1:5" x14ac:dyDescent="0.25">
      <c r="A24" s="895" t="s">
        <v>1789</v>
      </c>
      <c r="B24" s="896" t="s">
        <v>10830</v>
      </c>
      <c r="D24" s="895">
        <v>815</v>
      </c>
      <c r="E24" s="896" t="s">
        <v>10831</v>
      </c>
    </row>
    <row r="25" spans="1:5" x14ac:dyDescent="0.25">
      <c r="A25" s="895" t="s">
        <v>1790</v>
      </c>
      <c r="B25" s="896" t="s">
        <v>10832</v>
      </c>
      <c r="D25" s="895">
        <v>820</v>
      </c>
      <c r="E25" s="896" t="s">
        <v>10833</v>
      </c>
    </row>
    <row r="26" spans="1:5" x14ac:dyDescent="0.25">
      <c r="A26" s="895" t="s">
        <v>1791</v>
      </c>
      <c r="B26" s="896" t="s">
        <v>10834</v>
      </c>
      <c r="D26" s="895">
        <v>821</v>
      </c>
      <c r="E26" s="896" t="s">
        <v>10835</v>
      </c>
    </row>
    <row r="27" spans="1:5" x14ac:dyDescent="0.25">
      <c r="A27" s="895" t="s">
        <v>1792</v>
      </c>
      <c r="B27" s="896" t="s">
        <v>10836</v>
      </c>
      <c r="D27" s="895">
        <v>822</v>
      </c>
      <c r="E27" s="896" t="s">
        <v>10837</v>
      </c>
    </row>
    <row r="28" spans="1:5" x14ac:dyDescent="0.25">
      <c r="A28" s="895" t="s">
        <v>1755</v>
      </c>
      <c r="B28" s="896" t="s">
        <v>10838</v>
      </c>
      <c r="D28" s="895">
        <v>823</v>
      </c>
      <c r="E28" s="896" t="s">
        <v>10839</v>
      </c>
    </row>
    <row r="29" spans="1:5" x14ac:dyDescent="0.25">
      <c r="A29" s="895" t="s">
        <v>1795</v>
      </c>
      <c r="B29" s="896" t="s">
        <v>10840</v>
      </c>
      <c r="D29" s="895">
        <v>825</v>
      </c>
      <c r="E29" s="896" t="s">
        <v>10841</v>
      </c>
    </row>
    <row r="30" spans="1:5" x14ac:dyDescent="0.25">
      <c r="A30" s="895" t="s">
        <v>1796</v>
      </c>
      <c r="B30" s="896" t="s">
        <v>10842</v>
      </c>
      <c r="D30" s="895">
        <v>826</v>
      </c>
      <c r="E30" s="896" t="s">
        <v>10843</v>
      </c>
    </row>
    <row r="31" spans="1:5" x14ac:dyDescent="0.25">
      <c r="A31" s="895" t="s">
        <v>1797</v>
      </c>
      <c r="B31" s="896" t="s">
        <v>10844</v>
      </c>
      <c r="D31" s="895">
        <v>866</v>
      </c>
      <c r="E31" s="896" t="s">
        <v>10845</v>
      </c>
    </row>
    <row r="32" spans="1:5" ht="30" x14ac:dyDescent="0.25">
      <c r="A32" s="895" t="s">
        <v>405</v>
      </c>
      <c r="B32" s="896" t="s">
        <v>10846</v>
      </c>
      <c r="D32" s="895">
        <v>867</v>
      </c>
      <c r="E32" s="896" t="s">
        <v>10847</v>
      </c>
    </row>
    <row r="33" spans="1:5" ht="30" x14ac:dyDescent="0.25">
      <c r="A33" s="895" t="s">
        <v>416</v>
      </c>
      <c r="B33" s="896" t="s">
        <v>10848</v>
      </c>
      <c r="D33" s="895">
        <v>868</v>
      </c>
      <c r="E33" s="896" t="s">
        <v>10849</v>
      </c>
    </row>
    <row r="34" spans="1:5" x14ac:dyDescent="0.25">
      <c r="A34" s="895" t="s">
        <v>1798</v>
      </c>
      <c r="B34" s="896" t="s">
        <v>10850</v>
      </c>
      <c r="D34" s="895">
        <v>890</v>
      </c>
      <c r="E34" s="896" t="s">
        <v>10851</v>
      </c>
    </row>
    <row r="35" spans="1:5" x14ac:dyDescent="0.25">
      <c r="A35" s="895" t="s">
        <v>1799</v>
      </c>
      <c r="B35" s="896" t="s">
        <v>10852</v>
      </c>
    </row>
    <row r="36" spans="1:5" x14ac:dyDescent="0.25">
      <c r="A36" s="895" t="s">
        <v>1800</v>
      </c>
      <c r="B36" s="896" t="s">
        <v>10853</v>
      </c>
    </row>
    <row r="37" spans="1:5" x14ac:dyDescent="0.25">
      <c r="A37" s="895" t="s">
        <v>756</v>
      </c>
      <c r="B37" s="896" t="s">
        <v>10854</v>
      </c>
    </row>
    <row r="38" spans="1:5" x14ac:dyDescent="0.25">
      <c r="A38" s="895" t="s">
        <v>1804</v>
      </c>
      <c r="B38" s="896" t="s">
        <v>10855</v>
      </c>
    </row>
    <row r="39" spans="1:5" x14ac:dyDescent="0.25">
      <c r="A39" s="147"/>
    </row>
    <row r="40" spans="1:5" x14ac:dyDescent="0.25">
      <c r="A40" s="60"/>
    </row>
  </sheetData>
  <hyperlinks>
    <hyperlink ref="B1" location="'T120-INFO'!A1" tooltip="ADDITIONAL INFORMATION" display="ADDITIONAL INFORMATION"/>
    <hyperlink ref="A1" location="'V10-TOC'!A1" tooltip="BACK TO V10-TOC" display="BACK TO V10-TOC"/>
  </hyperlinks>
  <pageMargins left="0.7" right="0.7" top="0.75" bottom="0.75" header="0.3" footer="0.3"/>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10856</v>
      </c>
      <c r="B1" s="18" t="s">
        <v>392</v>
      </c>
    </row>
    <row r="2" spans="1:2" x14ac:dyDescent="0.25">
      <c r="A2" t="str">
        <f>'T120'!A2&amp;" - Additional Information"</f>
        <v>Table 120 - Additional Information</v>
      </c>
    </row>
    <row r="3" spans="1:2" x14ac:dyDescent="0.25">
      <c r="A3" s="7" t="str">
        <f>'T120'!A3</f>
        <v>FLIS SEGMENT CODES</v>
      </c>
    </row>
    <row r="5" spans="1:2" x14ac:dyDescent="0.25">
      <c r="A5" s="6" t="s">
        <v>1933</v>
      </c>
      <c r="B5" s="896" t="s">
        <v>10857</v>
      </c>
    </row>
    <row r="6" spans="1:2" x14ac:dyDescent="0.25">
      <c r="A6" s="6" t="s">
        <v>1935</v>
      </c>
      <c r="B6" s="896" t="s">
        <v>10858</v>
      </c>
    </row>
    <row r="7" spans="1:2" x14ac:dyDescent="0.25">
      <c r="A7" s="6" t="s">
        <v>1937</v>
      </c>
      <c r="B7" s="896" t="s">
        <v>10859</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6" t="s">
        <v>1933</v>
      </c>
      <c r="B13" s="896" t="s">
        <v>10860</v>
      </c>
    </row>
    <row r="14" spans="1:2" x14ac:dyDescent="0.25">
      <c r="A14" s="6" t="s">
        <v>1935</v>
      </c>
      <c r="B14" s="896" t="s">
        <v>10861</v>
      </c>
    </row>
    <row r="15" spans="1:2" x14ac:dyDescent="0.25">
      <c r="A15" s="6" t="s">
        <v>1937</v>
      </c>
      <c r="B15" s="896" t="s">
        <v>10862</v>
      </c>
    </row>
    <row r="16" spans="1:2" x14ac:dyDescent="0.25">
      <c r="A16" s="6" t="s">
        <v>1939</v>
      </c>
      <c r="B16" s="896" t="s">
        <v>1790</v>
      </c>
    </row>
    <row r="17" spans="1:2" x14ac:dyDescent="0.25">
      <c r="A17" s="6" t="s">
        <v>1940</v>
      </c>
      <c r="B17" s="896" t="s">
        <v>1941</v>
      </c>
    </row>
    <row r="18" spans="1:2" x14ac:dyDescent="0.25">
      <c r="A18" s="6" t="s">
        <v>1942</v>
      </c>
      <c r="B18" s="523">
        <v>2</v>
      </c>
    </row>
    <row r="19" spans="1:2" x14ac:dyDescent="0.25">
      <c r="A19" s="6" t="s">
        <v>1943</v>
      </c>
      <c r="B19" s="523"/>
    </row>
    <row r="20" spans="1:2" x14ac:dyDescent="0.25">
      <c r="A20" s="3"/>
      <c r="B20" s="637"/>
    </row>
    <row r="21" spans="1:2" x14ac:dyDescent="0.25">
      <c r="A21" s="550" t="s">
        <v>1945</v>
      </c>
      <c r="B21" s="25"/>
    </row>
    <row r="22" spans="1:2" x14ac:dyDescent="0.25">
      <c r="A22" s="107" t="s">
        <v>1599</v>
      </c>
      <c r="B22" s="55" t="s">
        <v>1946</v>
      </c>
    </row>
    <row r="23" spans="1:2" x14ac:dyDescent="0.25">
      <c r="A23" s="478"/>
      <c r="B23" s="11" t="s">
        <v>1947</v>
      </c>
    </row>
    <row r="24" spans="1:2" x14ac:dyDescent="0.25">
      <c r="A24" s="478"/>
      <c r="B24" s="11" t="s">
        <v>1948</v>
      </c>
    </row>
    <row r="25" spans="1:2" x14ac:dyDescent="0.25">
      <c r="A25" s="478"/>
      <c r="B25" s="22" t="s">
        <v>10863</v>
      </c>
    </row>
    <row r="26" spans="1:2" x14ac:dyDescent="0.25">
      <c r="A26" s="256"/>
      <c r="B26" s="22" t="s">
        <v>10864</v>
      </c>
    </row>
    <row r="27" spans="1:2" x14ac:dyDescent="0.25">
      <c r="A27" s="3"/>
      <c r="B27" s="637"/>
    </row>
    <row r="28" spans="1:2" x14ac:dyDescent="0.25">
      <c r="A28" s="550" t="s">
        <v>1950</v>
      </c>
      <c r="B28" s="25"/>
    </row>
    <row r="29" spans="1:2" x14ac:dyDescent="0.25">
      <c r="A29" s="13" t="s">
        <v>1951</v>
      </c>
      <c r="B29" s="523" t="str">
        <f>RIGHT(B7,4)</f>
        <v>8999</v>
      </c>
    </row>
    <row r="30" spans="1:2" x14ac:dyDescent="0.25">
      <c r="A30" s="107" t="s">
        <v>1952</v>
      </c>
      <c r="B30" s="10" t="s">
        <v>10865</v>
      </c>
    </row>
    <row r="31" spans="1:2" x14ac:dyDescent="0.25">
      <c r="A31" s="478"/>
      <c r="B31" s="35" t="s">
        <v>10864</v>
      </c>
    </row>
    <row r="32" spans="1:2" x14ac:dyDescent="0.25">
      <c r="A32" s="478"/>
      <c r="B32" s="11" t="s">
        <v>10866</v>
      </c>
    </row>
    <row r="33" spans="1:2" x14ac:dyDescent="0.25">
      <c r="A33" s="478"/>
      <c r="B33" s="11" t="s">
        <v>10867</v>
      </c>
    </row>
    <row r="34" spans="1:2" x14ac:dyDescent="0.25">
      <c r="A34" s="478"/>
      <c r="B34" s="651" t="s">
        <v>10868</v>
      </c>
    </row>
    <row r="35" spans="1:2" x14ac:dyDescent="0.25">
      <c r="A35" s="478"/>
      <c r="B35" s="651" t="s">
        <v>10869</v>
      </c>
    </row>
    <row r="36" spans="1:2" x14ac:dyDescent="0.25">
      <c r="A36" s="478"/>
      <c r="B36" s="651" t="s">
        <v>1600</v>
      </c>
    </row>
    <row r="37" spans="1:2" x14ac:dyDescent="0.25">
      <c r="A37" s="478"/>
      <c r="B37" s="651" t="s">
        <v>1601</v>
      </c>
    </row>
    <row r="38" spans="1:2" x14ac:dyDescent="0.25">
      <c r="A38" s="478"/>
      <c r="B38" s="578" t="s">
        <v>10863</v>
      </c>
    </row>
    <row r="39" spans="1:2" x14ac:dyDescent="0.25">
      <c r="A39" s="478"/>
      <c r="B39" s="651" t="s">
        <v>10870</v>
      </c>
    </row>
    <row r="40" spans="1:2" x14ac:dyDescent="0.25">
      <c r="A40" s="478"/>
      <c r="B40" s="651" t="s">
        <v>10646</v>
      </c>
    </row>
    <row r="41" spans="1:2" x14ac:dyDescent="0.25">
      <c r="A41" s="478"/>
      <c r="B41" s="651" t="s">
        <v>10871</v>
      </c>
    </row>
    <row r="42" spans="1:2" x14ac:dyDescent="0.25">
      <c r="A42" s="478"/>
      <c r="B42" s="651" t="s">
        <v>10872</v>
      </c>
    </row>
    <row r="43" spans="1:2" x14ac:dyDescent="0.25">
      <c r="A43" s="478"/>
      <c r="B43" s="651" t="s">
        <v>10873</v>
      </c>
    </row>
    <row r="44" spans="1:2" x14ac:dyDescent="0.25">
      <c r="A44" s="478"/>
      <c r="B44" s="651" t="s">
        <v>10874</v>
      </c>
    </row>
    <row r="45" spans="1:2" x14ac:dyDescent="0.25">
      <c r="A45" s="478"/>
      <c r="B45" s="651" t="s">
        <v>10875</v>
      </c>
    </row>
    <row r="46" spans="1:2" x14ac:dyDescent="0.25">
      <c r="A46" s="478"/>
      <c r="B46" s="651" t="s">
        <v>10876</v>
      </c>
    </row>
    <row r="47" spans="1:2" x14ac:dyDescent="0.25">
      <c r="A47" s="256"/>
      <c r="B47" s="651" t="s">
        <v>10877</v>
      </c>
    </row>
    <row r="49" spans="1:2" x14ac:dyDescent="0.25">
      <c r="A49" s="24" t="s">
        <v>1950</v>
      </c>
      <c r="B49" s="25"/>
    </row>
    <row r="50" spans="1:2" x14ac:dyDescent="0.25">
      <c r="A50" s="13" t="s">
        <v>1951</v>
      </c>
      <c r="B50" s="523" t="str">
        <f>RIGHT(B15,4)</f>
        <v>0225</v>
      </c>
    </row>
    <row r="51" spans="1:2" x14ac:dyDescent="0.25">
      <c r="A51" s="107" t="s">
        <v>1952</v>
      </c>
      <c r="B51" s="10" t="s">
        <v>10866</v>
      </c>
    </row>
    <row r="52" spans="1:2" x14ac:dyDescent="0.25">
      <c r="A52" s="478"/>
      <c r="B52" s="35" t="s">
        <v>10863</v>
      </c>
    </row>
    <row r="53" spans="1:2" x14ac:dyDescent="0.25">
      <c r="A53" s="256"/>
      <c r="B53" s="11" t="s">
        <v>10873</v>
      </c>
    </row>
  </sheetData>
  <hyperlinks>
    <hyperlink ref="B1" location="'V10-TOC'!A1" tooltip="BACK TO V10-TOC" display="BACK TO V10-TOC"/>
    <hyperlink ref="A1" location="'T120'!A1" tooltip="BACK TO TABLE 120" display="BACK TO TABLE 120"/>
  </hyperlinks>
  <pageMargins left="0.7" right="0.7" top="0.75" bottom="0.75" header="0.3" footer="0.3"/>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zoomScaleNormal="100" workbookViewId="0">
      <pane ySplit="9" topLeftCell="A14" activePane="bottomLeft" state="frozen"/>
      <selection pane="bottomLeft" activeCell="B1" sqref="B1"/>
    </sheetView>
  </sheetViews>
  <sheetFormatPr defaultRowHeight="15" x14ac:dyDescent="0.25"/>
  <cols>
    <col min="1" max="1" width="35.42578125" customWidth="1"/>
    <col min="2" max="2" width="47.7109375" customWidth="1"/>
    <col min="3" max="3" width="73.85546875" customWidth="1"/>
    <col min="4" max="4" width="76.140625" customWidth="1"/>
  </cols>
  <sheetData>
    <row r="1" spans="1:3" x14ac:dyDescent="0.25">
      <c r="A1" s="18" t="s">
        <v>392</v>
      </c>
      <c r="B1" s="18" t="s">
        <v>393</v>
      </c>
    </row>
    <row r="2" spans="1:3" x14ac:dyDescent="0.25">
      <c r="A2" t="s">
        <v>10878</v>
      </c>
      <c r="B2" s="18"/>
    </row>
    <row r="3" spans="1:3" x14ac:dyDescent="0.25">
      <c r="A3" s="7" t="s">
        <v>10879</v>
      </c>
    </row>
    <row r="5" spans="1:3" x14ac:dyDescent="0.25">
      <c r="A5" s="8" t="s">
        <v>1850</v>
      </c>
      <c r="B5" s="9"/>
    </row>
    <row r="6" spans="1:3" x14ac:dyDescent="0.25">
      <c r="A6" s="8"/>
      <c r="B6" s="9"/>
    </row>
    <row r="7" spans="1:3" x14ac:dyDescent="0.25">
      <c r="A7" s="8" t="s">
        <v>395</v>
      </c>
      <c r="B7" s="4"/>
    </row>
    <row r="8" spans="1:3" x14ac:dyDescent="0.25">
      <c r="B8" s="3"/>
      <c r="C8" s="4"/>
    </row>
    <row r="9" spans="1:3" ht="26.25" customHeight="1" x14ac:dyDescent="0.25">
      <c r="A9" s="85" t="s">
        <v>4725</v>
      </c>
      <c r="B9" s="85" t="s">
        <v>10880</v>
      </c>
      <c r="C9" s="85" t="s">
        <v>10881</v>
      </c>
    </row>
    <row r="10" spans="1:3" x14ac:dyDescent="0.25">
      <c r="A10" s="2" t="s">
        <v>10882</v>
      </c>
      <c r="B10" s="6" t="s">
        <v>10883</v>
      </c>
      <c r="C10" s="6" t="s">
        <v>10884</v>
      </c>
    </row>
    <row r="11" spans="1:3" x14ac:dyDescent="0.25">
      <c r="A11" s="2" t="s">
        <v>10882</v>
      </c>
      <c r="B11" s="6" t="s">
        <v>10885</v>
      </c>
      <c r="C11" s="2" t="s">
        <v>10886</v>
      </c>
    </row>
    <row r="12" spans="1:3" ht="45" x14ac:dyDescent="0.25">
      <c r="A12" s="2" t="s">
        <v>10882</v>
      </c>
      <c r="B12" s="522" t="s">
        <v>10887</v>
      </c>
      <c r="C12" s="26" t="s">
        <v>10888</v>
      </c>
    </row>
    <row r="13" spans="1:3" x14ac:dyDescent="0.25">
      <c r="A13" s="2" t="s">
        <v>3718</v>
      </c>
      <c r="B13" s="471" t="s">
        <v>10889</v>
      </c>
      <c r="C13" s="2" t="s">
        <v>10890</v>
      </c>
    </row>
    <row r="14" spans="1:3" x14ac:dyDescent="0.25">
      <c r="A14" s="2" t="s">
        <v>3718</v>
      </c>
      <c r="B14" s="471" t="s">
        <v>10891</v>
      </c>
      <c r="C14" s="2" t="s">
        <v>10892</v>
      </c>
    </row>
    <row r="15" spans="1:3" x14ac:dyDescent="0.25">
      <c r="A15" s="2" t="s">
        <v>3718</v>
      </c>
      <c r="B15" s="471" t="s">
        <v>10893</v>
      </c>
      <c r="C15" s="2" t="s">
        <v>10894</v>
      </c>
    </row>
    <row r="16" spans="1:3" ht="15.75" customHeight="1" x14ac:dyDescent="0.25">
      <c r="A16" s="2" t="s">
        <v>3718</v>
      </c>
      <c r="B16" s="471" t="s">
        <v>10895</v>
      </c>
      <c r="C16" s="2"/>
    </row>
    <row r="17" spans="1:3" x14ac:dyDescent="0.25">
      <c r="A17" s="2" t="s">
        <v>3718</v>
      </c>
      <c r="B17" s="471" t="s">
        <v>10896</v>
      </c>
      <c r="C17" s="2"/>
    </row>
    <row r="18" spans="1:3" x14ac:dyDescent="0.25">
      <c r="A18" s="2" t="s">
        <v>3716</v>
      </c>
      <c r="B18" s="69" t="s">
        <v>10897</v>
      </c>
      <c r="C18" s="2" t="s">
        <v>10898</v>
      </c>
    </row>
    <row r="19" spans="1:3" x14ac:dyDescent="0.25">
      <c r="A19" s="36" t="s">
        <v>3716</v>
      </c>
      <c r="B19" s="734" t="s">
        <v>10899</v>
      </c>
      <c r="C19" s="32" t="s">
        <v>10900</v>
      </c>
    </row>
    <row r="20" spans="1:3" x14ac:dyDescent="0.25">
      <c r="A20" s="36" t="s">
        <v>3716</v>
      </c>
      <c r="B20" s="734"/>
      <c r="C20" s="32" t="s">
        <v>10901</v>
      </c>
    </row>
    <row r="21" spans="1:3" x14ac:dyDescent="0.25">
      <c r="A21" s="2" t="s">
        <v>3716</v>
      </c>
      <c r="B21" s="14" t="s">
        <v>10902</v>
      </c>
      <c r="C21" s="2" t="s">
        <v>10892</v>
      </c>
    </row>
    <row r="22" spans="1:3" ht="30" x14ac:dyDescent="0.25">
      <c r="A22" s="2" t="s">
        <v>3716</v>
      </c>
      <c r="B22" s="26" t="s">
        <v>10903</v>
      </c>
      <c r="C22" s="2" t="s">
        <v>10904</v>
      </c>
    </row>
    <row r="23" spans="1:3" x14ac:dyDescent="0.25">
      <c r="A23" s="2" t="s">
        <v>3716</v>
      </c>
      <c r="B23" s="519" t="s">
        <v>10905</v>
      </c>
      <c r="C23" s="2" t="s">
        <v>10906</v>
      </c>
    </row>
    <row r="24" spans="1:3" x14ac:dyDescent="0.25">
      <c r="A24" s="2" t="s">
        <v>3721</v>
      </c>
      <c r="B24" s="2" t="s">
        <v>10907</v>
      </c>
      <c r="C24" s="2" t="s">
        <v>10908</v>
      </c>
    </row>
    <row r="25" spans="1:3" x14ac:dyDescent="0.25">
      <c r="A25" s="2" t="s">
        <v>3721</v>
      </c>
      <c r="B25" s="2" t="s">
        <v>10909</v>
      </c>
      <c r="C25" s="2" t="s">
        <v>10908</v>
      </c>
    </row>
    <row r="26" spans="1:3" x14ac:dyDescent="0.25">
      <c r="A26" s="2" t="s">
        <v>3721</v>
      </c>
      <c r="B26" s="2" t="s">
        <v>10910</v>
      </c>
      <c r="C26" s="2" t="s">
        <v>10911</v>
      </c>
    </row>
    <row r="27" spans="1:3" x14ac:dyDescent="0.25">
      <c r="A27" s="2" t="s">
        <v>3721</v>
      </c>
      <c r="B27" s="2" t="s">
        <v>10895</v>
      </c>
      <c r="C27" s="2" t="s">
        <v>10912</v>
      </c>
    </row>
    <row r="28" spans="1:3" x14ac:dyDescent="0.25">
      <c r="A28" s="2" t="s">
        <v>3717</v>
      </c>
      <c r="B28" s="2" t="s">
        <v>10913</v>
      </c>
      <c r="C28" s="2" t="s">
        <v>10911</v>
      </c>
    </row>
    <row r="29" spans="1:3" x14ac:dyDescent="0.25">
      <c r="A29" s="2" t="s">
        <v>3717</v>
      </c>
      <c r="B29" s="2" t="s">
        <v>10914</v>
      </c>
      <c r="C29" s="2" t="s">
        <v>10915</v>
      </c>
    </row>
    <row r="30" spans="1:3" x14ac:dyDescent="0.25">
      <c r="A30" s="2" t="s">
        <v>3717</v>
      </c>
      <c r="B30" s="2" t="s">
        <v>10916</v>
      </c>
      <c r="C30" s="2" t="s">
        <v>10917</v>
      </c>
    </row>
    <row r="31" spans="1:3" x14ac:dyDescent="0.25">
      <c r="A31" s="2" t="s">
        <v>3717</v>
      </c>
      <c r="B31" s="2" t="s">
        <v>10918</v>
      </c>
      <c r="C31" s="2" t="s">
        <v>10919</v>
      </c>
    </row>
    <row r="32" spans="1:3" x14ac:dyDescent="0.25">
      <c r="A32" s="2" t="s">
        <v>3717</v>
      </c>
      <c r="B32" s="2" t="s">
        <v>10920</v>
      </c>
      <c r="C32" s="2" t="s">
        <v>10919</v>
      </c>
    </row>
    <row r="33" spans="1:3" x14ac:dyDescent="0.25">
      <c r="A33" s="2" t="s">
        <v>3717</v>
      </c>
      <c r="B33" s="2" t="s">
        <v>10921</v>
      </c>
      <c r="C33" s="2" t="s">
        <v>10915</v>
      </c>
    </row>
    <row r="34" spans="1:3" x14ac:dyDescent="0.25">
      <c r="A34" s="2" t="s">
        <v>3717</v>
      </c>
      <c r="B34" s="2" t="s">
        <v>10922</v>
      </c>
      <c r="C34" s="2" t="s">
        <v>10915</v>
      </c>
    </row>
  </sheetData>
  <autoFilter ref="A9:C9"/>
  <hyperlinks>
    <hyperlink ref="B1" location="'T121-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10923</v>
      </c>
      <c r="B1" s="18" t="s">
        <v>392</v>
      </c>
    </row>
    <row r="2" spans="1:2" x14ac:dyDescent="0.25">
      <c r="A2" t="str">
        <f>'T121'!A2&amp;" - Additional Information"</f>
        <v>Table 121 - Additional Information</v>
      </c>
    </row>
    <row r="3" spans="1:2" x14ac:dyDescent="0.25">
      <c r="A3" s="7" t="str">
        <f>'T121'!A3</f>
        <v>EDIT CRITERIA FOR SERVICE-PECULIAR CMD</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21"/>
      <c r="B15" s="22" t="s">
        <v>2022</v>
      </c>
    </row>
    <row r="16" spans="1:2" x14ac:dyDescent="0.25">
      <c r="A16" s="3"/>
      <c r="B16" s="637"/>
    </row>
    <row r="17" spans="1:2" x14ac:dyDescent="0.25">
      <c r="A17" s="529" t="s">
        <v>1950</v>
      </c>
      <c r="B17" s="25"/>
    </row>
    <row r="18" spans="1:2" x14ac:dyDescent="0.25">
      <c r="A18" s="13" t="s">
        <v>1951</v>
      </c>
      <c r="B18" s="523" t="str">
        <f>RIGHT(B7,4)</f>
        <v/>
      </c>
    </row>
    <row r="19" spans="1:2" x14ac:dyDescent="0.25">
      <c r="A19" s="107" t="s">
        <v>1952</v>
      </c>
      <c r="B19" s="10"/>
    </row>
    <row r="20" spans="1:2" x14ac:dyDescent="0.25">
      <c r="A20" s="478"/>
      <c r="B20" s="35"/>
    </row>
    <row r="21" spans="1:2" x14ac:dyDescent="0.25">
      <c r="A21" s="478"/>
      <c r="B21" s="11"/>
    </row>
    <row r="22" spans="1:2" x14ac:dyDescent="0.25">
      <c r="A22" s="478"/>
      <c r="B22" s="11"/>
    </row>
    <row r="23" spans="1:2" x14ac:dyDescent="0.25">
      <c r="A23" s="256"/>
      <c r="B23" s="651"/>
    </row>
  </sheetData>
  <hyperlinks>
    <hyperlink ref="B1" location="'V10-TOC'!A1" tooltip="BACK TO V10-TOC" display="BACK TO V10-TOC"/>
    <hyperlink ref="A1" location="'T121'!A1" tooltip="BACK TO TABLE 121" display="BACK TO TABLE 121"/>
  </hyperlinks>
  <pageMargins left="0.7" right="0.7" top="0.75" bottom="0.75" header="0.3" footer="0.3"/>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pane ySplit="3" topLeftCell="A4"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10924</v>
      </c>
      <c r="B2" s="18"/>
    </row>
    <row r="3" spans="1:2" x14ac:dyDescent="0.25">
      <c r="A3" s="7" t="s">
        <v>10925</v>
      </c>
    </row>
    <row r="5" spans="1:2" ht="60" x14ac:dyDescent="0.25">
      <c r="A5" s="8" t="s">
        <v>1850</v>
      </c>
      <c r="B5" s="9" t="s">
        <v>10926</v>
      </c>
    </row>
    <row r="6" spans="1:2" x14ac:dyDescent="0.25">
      <c r="A6" s="8"/>
      <c r="B6" s="9"/>
    </row>
    <row r="7" spans="1:2" x14ac:dyDescent="0.25">
      <c r="A7" s="8" t="s">
        <v>395</v>
      </c>
      <c r="B7" s="4" t="s">
        <v>10927</v>
      </c>
    </row>
    <row r="8" spans="1:2" x14ac:dyDescent="0.25">
      <c r="A8" s="3"/>
      <c r="B8" s="4"/>
    </row>
    <row r="9" spans="1:2" s="548" customFormat="1" ht="26.25" customHeight="1" x14ac:dyDescent="0.25">
      <c r="A9" s="128" t="s">
        <v>397</v>
      </c>
      <c r="B9" s="128" t="s">
        <v>1926</v>
      </c>
    </row>
    <row r="10" spans="1:2" ht="30" x14ac:dyDescent="0.25">
      <c r="A10" s="5">
        <v>0</v>
      </c>
      <c r="B10" s="896" t="s">
        <v>10928</v>
      </c>
    </row>
    <row r="11" spans="1:2" ht="60" x14ac:dyDescent="0.25">
      <c r="A11" s="5">
        <v>1</v>
      </c>
      <c r="B11" s="896" t="s">
        <v>10929</v>
      </c>
    </row>
    <row r="12" spans="1:2" ht="75" x14ac:dyDescent="0.25">
      <c r="A12" s="5">
        <v>2</v>
      </c>
      <c r="B12" s="896" t="s">
        <v>10930</v>
      </c>
    </row>
    <row r="13" spans="1:2" ht="30" x14ac:dyDescent="0.25">
      <c r="A13" s="5">
        <v>3</v>
      </c>
      <c r="B13" s="896" t="s">
        <v>10931</v>
      </c>
    </row>
    <row r="14" spans="1:2" x14ac:dyDescent="0.25">
      <c r="A14" s="5" t="s">
        <v>8769</v>
      </c>
      <c r="B14" s="26" t="s">
        <v>10932</v>
      </c>
    </row>
    <row r="18" ht="15.75" customHeight="1" x14ac:dyDescent="0.25"/>
  </sheetData>
  <autoFilter ref="A9:B9"/>
  <hyperlinks>
    <hyperlink ref="B1" location="'T123-INFO'!A1" tooltip="ADDITIONAL INFORMATION" display="ADDITIONAL INFORMATION"/>
    <hyperlink ref="A1" location="'V10-TOC'!A1" tooltip="BACK TO V10-TOC" display="BACK TO V10-TOC"/>
  </hyperlinks>
  <pageMargins left="0.7" right="0.7" top="0.75" bottom="0.75" header="0.3" footer="0.3"/>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10933</v>
      </c>
      <c r="B1" s="18" t="s">
        <v>392</v>
      </c>
    </row>
    <row r="2" spans="1:2" x14ac:dyDescent="0.25">
      <c r="A2" t="str">
        <f>'T123'!A2&amp;" - Additional Information"</f>
        <v>Table 123 - Additional Information</v>
      </c>
    </row>
    <row r="3" spans="1:2" x14ac:dyDescent="0.25">
      <c r="A3" s="7" t="str">
        <f>'T123'!A3</f>
        <v>MARINE CORPS OPERATIONAL TEST CODES</v>
      </c>
    </row>
    <row r="5" spans="1:2" x14ac:dyDescent="0.25">
      <c r="A5" s="6" t="s">
        <v>1933</v>
      </c>
      <c r="B5" s="896" t="s">
        <v>10934</v>
      </c>
    </row>
    <row r="6" spans="1:2" x14ac:dyDescent="0.25">
      <c r="A6" s="6" t="s">
        <v>1935</v>
      </c>
      <c r="B6" s="896" t="s">
        <v>10935</v>
      </c>
    </row>
    <row r="7" spans="1:2" x14ac:dyDescent="0.25">
      <c r="A7" s="6" t="s">
        <v>1937</v>
      </c>
      <c r="B7" s="896" t="s">
        <v>10936</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10937</v>
      </c>
    </row>
    <row r="18" spans="1:2" x14ac:dyDescent="0.25">
      <c r="A18" s="3"/>
      <c r="B18" s="637"/>
    </row>
    <row r="19" spans="1:2" x14ac:dyDescent="0.25">
      <c r="A19" s="550" t="s">
        <v>1950</v>
      </c>
      <c r="B19" s="25"/>
    </row>
    <row r="20" spans="1:2" x14ac:dyDescent="0.25">
      <c r="A20" s="13" t="s">
        <v>1951</v>
      </c>
      <c r="B20" s="523" t="str">
        <f>RIGHT(B7,4)</f>
        <v>0572</v>
      </c>
    </row>
    <row r="21" spans="1:2" x14ac:dyDescent="0.25">
      <c r="A21" s="107" t="s">
        <v>1952</v>
      </c>
      <c r="B21" s="10" t="s">
        <v>3696</v>
      </c>
    </row>
    <row r="22" spans="1:2" x14ac:dyDescent="0.25">
      <c r="A22" s="478"/>
      <c r="B22" s="35" t="s">
        <v>10937</v>
      </c>
    </row>
    <row r="23" spans="1:2" x14ac:dyDescent="0.25">
      <c r="A23" s="256"/>
      <c r="B23" s="11" t="s">
        <v>2293</v>
      </c>
    </row>
  </sheetData>
  <hyperlinks>
    <hyperlink ref="B1" location="'V10-TOC'!A1" tooltip="BACK TO V10-TOC" display="BACK TO V10-TOC"/>
    <hyperlink ref="A1" location="'T123'!A1" tooltip="BACK TO TABLE 123" display="BACK TO TABLE 123"/>
  </hyperlinks>
  <pageMargins left="0.7" right="0.7" top="0.75" bottom="0.75" header="0.3" footer="0.3"/>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81.140625" customWidth="1"/>
    <col min="3" max="3" width="76.140625" customWidth="1"/>
  </cols>
  <sheetData>
    <row r="1" spans="1:2" x14ac:dyDescent="0.25">
      <c r="A1" s="18" t="s">
        <v>392</v>
      </c>
      <c r="B1" s="18" t="s">
        <v>393</v>
      </c>
    </row>
    <row r="2" spans="1:2" x14ac:dyDescent="0.25">
      <c r="A2" t="s">
        <v>10938</v>
      </c>
      <c r="B2" s="18"/>
    </row>
    <row r="3" spans="1:2" x14ac:dyDescent="0.25">
      <c r="A3" s="7" t="s">
        <v>10939</v>
      </c>
    </row>
    <row r="5" spans="1:2" ht="57.6" customHeight="1" x14ac:dyDescent="0.25">
      <c r="A5" s="8" t="s">
        <v>1850</v>
      </c>
      <c r="B5" s="9" t="s">
        <v>10940</v>
      </c>
    </row>
    <row r="6" spans="1:2" x14ac:dyDescent="0.25">
      <c r="A6" s="8"/>
      <c r="B6" s="9"/>
    </row>
    <row r="7" spans="1:2" x14ac:dyDescent="0.25">
      <c r="A7" s="8" t="s">
        <v>395</v>
      </c>
      <c r="B7" s="4" t="s">
        <v>10941</v>
      </c>
    </row>
    <row r="8" spans="1:2" x14ac:dyDescent="0.25">
      <c r="A8" s="3"/>
      <c r="B8" s="4"/>
    </row>
    <row r="9" spans="1:2" s="548" customFormat="1" ht="26.25" customHeight="1" x14ac:dyDescent="0.25">
      <c r="A9" s="128" t="s">
        <v>397</v>
      </c>
      <c r="B9" s="128" t="s">
        <v>1926</v>
      </c>
    </row>
    <row r="10" spans="1:2" x14ac:dyDescent="0.25">
      <c r="A10" s="5">
        <v>1</v>
      </c>
      <c r="B10" s="896" t="s">
        <v>10942</v>
      </c>
    </row>
    <row r="11" spans="1:2" x14ac:dyDescent="0.25">
      <c r="A11" s="5">
        <v>2</v>
      </c>
      <c r="B11" s="896" t="s">
        <v>10943</v>
      </c>
    </row>
    <row r="12" spans="1:2" x14ac:dyDescent="0.25">
      <c r="A12" s="5">
        <v>3</v>
      </c>
      <c r="B12" s="896" t="s">
        <v>10944</v>
      </c>
    </row>
    <row r="13" spans="1:2" x14ac:dyDescent="0.25">
      <c r="A13" s="5">
        <v>4</v>
      </c>
      <c r="B13" s="896" t="s">
        <v>10945</v>
      </c>
    </row>
    <row r="14" spans="1:2" x14ac:dyDescent="0.25">
      <c r="A14" s="5">
        <v>5</v>
      </c>
      <c r="B14" s="26" t="s">
        <v>10946</v>
      </c>
    </row>
    <row r="15" spans="1:2" x14ac:dyDescent="0.25">
      <c r="A15" s="5">
        <v>6</v>
      </c>
      <c r="B15" s="26" t="s">
        <v>10947</v>
      </c>
    </row>
    <row r="16" spans="1:2" x14ac:dyDescent="0.25">
      <c r="A16" s="5">
        <v>7</v>
      </c>
      <c r="B16" s="26" t="s">
        <v>10948</v>
      </c>
    </row>
    <row r="17" spans="1:2" x14ac:dyDescent="0.25">
      <c r="A17" s="194">
        <v>8</v>
      </c>
      <c r="B17" s="2" t="s">
        <v>10949</v>
      </c>
    </row>
    <row r="20" spans="1:2" ht="15.75" customHeight="1" x14ac:dyDescent="0.25"/>
  </sheetData>
  <autoFilter ref="A9:B9"/>
  <hyperlinks>
    <hyperlink ref="B1" location="'T124-INFO'!A1" tooltip="ADDITIONAL INFORMATION" display="ADDITIONAL INFORMATION"/>
    <hyperlink ref="A1" location="'V10-TOC'!A1" tooltip="BACK TO V10-TOC" display="BACK TO V10-TOC"/>
  </hyperlinks>
  <pageMargins left="0.7" right="0.7" top="0.75" bottom="0.75" header="0.3" footer="0.3"/>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10950</v>
      </c>
      <c r="B1" s="18" t="s">
        <v>392</v>
      </c>
    </row>
    <row r="2" spans="1:2" x14ac:dyDescent="0.25">
      <c r="A2" t="str">
        <f>'T124'!A2&amp;" - Additional Information"</f>
        <v>Table 124 - Additional Information</v>
      </c>
    </row>
    <row r="3" spans="1:2" x14ac:dyDescent="0.25">
      <c r="A3" s="7" t="str">
        <f>'T124'!A3</f>
        <v>MARINE CORPS PHYSICAL CATEGORY CODES</v>
      </c>
    </row>
    <row r="5" spans="1:2" x14ac:dyDescent="0.25">
      <c r="A5" s="6" t="s">
        <v>1933</v>
      </c>
      <c r="B5" s="896" t="s">
        <v>10951</v>
      </c>
    </row>
    <row r="6" spans="1:2" x14ac:dyDescent="0.25">
      <c r="A6" s="6" t="s">
        <v>1935</v>
      </c>
      <c r="B6" s="896" t="s">
        <v>10952</v>
      </c>
    </row>
    <row r="7" spans="1:2" x14ac:dyDescent="0.25">
      <c r="A7" s="6" t="s">
        <v>1937</v>
      </c>
      <c r="B7" s="896" t="s">
        <v>10953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10954</v>
      </c>
    </row>
    <row r="18" spans="1:2" x14ac:dyDescent="0.25">
      <c r="A18" s="3"/>
      <c r="B18" s="637"/>
    </row>
    <row r="19" spans="1:2" x14ac:dyDescent="0.25">
      <c r="A19" s="567" t="s">
        <v>1950</v>
      </c>
      <c r="B19" s="25"/>
    </row>
    <row r="20" spans="1:2" x14ac:dyDescent="0.25">
      <c r="A20" s="12" t="s">
        <v>1951</v>
      </c>
      <c r="B20" s="11" t="str">
        <f>RIGHT(B7,4)</f>
        <v>0573</v>
      </c>
    </row>
    <row r="21" spans="1:2" x14ac:dyDescent="0.25">
      <c r="A21" s="478" t="s">
        <v>1952</v>
      </c>
      <c r="B21" s="10" t="s">
        <v>3696</v>
      </c>
    </row>
    <row r="22" spans="1:2" x14ac:dyDescent="0.25">
      <c r="A22" s="478"/>
      <c r="B22" s="35" t="s">
        <v>10954</v>
      </c>
    </row>
    <row r="23" spans="1:2" x14ac:dyDescent="0.25">
      <c r="A23" s="256"/>
      <c r="B23" s="11" t="s">
        <v>2293</v>
      </c>
    </row>
  </sheetData>
  <hyperlinks>
    <hyperlink ref="B1" location="'V10-TOC'!A1" tooltip="BACK TO V10-TOC" display="BACK TO V10-TOC"/>
    <hyperlink ref="A1" location="'T124'!A1" tooltip="BACK TO TABLE 124" display="BACK TO TABLE 124"/>
  </hyperlinks>
  <pageMargins left="0.7" right="0.7" top="0.75" bottom="0.75" header="0.3" footer="0.3"/>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89.42578125" customWidth="1"/>
    <col min="3" max="3" width="76.140625" customWidth="1"/>
  </cols>
  <sheetData>
    <row r="1" spans="1:2" x14ac:dyDescent="0.25">
      <c r="A1" s="18" t="s">
        <v>392</v>
      </c>
      <c r="B1" s="18" t="s">
        <v>393</v>
      </c>
    </row>
    <row r="2" spans="1:2" x14ac:dyDescent="0.25">
      <c r="A2" t="s">
        <v>10955</v>
      </c>
      <c r="B2" s="18"/>
    </row>
    <row r="3" spans="1:2" x14ac:dyDescent="0.25">
      <c r="A3" s="7" t="s">
        <v>10956</v>
      </c>
    </row>
    <row r="5" spans="1:2" x14ac:dyDescent="0.25">
      <c r="A5" s="8" t="s">
        <v>1850</v>
      </c>
      <c r="B5" s="9"/>
    </row>
    <row r="6" spans="1:2" x14ac:dyDescent="0.25">
      <c r="A6" s="8"/>
      <c r="B6" s="9"/>
    </row>
    <row r="7" spans="1:2" x14ac:dyDescent="0.25">
      <c r="A7" s="8" t="s">
        <v>395</v>
      </c>
      <c r="B7" s="4" t="s">
        <v>10957</v>
      </c>
    </row>
    <row r="8" spans="1:2" x14ac:dyDescent="0.25">
      <c r="A8" s="3"/>
      <c r="B8" s="4"/>
    </row>
    <row r="9" spans="1:2" s="548" customFormat="1" ht="26.25" customHeight="1" x14ac:dyDescent="0.25">
      <c r="A9" s="128" t="s">
        <v>397</v>
      </c>
      <c r="B9" s="128" t="s">
        <v>1926</v>
      </c>
    </row>
    <row r="10" spans="1:2" ht="36" customHeight="1" x14ac:dyDescent="0.25">
      <c r="A10" s="895" t="s">
        <v>10958</v>
      </c>
      <c r="B10" s="896" t="s">
        <v>10959</v>
      </c>
    </row>
    <row r="11" spans="1:2" ht="45" customHeight="1" x14ac:dyDescent="0.25">
      <c r="A11" s="5" t="s">
        <v>1101</v>
      </c>
      <c r="B11" s="896" t="s">
        <v>10960</v>
      </c>
    </row>
    <row r="12" spans="1:2" ht="42" customHeight="1" x14ac:dyDescent="0.25">
      <c r="A12" s="5" t="s">
        <v>603</v>
      </c>
      <c r="B12" s="896" t="s">
        <v>10961</v>
      </c>
    </row>
    <row r="13" spans="1:2" ht="48.6" customHeight="1" x14ac:dyDescent="0.25">
      <c r="A13" s="5" t="s">
        <v>686</v>
      </c>
      <c r="B13" s="896" t="s">
        <v>10962</v>
      </c>
    </row>
    <row r="14" spans="1:2" ht="45" x14ac:dyDescent="0.25">
      <c r="A14" s="5" t="s">
        <v>1746</v>
      </c>
      <c r="B14" s="26" t="s">
        <v>10963</v>
      </c>
    </row>
    <row r="15" spans="1:2" ht="45" x14ac:dyDescent="0.25">
      <c r="A15" s="5" t="s">
        <v>1796</v>
      </c>
      <c r="B15" s="26" t="s">
        <v>10964</v>
      </c>
    </row>
    <row r="16" spans="1:2" ht="45" x14ac:dyDescent="0.25">
      <c r="A16" s="5" t="s">
        <v>1799</v>
      </c>
      <c r="B16" s="26" t="s">
        <v>10965</v>
      </c>
    </row>
    <row r="17" spans="1:2" x14ac:dyDescent="0.25">
      <c r="A17" s="194" t="s">
        <v>1800</v>
      </c>
      <c r="B17" s="2" t="s">
        <v>10966</v>
      </c>
    </row>
    <row r="18" spans="1:2" ht="30" x14ac:dyDescent="0.25">
      <c r="A18" s="194" t="s">
        <v>1829</v>
      </c>
      <c r="B18" s="26" t="s">
        <v>10967</v>
      </c>
    </row>
    <row r="20" spans="1:2" ht="15.75" customHeight="1" x14ac:dyDescent="0.25"/>
  </sheetData>
  <autoFilter ref="A9:B9"/>
  <hyperlinks>
    <hyperlink ref="B1" location="'T125-INFO'!A1" tooltip="ADDITIONAL INFORMATION" display="ADDITIONAL INFORMATION"/>
    <hyperlink ref="A1" location="'V10-TOC'!A1" tooltip="BACK TO V10-TOC" display="BACK TO V10-TOC"/>
  </hyperlinks>
  <pageMargins left="0.7" right="0.7" top="0.75" bottom="0.75" header="0.3" footer="0.3"/>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10968</v>
      </c>
      <c r="B1" s="18" t="s">
        <v>392</v>
      </c>
    </row>
    <row r="2" spans="1:2" x14ac:dyDescent="0.25">
      <c r="A2" t="str">
        <f>'T125'!A2&amp;" - Additional Information"</f>
        <v>Table 125 - Additional Information</v>
      </c>
    </row>
    <row r="3" spans="1:2" x14ac:dyDescent="0.25">
      <c r="A3" s="7" t="str">
        <f>'T125'!A3</f>
        <v>TYPE OF SPECIAL PROCESSING INDICATOR CODES</v>
      </c>
    </row>
    <row r="5" spans="1:2" x14ac:dyDescent="0.25">
      <c r="A5" s="6" t="s">
        <v>1933</v>
      </c>
      <c r="B5" s="896" t="s">
        <v>10969</v>
      </c>
    </row>
    <row r="6" spans="1:2" x14ac:dyDescent="0.25">
      <c r="A6" s="6" t="s">
        <v>1935</v>
      </c>
      <c r="B6" s="896" t="s">
        <v>10970</v>
      </c>
    </row>
    <row r="7" spans="1:2" x14ac:dyDescent="0.25">
      <c r="A7" s="6" t="s">
        <v>1937</v>
      </c>
      <c r="B7" s="896" t="s">
        <v>10971</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10972</v>
      </c>
    </row>
    <row r="18" spans="1:2" x14ac:dyDescent="0.25">
      <c r="A18" s="3"/>
      <c r="B18" s="637"/>
    </row>
    <row r="19" spans="1:2" x14ac:dyDescent="0.25">
      <c r="A19" s="550" t="s">
        <v>1950</v>
      </c>
      <c r="B19" s="25"/>
    </row>
    <row r="20" spans="1:2" x14ac:dyDescent="0.25">
      <c r="A20" s="13" t="s">
        <v>1951</v>
      </c>
      <c r="B20" s="523" t="str">
        <f>RIGHT(B7,4)</f>
        <v>0568</v>
      </c>
    </row>
    <row r="21" spans="1:2" x14ac:dyDescent="0.25">
      <c r="A21" s="577" t="s">
        <v>1952</v>
      </c>
      <c r="B21" s="10" t="s">
        <v>3696</v>
      </c>
    </row>
    <row r="22" spans="1:2" x14ac:dyDescent="0.25">
      <c r="A22" s="577"/>
      <c r="B22" s="35" t="s">
        <v>10972</v>
      </c>
    </row>
    <row r="23" spans="1:2" x14ac:dyDescent="0.25">
      <c r="A23" s="576"/>
      <c r="B23" s="11" t="s">
        <v>2293</v>
      </c>
    </row>
  </sheetData>
  <hyperlinks>
    <hyperlink ref="B1" location="'V10-TOC'!A1" tooltip="BACK TO V10-TOC" display="BACK TO V10-TOC"/>
    <hyperlink ref="A1" location="'T125'!A1" tooltip="BACK TO TABLE 125" display="BACK TO TABLE 12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2072</v>
      </c>
      <c r="B1" s="18" t="s">
        <v>392</v>
      </c>
    </row>
    <row r="2" spans="1:2" x14ac:dyDescent="0.25">
      <c r="A2" t="s">
        <v>2073</v>
      </c>
    </row>
    <row r="3" spans="1:2" x14ac:dyDescent="0.25">
      <c r="A3" s="51" t="str">
        <f>'T6'!A3</f>
        <v>REFERENCE NUMBER CATEGORY CODES</v>
      </c>
    </row>
    <row r="5" spans="1:2" x14ac:dyDescent="0.25">
      <c r="A5" s="6" t="s">
        <v>1933</v>
      </c>
      <c r="B5" s="896" t="s">
        <v>2074</v>
      </c>
    </row>
    <row r="6" spans="1:2" x14ac:dyDescent="0.25">
      <c r="A6" s="6" t="s">
        <v>1935</v>
      </c>
      <c r="B6" s="896" t="s">
        <v>2059</v>
      </c>
    </row>
    <row r="7" spans="1:2" x14ac:dyDescent="0.25">
      <c r="A7" s="6" t="s">
        <v>1937</v>
      </c>
      <c r="B7" s="896" t="s">
        <v>2075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t="s">
        <v>2076</v>
      </c>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2077</v>
      </c>
    </row>
    <row r="18" spans="1:2" x14ac:dyDescent="0.25">
      <c r="A18" s="3"/>
      <c r="B18" s="637"/>
    </row>
    <row r="19" spans="1:2" x14ac:dyDescent="0.25">
      <c r="A19" s="529" t="s">
        <v>1950</v>
      </c>
      <c r="B19" s="25"/>
    </row>
    <row r="20" spans="1:2" x14ac:dyDescent="0.25">
      <c r="A20" s="13" t="s">
        <v>1951</v>
      </c>
      <c r="B20" s="523" t="str">
        <f>RIGHT(B7,4)</f>
        <v>2910</v>
      </c>
    </row>
    <row r="21" spans="1:2" x14ac:dyDescent="0.25">
      <c r="A21" s="107" t="s">
        <v>1952</v>
      </c>
      <c r="B21" s="10" t="s">
        <v>1953</v>
      </c>
    </row>
    <row r="22" spans="1:2" x14ac:dyDescent="0.25">
      <c r="A22" s="478"/>
      <c r="B22" s="11" t="s">
        <v>2052</v>
      </c>
    </row>
    <row r="23" spans="1:2" x14ac:dyDescent="0.25">
      <c r="A23" s="478"/>
      <c r="B23" s="11" t="s">
        <v>2078</v>
      </c>
    </row>
    <row r="24" spans="1:2" x14ac:dyDescent="0.25">
      <c r="A24" s="478"/>
      <c r="B24" s="35" t="s">
        <v>2077</v>
      </c>
    </row>
    <row r="25" spans="1:2" x14ac:dyDescent="0.25">
      <c r="A25" s="478"/>
      <c r="B25" s="11" t="s">
        <v>1954</v>
      </c>
    </row>
    <row r="26" spans="1:2" x14ac:dyDescent="0.25">
      <c r="A26" s="478"/>
      <c r="B26" s="11" t="s">
        <v>2079</v>
      </c>
    </row>
    <row r="27" spans="1:2" x14ac:dyDescent="0.25">
      <c r="A27" s="478"/>
      <c r="B27" s="11" t="s">
        <v>2080</v>
      </c>
    </row>
    <row r="28" spans="1:2" x14ac:dyDescent="0.25">
      <c r="A28" s="478"/>
      <c r="B28" s="11" t="s">
        <v>2053</v>
      </c>
    </row>
    <row r="29" spans="1:2" x14ac:dyDescent="0.25">
      <c r="A29" s="478"/>
      <c r="B29" s="11" t="s">
        <v>2081</v>
      </c>
    </row>
    <row r="30" spans="1:2" x14ac:dyDescent="0.25">
      <c r="A30" s="478"/>
      <c r="B30" s="11" t="s">
        <v>1955</v>
      </c>
    </row>
    <row r="31" spans="1:2" x14ac:dyDescent="0.25">
      <c r="A31" s="256"/>
      <c r="B31" s="11" t="s">
        <v>2054</v>
      </c>
    </row>
  </sheetData>
  <hyperlinks>
    <hyperlink ref="A1" location="'T6'!A1" tooltip="BACK TO TABLE 6" display="BACK TO TABLE 6"/>
    <hyperlink ref="B1" location="'V10-TOC'!A1" tooltip="BACK TO V10-TOC" display="BACK TO V10-TOC"/>
  </hyperlinks>
  <pageMargins left="0.7" right="0.7" top="0.75" bottom="0.75" header="0.3" footer="0.3"/>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zoomScaleNormal="100" workbookViewId="0">
      <pane ySplit="3" topLeftCell="A31" activePane="bottomLeft" state="frozen"/>
      <selection pane="bottomLeft" activeCell="B1" sqref="B1"/>
    </sheetView>
  </sheetViews>
  <sheetFormatPr defaultRowHeight="15" x14ac:dyDescent="0.25"/>
  <cols>
    <col min="1" max="1" width="21.7109375" customWidth="1"/>
    <col min="2" max="2" width="22.42578125" customWidth="1"/>
    <col min="3" max="3" width="18.7109375" customWidth="1"/>
    <col min="4" max="4" width="11.42578125" customWidth="1"/>
    <col min="5" max="5" width="10.85546875" customWidth="1"/>
    <col min="6" max="6" width="11.5703125" customWidth="1"/>
  </cols>
  <sheetData>
    <row r="1" spans="1:11" x14ac:dyDescent="0.25">
      <c r="A1" s="18" t="s">
        <v>392</v>
      </c>
      <c r="B1" s="18" t="s">
        <v>393</v>
      </c>
    </row>
    <row r="2" spans="1:11" x14ac:dyDescent="0.25">
      <c r="A2" t="s">
        <v>10973</v>
      </c>
      <c r="B2" s="18"/>
    </row>
    <row r="3" spans="1:11" ht="16.5" customHeight="1" x14ac:dyDescent="0.25">
      <c r="A3" s="7" t="s">
        <v>10974</v>
      </c>
    </row>
    <row r="5" spans="1:11" x14ac:dyDescent="0.25">
      <c r="A5" s="8" t="s">
        <v>1850</v>
      </c>
      <c r="B5" s="8" t="s">
        <v>10975</v>
      </c>
      <c r="C5" s="8"/>
      <c r="D5" s="8"/>
      <c r="E5" s="8"/>
      <c r="F5" s="8"/>
      <c r="G5" s="8"/>
      <c r="H5" s="8"/>
      <c r="I5" s="8"/>
      <c r="J5" s="8"/>
      <c r="K5" s="8"/>
    </row>
    <row r="6" spans="1:11" x14ac:dyDescent="0.25">
      <c r="A6" s="8"/>
      <c r="B6" s="8" t="s">
        <v>10976</v>
      </c>
      <c r="C6" s="8"/>
      <c r="D6" s="8"/>
      <c r="E6" s="8"/>
      <c r="F6" s="8"/>
      <c r="G6" s="8"/>
      <c r="H6" s="8"/>
      <c r="I6" s="8"/>
      <c r="J6" s="8"/>
      <c r="K6" s="8"/>
    </row>
    <row r="7" spans="1:11" x14ac:dyDescent="0.25">
      <c r="A7" s="8"/>
      <c r="B7" s="8" t="s">
        <v>10977</v>
      </c>
      <c r="C7" s="8"/>
      <c r="D7" s="8"/>
      <c r="E7" s="8"/>
      <c r="F7" s="8"/>
      <c r="G7" s="8"/>
      <c r="H7" s="8"/>
      <c r="I7" s="8"/>
      <c r="J7" s="8"/>
      <c r="K7" s="8"/>
    </row>
    <row r="8" spans="1:11" x14ac:dyDescent="0.25">
      <c r="A8" s="8"/>
      <c r="B8" s="8" t="s">
        <v>10978</v>
      </c>
      <c r="C8" s="8"/>
      <c r="D8" s="8"/>
      <c r="E8" s="8"/>
      <c r="F8" s="8"/>
      <c r="G8" s="8"/>
      <c r="H8" s="8"/>
      <c r="I8" s="8"/>
      <c r="J8" s="8"/>
      <c r="K8" s="8"/>
    </row>
    <row r="9" spans="1:11" x14ac:dyDescent="0.25">
      <c r="A9" s="8"/>
      <c r="B9" s="8" t="s">
        <v>10979</v>
      </c>
      <c r="C9" s="8"/>
      <c r="D9" s="8"/>
      <c r="E9" s="8"/>
      <c r="F9" s="8"/>
      <c r="G9" s="8"/>
      <c r="H9" s="8"/>
      <c r="I9" s="8"/>
      <c r="J9" s="8"/>
      <c r="K9" s="8"/>
    </row>
    <row r="10" spans="1:11" x14ac:dyDescent="0.25">
      <c r="A10" s="8"/>
      <c r="B10" s="8" t="s">
        <v>10980</v>
      </c>
      <c r="C10" s="8"/>
      <c r="D10" s="8"/>
      <c r="E10" s="8"/>
      <c r="F10" s="8"/>
      <c r="G10" s="8"/>
      <c r="H10" s="8"/>
      <c r="I10" s="8"/>
      <c r="J10" s="8"/>
      <c r="K10" s="8"/>
    </row>
    <row r="11" spans="1:11" x14ac:dyDescent="0.25">
      <c r="A11" s="8"/>
      <c r="B11" s="9"/>
    </row>
    <row r="12" spans="1:11" ht="14.45" customHeight="1" x14ac:dyDescent="0.25">
      <c r="A12" s="8" t="s">
        <v>395</v>
      </c>
      <c r="B12" s="3" t="s">
        <v>10981</v>
      </c>
      <c r="C12" s="4"/>
      <c r="D12" s="4"/>
      <c r="E12" s="4"/>
      <c r="F12" s="4"/>
      <c r="G12" s="4"/>
      <c r="H12" s="4"/>
      <c r="I12" s="4"/>
      <c r="J12" s="4"/>
      <c r="K12" s="4"/>
    </row>
    <row r="13" spans="1:11" ht="9" customHeight="1" x14ac:dyDescent="0.25">
      <c r="A13" s="8"/>
      <c r="B13" s="4"/>
    </row>
    <row r="14" spans="1:11" ht="14.45" customHeight="1" x14ac:dyDescent="0.25">
      <c r="A14" s="8"/>
      <c r="B14" s="3" t="s">
        <v>10982</v>
      </c>
      <c r="C14" s="4"/>
      <c r="D14" s="4"/>
      <c r="E14" s="4"/>
      <c r="F14" s="4"/>
      <c r="G14" s="4"/>
      <c r="H14" s="4"/>
      <c r="I14" s="4"/>
      <c r="J14" s="4"/>
      <c r="K14" s="4"/>
    </row>
    <row r="15" spans="1:11" ht="9" customHeight="1" x14ac:dyDescent="0.25">
      <c r="A15" s="8"/>
      <c r="B15" s="4"/>
    </row>
    <row r="16" spans="1:11" ht="14.45" customHeight="1" x14ac:dyDescent="0.25">
      <c r="A16" s="8"/>
      <c r="B16" s="3" t="s">
        <v>10983</v>
      </c>
      <c r="C16" s="4"/>
      <c r="D16" s="4"/>
      <c r="E16" s="4"/>
      <c r="F16" s="4"/>
      <c r="G16" s="4"/>
      <c r="H16" s="4"/>
      <c r="I16" s="4"/>
      <c r="J16" s="4"/>
      <c r="K16" s="4"/>
    </row>
    <row r="17" spans="1:6" ht="9" customHeight="1" x14ac:dyDescent="0.25">
      <c r="A17" s="8"/>
      <c r="B17" s="4"/>
    </row>
    <row r="18" spans="1:6" ht="14.45" customHeight="1" x14ac:dyDescent="0.25">
      <c r="A18" s="8"/>
      <c r="B18" s="3" t="s">
        <v>10984</v>
      </c>
      <c r="C18" s="4"/>
      <c r="D18" s="4"/>
      <c r="E18" s="4"/>
      <c r="F18" s="4"/>
    </row>
    <row r="19" spans="1:6" ht="9" customHeight="1" x14ac:dyDescent="0.25">
      <c r="A19" s="8"/>
      <c r="B19" s="4"/>
    </row>
    <row r="20" spans="1:6" ht="14.45" customHeight="1" x14ac:dyDescent="0.25">
      <c r="A20" s="8"/>
      <c r="B20" s="3" t="s">
        <v>10985</v>
      </c>
      <c r="C20" s="4"/>
      <c r="D20" s="4"/>
      <c r="E20" s="4"/>
      <c r="F20" s="4"/>
    </row>
    <row r="21" spans="1:6" ht="9" customHeight="1" x14ac:dyDescent="0.25">
      <c r="A21" s="8"/>
      <c r="B21" s="3"/>
    </row>
    <row r="22" spans="1:6" ht="14.45" customHeight="1" x14ac:dyDescent="0.25">
      <c r="A22" s="8"/>
      <c r="B22" s="3" t="s">
        <v>10986</v>
      </c>
      <c r="C22" s="4"/>
      <c r="D22" s="4"/>
      <c r="E22" s="4"/>
      <c r="F22" s="4"/>
    </row>
    <row r="23" spans="1:6" ht="9" customHeight="1" x14ac:dyDescent="0.25">
      <c r="A23" s="8"/>
      <c r="B23" s="4"/>
    </row>
    <row r="24" spans="1:6" ht="14.45" customHeight="1" x14ac:dyDescent="0.25">
      <c r="A24" s="8"/>
      <c r="B24" s="3" t="s">
        <v>10987</v>
      </c>
      <c r="C24" s="4"/>
      <c r="D24" s="4"/>
      <c r="E24" s="4"/>
      <c r="F24" s="4"/>
    </row>
    <row r="25" spans="1:6" ht="9" customHeight="1" x14ac:dyDescent="0.25">
      <c r="A25" s="8"/>
      <c r="B25" s="4"/>
    </row>
    <row r="26" spans="1:6" ht="14.45" customHeight="1" x14ac:dyDescent="0.25">
      <c r="A26" s="8"/>
      <c r="B26" s="3" t="s">
        <v>10988</v>
      </c>
      <c r="C26" s="4"/>
      <c r="D26" s="4"/>
      <c r="E26" s="4"/>
      <c r="F26" s="4"/>
    </row>
    <row r="27" spans="1:6" ht="9" customHeight="1" x14ac:dyDescent="0.25">
      <c r="A27" s="8"/>
      <c r="B27" s="4"/>
    </row>
    <row r="28" spans="1:6" ht="14.45" customHeight="1" x14ac:dyDescent="0.25">
      <c r="A28" s="8"/>
      <c r="B28" s="3" t="s">
        <v>10989</v>
      </c>
      <c r="C28" s="4"/>
      <c r="D28" s="4"/>
      <c r="E28" s="4"/>
      <c r="F28" s="4"/>
    </row>
    <row r="29" spans="1:6" ht="9" customHeight="1" x14ac:dyDescent="0.25">
      <c r="A29" s="8"/>
      <c r="B29" s="4"/>
    </row>
    <row r="30" spans="1:6" ht="14.45" customHeight="1" x14ac:dyDescent="0.25">
      <c r="A30" s="8"/>
      <c r="B30" s="3" t="s">
        <v>10990</v>
      </c>
      <c r="C30" s="4"/>
      <c r="D30" s="4"/>
      <c r="E30" s="4"/>
      <c r="F30" s="4"/>
    </row>
    <row r="31" spans="1:6" ht="9" customHeight="1" x14ac:dyDescent="0.25">
      <c r="A31" s="8"/>
      <c r="B31" s="4"/>
    </row>
    <row r="32" spans="1:6" ht="14.45" customHeight="1" x14ac:dyDescent="0.25">
      <c r="A32" s="8"/>
      <c r="B32" s="3" t="s">
        <v>10991</v>
      </c>
      <c r="C32" s="4"/>
      <c r="D32" s="4"/>
      <c r="E32" s="4"/>
      <c r="F32" s="4"/>
    </row>
    <row r="33" spans="1:6" ht="9" customHeight="1" x14ac:dyDescent="0.25">
      <c r="A33" s="8"/>
      <c r="B33" s="4"/>
    </row>
    <row r="34" spans="1:6" ht="14.45" customHeight="1" x14ac:dyDescent="0.25">
      <c r="A34" s="8"/>
      <c r="B34" s="3" t="s">
        <v>10992</v>
      </c>
      <c r="C34" s="4"/>
      <c r="D34" s="4"/>
      <c r="E34" s="4"/>
      <c r="F34" s="4"/>
    </row>
    <row r="35" spans="1:6" ht="9" customHeight="1" x14ac:dyDescent="0.25">
      <c r="A35" s="8"/>
      <c r="B35" s="4"/>
    </row>
    <row r="36" spans="1:6" ht="14.45" customHeight="1" x14ac:dyDescent="0.25">
      <c r="A36" s="8"/>
      <c r="B36" s="3" t="s">
        <v>10993</v>
      </c>
      <c r="C36" s="4"/>
      <c r="D36" s="4"/>
      <c r="E36" s="4"/>
      <c r="F36" s="4"/>
    </row>
    <row r="37" spans="1:6" x14ac:dyDescent="0.25">
      <c r="A37" s="3"/>
      <c r="B37" s="4"/>
    </row>
    <row r="38" spans="1:6" s="548" customFormat="1" ht="26.25" customHeight="1" x14ac:dyDescent="0.25">
      <c r="A38" s="806"/>
      <c r="B38" s="809" t="s">
        <v>10994</v>
      </c>
      <c r="C38" s="812"/>
      <c r="D38" s="809"/>
      <c r="E38" s="809"/>
      <c r="F38" s="811"/>
    </row>
    <row r="39" spans="1:6" ht="29.1" customHeight="1" x14ac:dyDescent="0.25">
      <c r="A39" s="76" t="s">
        <v>10995</v>
      </c>
      <c r="B39" s="627" t="s">
        <v>3715</v>
      </c>
      <c r="C39" s="76" t="s">
        <v>3718</v>
      </c>
      <c r="D39" s="76" t="s">
        <v>3716</v>
      </c>
      <c r="E39" s="76" t="s">
        <v>3717</v>
      </c>
      <c r="F39" s="76" t="s">
        <v>5860</v>
      </c>
    </row>
    <row r="40" spans="1:6" x14ac:dyDescent="0.25">
      <c r="A40" s="895">
        <v>1</v>
      </c>
      <c r="B40" s="895" t="s">
        <v>10996</v>
      </c>
      <c r="C40" s="895" t="s">
        <v>10997</v>
      </c>
      <c r="D40" s="895" t="s">
        <v>10998</v>
      </c>
      <c r="E40" s="895" t="s">
        <v>10999</v>
      </c>
      <c r="F40" s="895"/>
    </row>
    <row r="41" spans="1:6" x14ac:dyDescent="0.25">
      <c r="A41" s="895">
        <v>2</v>
      </c>
      <c r="B41" s="895" t="s">
        <v>10996</v>
      </c>
      <c r="C41" s="895" t="s">
        <v>10997</v>
      </c>
      <c r="D41" s="895" t="s">
        <v>10998</v>
      </c>
      <c r="E41" s="895" t="s">
        <v>10999</v>
      </c>
      <c r="F41" s="895"/>
    </row>
    <row r="42" spans="1:6" x14ac:dyDescent="0.25">
      <c r="A42" s="895">
        <v>3</v>
      </c>
      <c r="B42" s="895">
        <v>6</v>
      </c>
      <c r="C42" s="895">
        <v>6</v>
      </c>
      <c r="D42" s="895">
        <v>6</v>
      </c>
      <c r="E42" s="895">
        <v>6</v>
      </c>
      <c r="F42" s="895"/>
    </row>
    <row r="43" spans="1:6" x14ac:dyDescent="0.25">
      <c r="A43" s="895">
        <v>4</v>
      </c>
      <c r="B43" s="895">
        <v>6</v>
      </c>
      <c r="C43" s="895">
        <v>6</v>
      </c>
      <c r="D43" s="895">
        <v>6</v>
      </c>
      <c r="E43" s="895">
        <v>6</v>
      </c>
      <c r="F43" s="895"/>
    </row>
    <row r="44" spans="1:6" x14ac:dyDescent="0.25">
      <c r="A44" s="895">
        <v>5</v>
      </c>
      <c r="B44" s="895">
        <v>6</v>
      </c>
      <c r="C44" s="895">
        <v>6</v>
      </c>
      <c r="D44" s="895">
        <v>6</v>
      </c>
      <c r="E44" s="895">
        <v>6</v>
      </c>
      <c r="F44" s="895"/>
    </row>
    <row r="45" spans="1:6" x14ac:dyDescent="0.25">
      <c r="A45" s="895">
        <v>6</v>
      </c>
      <c r="B45" s="895">
        <v>7</v>
      </c>
      <c r="C45" s="895">
        <v>7</v>
      </c>
      <c r="D45" s="895">
        <v>7</v>
      </c>
      <c r="E45" s="895">
        <v>7</v>
      </c>
      <c r="F45" s="895"/>
    </row>
    <row r="46" spans="1:6" x14ac:dyDescent="0.25">
      <c r="A46" s="895">
        <v>7</v>
      </c>
      <c r="B46" s="895">
        <v>7</v>
      </c>
      <c r="C46" s="895">
        <v>7</v>
      </c>
      <c r="D46" s="895">
        <v>7</v>
      </c>
      <c r="E46" s="895">
        <v>7</v>
      </c>
      <c r="F46" s="895"/>
    </row>
    <row r="47" spans="1:6" x14ac:dyDescent="0.25">
      <c r="A47" s="895">
        <v>8</v>
      </c>
      <c r="B47" s="895">
        <v>6</v>
      </c>
      <c r="C47" s="895">
        <v>6</v>
      </c>
      <c r="D47" s="895">
        <v>6</v>
      </c>
      <c r="E47" s="895">
        <v>6</v>
      </c>
      <c r="F47" s="895"/>
    </row>
    <row r="48" spans="1:6" x14ac:dyDescent="0.25">
      <c r="A48" s="895">
        <v>9</v>
      </c>
      <c r="B48" s="895">
        <v>8</v>
      </c>
      <c r="C48" s="895">
        <v>8</v>
      </c>
      <c r="D48" s="895">
        <v>8</v>
      </c>
      <c r="E48" s="895">
        <v>8</v>
      </c>
      <c r="F48" s="895"/>
    </row>
    <row r="49" spans="1:6" ht="15.75" customHeight="1" x14ac:dyDescent="0.25">
      <c r="A49" s="895">
        <v>0</v>
      </c>
      <c r="B49" s="895">
        <v>6</v>
      </c>
      <c r="C49" s="895">
        <v>6</v>
      </c>
      <c r="D49" s="895">
        <v>6</v>
      </c>
      <c r="E49" s="895">
        <v>6</v>
      </c>
      <c r="F49" s="895"/>
    </row>
    <row r="50" spans="1:6" x14ac:dyDescent="0.25">
      <c r="A50" s="895" t="s">
        <v>1101</v>
      </c>
      <c r="B50" s="895">
        <v>1</v>
      </c>
      <c r="C50" s="895">
        <v>1</v>
      </c>
      <c r="D50" s="895">
        <v>1</v>
      </c>
      <c r="E50" s="895">
        <v>1</v>
      </c>
      <c r="F50" s="895"/>
    </row>
    <row r="51" spans="1:6" x14ac:dyDescent="0.25">
      <c r="A51" s="895" t="s">
        <v>603</v>
      </c>
      <c r="B51" s="895">
        <v>9</v>
      </c>
      <c r="C51" s="895">
        <v>9</v>
      </c>
      <c r="D51" s="895">
        <v>9</v>
      </c>
      <c r="E51" s="895">
        <v>9</v>
      </c>
      <c r="F51" s="895"/>
    </row>
    <row r="52" spans="1:6" x14ac:dyDescent="0.25">
      <c r="A52" s="895" t="s">
        <v>2038</v>
      </c>
      <c r="B52" s="895">
        <v>12</v>
      </c>
      <c r="C52" s="895"/>
      <c r="D52" s="895">
        <v>12</v>
      </c>
      <c r="E52" s="895"/>
      <c r="F52" s="895"/>
    </row>
    <row r="53" spans="1:6" x14ac:dyDescent="0.25">
      <c r="A53" s="895" t="s">
        <v>1789</v>
      </c>
      <c r="B53" s="895">
        <v>10</v>
      </c>
      <c r="C53" s="895">
        <v>10</v>
      </c>
      <c r="D53" s="895">
        <v>10</v>
      </c>
      <c r="E53" s="895">
        <v>10</v>
      </c>
      <c r="F53" s="895"/>
    </row>
    <row r="54" spans="1:6" x14ac:dyDescent="0.25">
      <c r="A54" s="895" t="s">
        <v>1790</v>
      </c>
      <c r="B54" s="895">
        <v>3</v>
      </c>
      <c r="C54" s="895">
        <v>3</v>
      </c>
      <c r="D54" s="895">
        <v>3</v>
      </c>
      <c r="E54" s="895">
        <v>3</v>
      </c>
      <c r="F54" s="895"/>
    </row>
    <row r="55" spans="1:6" x14ac:dyDescent="0.25">
      <c r="A55" s="895" t="s">
        <v>1755</v>
      </c>
      <c r="B55" s="895">
        <v>7</v>
      </c>
      <c r="C55" s="895">
        <v>7</v>
      </c>
      <c r="D55" s="895">
        <v>7</v>
      </c>
      <c r="E55" s="895">
        <v>7</v>
      </c>
      <c r="F55" s="895"/>
    </row>
    <row r="56" spans="1:6" x14ac:dyDescent="0.25">
      <c r="A56" s="895" t="s">
        <v>1797</v>
      </c>
      <c r="B56" s="895">
        <v>4</v>
      </c>
      <c r="C56" s="895">
        <v>4</v>
      </c>
      <c r="D56" s="895">
        <v>4</v>
      </c>
      <c r="E56" s="895">
        <v>4</v>
      </c>
      <c r="F56" s="895"/>
    </row>
    <row r="57" spans="1:6" x14ac:dyDescent="0.25">
      <c r="A57" s="895" t="s">
        <v>405</v>
      </c>
      <c r="B57" s="895">
        <v>11</v>
      </c>
      <c r="C57" s="895">
        <v>11</v>
      </c>
      <c r="D57" s="895">
        <v>11</v>
      </c>
      <c r="E57" s="895">
        <v>11</v>
      </c>
      <c r="F57" s="895">
        <v>11</v>
      </c>
    </row>
    <row r="58" spans="1:6" x14ac:dyDescent="0.25">
      <c r="A58" s="895" t="s">
        <v>1799</v>
      </c>
      <c r="B58" s="895">
        <v>9</v>
      </c>
      <c r="C58" s="895">
        <v>9</v>
      </c>
      <c r="D58" s="895">
        <v>9</v>
      </c>
      <c r="E58" s="895">
        <v>9</v>
      </c>
      <c r="F58" s="895"/>
    </row>
    <row r="59" spans="1:6" x14ac:dyDescent="0.25">
      <c r="A59" s="895" t="s">
        <v>2044</v>
      </c>
      <c r="B59" s="895">
        <v>8</v>
      </c>
      <c r="C59" s="895">
        <v>8</v>
      </c>
      <c r="D59" s="895">
        <v>8</v>
      </c>
      <c r="E59" s="895">
        <v>8</v>
      </c>
      <c r="F59" s="895"/>
    </row>
    <row r="60" spans="1:6" x14ac:dyDescent="0.25">
      <c r="A60" s="895" t="s">
        <v>756</v>
      </c>
      <c r="B60" s="895">
        <v>2</v>
      </c>
      <c r="C60" s="895">
        <v>2</v>
      </c>
      <c r="D60" s="895">
        <v>2</v>
      </c>
      <c r="E60" s="895">
        <v>2</v>
      </c>
      <c r="F60" s="895"/>
    </row>
    <row r="61" spans="1:6" x14ac:dyDescent="0.25">
      <c r="A61" s="895" t="s">
        <v>1829</v>
      </c>
      <c r="B61" s="895">
        <v>8</v>
      </c>
      <c r="C61" s="895">
        <v>8</v>
      </c>
      <c r="D61" s="895">
        <v>8</v>
      </c>
      <c r="E61" s="895">
        <v>8</v>
      </c>
      <c r="F61" s="895"/>
    </row>
  </sheetData>
  <autoFilter ref="A39:F39"/>
  <hyperlinks>
    <hyperlink ref="B1" location="'T126-INFO'!A1" tooltip="ADDITIONAL INFORMATION" display="ADDITIONAL INFORMATION"/>
    <hyperlink ref="A1" location="'V10-TOC'!A1" tooltip="BACK TO V10-TOC" display="BACK TO V10-TOC"/>
  </hyperlinks>
  <pageMargins left="0.7" right="0.7" top="0.75" bottom="0.75" header="0.3" footer="0.3"/>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11000</v>
      </c>
      <c r="B1" s="18" t="s">
        <v>392</v>
      </c>
    </row>
    <row r="2" spans="1:2" x14ac:dyDescent="0.25">
      <c r="A2" t="str">
        <f>'T126'!A2&amp;" - Additional Information"</f>
        <v>Table 126 - Additional Information</v>
      </c>
    </row>
    <row r="3" spans="1:2" x14ac:dyDescent="0.25">
      <c r="A3" s="7" t="str">
        <f>'T126'!A3</f>
        <v>DEPOT SOURCE OF REPAIR (DOR) CODE TO NONCONSUMABLE ITEM MATERIEL SUPPORT CODE (NIMSC COMPATIBILITY)</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t="s">
        <v>11001</v>
      </c>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2022</v>
      </c>
    </row>
    <row r="18" spans="1:2" x14ac:dyDescent="0.25">
      <c r="A18" s="3"/>
      <c r="B18" s="637"/>
    </row>
    <row r="19" spans="1:2" x14ac:dyDescent="0.25">
      <c r="A19" s="550" t="s">
        <v>1950</v>
      </c>
      <c r="B19" s="25"/>
    </row>
    <row r="20" spans="1:2" x14ac:dyDescent="0.25">
      <c r="A20" s="13" t="s">
        <v>1951</v>
      </c>
      <c r="B20" s="523" t="str">
        <f>RIGHT(B7,4)</f>
        <v/>
      </c>
    </row>
    <row r="21" spans="1:2" x14ac:dyDescent="0.25">
      <c r="A21" s="577" t="s">
        <v>1952</v>
      </c>
      <c r="B21" s="10"/>
    </row>
    <row r="22" spans="1:2" x14ac:dyDescent="0.25">
      <c r="A22" s="577"/>
      <c r="B22" s="35"/>
    </row>
    <row r="23" spans="1:2" x14ac:dyDescent="0.25">
      <c r="A23" s="577"/>
      <c r="B23" s="11"/>
    </row>
    <row r="24" spans="1:2" x14ac:dyDescent="0.25">
      <c r="A24" s="577"/>
      <c r="B24" s="11"/>
    </row>
    <row r="25" spans="1:2" x14ac:dyDescent="0.25">
      <c r="A25" s="576"/>
      <c r="B25" s="651"/>
    </row>
  </sheetData>
  <hyperlinks>
    <hyperlink ref="B1" location="'V10-TOC'!A1" tooltip="BACK TO V10-TOC" display="BACK TO V10-TOC"/>
    <hyperlink ref="A1" location="'T126'!A1" tooltip="BACK TO TABLE 126" display="BACK TO TABLE 126"/>
  </hyperlinks>
  <pageMargins left="0.7" right="0.7" top="0.75" bottom="0.75" header="0.3" footer="0.3"/>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zoomScaleNormal="10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125" customWidth="1"/>
    <col min="3" max="3" width="76.140625" customWidth="1"/>
  </cols>
  <sheetData>
    <row r="1" spans="1:2" x14ac:dyDescent="0.25">
      <c r="A1" s="18" t="s">
        <v>392</v>
      </c>
      <c r="B1" s="18" t="s">
        <v>393</v>
      </c>
    </row>
    <row r="2" spans="1:2" x14ac:dyDescent="0.25">
      <c r="A2" t="s">
        <v>11002</v>
      </c>
      <c r="B2" s="18"/>
    </row>
    <row r="3" spans="1:2" x14ac:dyDescent="0.25">
      <c r="A3" s="7" t="s">
        <v>11003</v>
      </c>
    </row>
    <row r="5" spans="1:2" x14ac:dyDescent="0.25">
      <c r="A5" s="8" t="s">
        <v>1850</v>
      </c>
      <c r="B5" s="9" t="s">
        <v>11004</v>
      </c>
    </row>
    <row r="6" spans="1:2" x14ac:dyDescent="0.25">
      <c r="A6" s="8"/>
      <c r="B6" s="9"/>
    </row>
    <row r="7" spans="1:2" x14ac:dyDescent="0.25">
      <c r="A7" s="8" t="s">
        <v>395</v>
      </c>
      <c r="B7" s="4" t="s">
        <v>11005</v>
      </c>
    </row>
    <row r="8" spans="1:2" x14ac:dyDescent="0.25">
      <c r="A8" s="3"/>
      <c r="B8" s="4"/>
    </row>
    <row r="9" spans="1:2" ht="26.25" customHeight="1" x14ac:dyDescent="0.25">
      <c r="A9" s="128" t="s">
        <v>397</v>
      </c>
      <c r="B9" s="128" t="s">
        <v>1926</v>
      </c>
    </row>
    <row r="10" spans="1:2" x14ac:dyDescent="0.25">
      <c r="A10" s="5" t="s">
        <v>1799</v>
      </c>
      <c r="B10" s="896" t="s">
        <v>11006</v>
      </c>
    </row>
    <row r="11" spans="1:2" ht="30" x14ac:dyDescent="0.25">
      <c r="A11" s="5" t="s">
        <v>1101</v>
      </c>
      <c r="B11" s="896" t="s">
        <v>11007</v>
      </c>
    </row>
    <row r="15" spans="1:2" ht="15.75" customHeight="1" x14ac:dyDescent="0.25"/>
  </sheetData>
  <autoFilter ref="A9:B9"/>
  <hyperlinks>
    <hyperlink ref="B1" location="'T127-INFO'!A1" tooltip="ADDITIONAL INFORMATION" display="ADDITIONAL INFORMATION"/>
    <hyperlink ref="A1" location="'V10-TOC'!A1" tooltip="BACK TO V10-TOC" display="BACK TO V10-TOC"/>
  </hyperlinks>
  <pageMargins left="0.7" right="0.7" top="0.75" bottom="0.75" header="0.3" footer="0.3"/>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11008</v>
      </c>
      <c r="B1" s="18" t="s">
        <v>392</v>
      </c>
    </row>
    <row r="2" spans="1:2" x14ac:dyDescent="0.25">
      <c r="A2" t="str">
        <f>'T127'!A2&amp;" - Additional Information"</f>
        <v>Table 127 - Additional Information</v>
      </c>
    </row>
    <row r="3" spans="1:2" x14ac:dyDescent="0.25">
      <c r="A3" s="7" t="str">
        <f>'T127'!A3</f>
        <v>COAST GUARD INVENTORY ACCOUNT CODES</v>
      </c>
    </row>
    <row r="5" spans="1:2" x14ac:dyDescent="0.25">
      <c r="A5" s="6" t="s">
        <v>1933</v>
      </c>
      <c r="B5" s="896" t="s">
        <v>11009</v>
      </c>
    </row>
    <row r="6" spans="1:2" x14ac:dyDescent="0.25">
      <c r="A6" s="6" t="s">
        <v>1935</v>
      </c>
      <c r="B6" s="896" t="s">
        <v>11010</v>
      </c>
    </row>
    <row r="7" spans="1:2" x14ac:dyDescent="0.25">
      <c r="A7" s="6" t="s">
        <v>1937</v>
      </c>
      <c r="B7" s="896" t="s">
        <v>11011</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11012</v>
      </c>
    </row>
    <row r="18" spans="1:2" x14ac:dyDescent="0.25">
      <c r="A18" s="3"/>
      <c r="B18" s="637"/>
    </row>
    <row r="19" spans="1:2" x14ac:dyDescent="0.25">
      <c r="A19" s="550" t="s">
        <v>1950</v>
      </c>
      <c r="B19" s="25"/>
    </row>
    <row r="20" spans="1:2" x14ac:dyDescent="0.25">
      <c r="A20" s="21" t="s">
        <v>1951</v>
      </c>
      <c r="B20" s="523" t="str">
        <f>RIGHT(B7,4)</f>
        <v>0708</v>
      </c>
    </row>
    <row r="21" spans="1:2" x14ac:dyDescent="0.25">
      <c r="A21" s="107" t="s">
        <v>1952</v>
      </c>
      <c r="B21" s="46" t="s">
        <v>3696</v>
      </c>
    </row>
    <row r="22" spans="1:2" x14ac:dyDescent="0.25">
      <c r="A22" s="577"/>
      <c r="B22" s="35" t="s">
        <v>11012</v>
      </c>
    </row>
    <row r="23" spans="1:2" x14ac:dyDescent="0.25">
      <c r="A23" s="576"/>
      <c r="B23" s="11" t="s">
        <v>2293</v>
      </c>
    </row>
  </sheetData>
  <hyperlinks>
    <hyperlink ref="B1" location="'V10-TOC'!A1" tooltip="BACK TO V10-TOC" display="BACK TO V10-TOC"/>
    <hyperlink ref="A1" location="'T127'!A1" tooltip="BACK TO TABLE 127" display="BACK TO TABLE 127"/>
  </hyperlinks>
  <pageMargins left="0.7" right="0.7" top="0.75" bottom="0.75" header="0.3" footer="0.3"/>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11013</v>
      </c>
      <c r="B2" s="18"/>
    </row>
    <row r="3" spans="1:2" x14ac:dyDescent="0.25">
      <c r="A3" s="7" t="s">
        <v>11014</v>
      </c>
    </row>
    <row r="5" spans="1:2" ht="30" x14ac:dyDescent="0.25">
      <c r="A5" s="8" t="s">
        <v>1850</v>
      </c>
      <c r="B5" s="9" t="s">
        <v>11015</v>
      </c>
    </row>
    <row r="6" spans="1:2" x14ac:dyDescent="0.25">
      <c r="A6" s="8"/>
      <c r="B6" s="9"/>
    </row>
    <row r="7" spans="1:2" x14ac:dyDescent="0.25">
      <c r="A7" s="8" t="s">
        <v>395</v>
      </c>
      <c r="B7" s="4" t="s">
        <v>11016</v>
      </c>
    </row>
    <row r="8" spans="1:2" x14ac:dyDescent="0.25">
      <c r="A8" s="3"/>
      <c r="B8" s="4"/>
    </row>
    <row r="9" spans="1:2" ht="26.25" customHeight="1" x14ac:dyDescent="0.25">
      <c r="A9" s="128" t="s">
        <v>10651</v>
      </c>
      <c r="B9" s="128" t="s">
        <v>1926</v>
      </c>
    </row>
    <row r="10" spans="1:2" x14ac:dyDescent="0.25">
      <c r="A10" s="5" t="s">
        <v>686</v>
      </c>
      <c r="B10" s="896" t="s">
        <v>11017</v>
      </c>
    </row>
    <row r="11" spans="1:2" x14ac:dyDescent="0.25">
      <c r="A11" s="5" t="s">
        <v>1748</v>
      </c>
      <c r="B11" s="896" t="s">
        <v>11018</v>
      </c>
    </row>
    <row r="12" spans="1:2" x14ac:dyDescent="0.25">
      <c r="A12" s="5" t="s">
        <v>1792</v>
      </c>
      <c r="B12" s="896" t="s">
        <v>11019</v>
      </c>
    </row>
    <row r="13" spans="1:2" x14ac:dyDescent="0.25">
      <c r="A13" s="5" t="s">
        <v>1798</v>
      </c>
      <c r="B13" s="896" t="s">
        <v>11020</v>
      </c>
    </row>
    <row r="17" ht="15.75" customHeight="1" x14ac:dyDescent="0.25"/>
  </sheetData>
  <autoFilter ref="A9:B9"/>
  <hyperlinks>
    <hyperlink ref="B1" location="'T128-INFO'!A1" tooltip="BACK TO V10-TOC" display="ADDITIONAL INFORMATION"/>
    <hyperlink ref="A1" location="'V10-TOC'!A1" tooltip="BACK TO V10-TOC" display="BACK TO V10-TOC"/>
  </hyperlinks>
  <pageMargins left="0.7" right="0.7" top="0.75" bottom="0.75" header="0.3" footer="0.3"/>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11021</v>
      </c>
      <c r="B1" s="18" t="s">
        <v>392</v>
      </c>
    </row>
    <row r="2" spans="1:2" x14ac:dyDescent="0.25">
      <c r="A2" t="str">
        <f>'T128'!A2&amp;" - Additional Information"</f>
        <v>Table 128 - Additional Information</v>
      </c>
    </row>
    <row r="3" spans="1:2" x14ac:dyDescent="0.25">
      <c r="A3" s="7" t="str">
        <f>'T128'!A3</f>
        <v>COAST GUARD REPARABILITY CODES</v>
      </c>
    </row>
    <row r="5" spans="1:2" x14ac:dyDescent="0.25">
      <c r="A5" s="6" t="s">
        <v>1933</v>
      </c>
      <c r="B5" s="896" t="s">
        <v>11022</v>
      </c>
    </row>
    <row r="6" spans="1:2" x14ac:dyDescent="0.25">
      <c r="A6" s="6" t="s">
        <v>1935</v>
      </c>
      <c r="B6" s="896" t="s">
        <v>11023</v>
      </c>
    </row>
    <row r="7" spans="1:2" x14ac:dyDescent="0.25">
      <c r="A7" s="6" t="s">
        <v>1937</v>
      </c>
      <c r="B7" s="896" t="s">
        <v>11024</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11025</v>
      </c>
    </row>
    <row r="18" spans="1:2" x14ac:dyDescent="0.25">
      <c r="A18" s="3"/>
      <c r="B18" s="637"/>
    </row>
    <row r="19" spans="1:2" x14ac:dyDescent="0.25">
      <c r="A19" s="550" t="s">
        <v>1950</v>
      </c>
      <c r="B19" s="25"/>
    </row>
    <row r="20" spans="1:2" x14ac:dyDescent="0.25">
      <c r="A20" s="21" t="s">
        <v>1951</v>
      </c>
      <c r="B20" s="523" t="str">
        <f>RIGHT(B7,4)</f>
        <v>0709</v>
      </c>
    </row>
    <row r="21" spans="1:2" x14ac:dyDescent="0.25">
      <c r="A21" s="107" t="s">
        <v>1952</v>
      </c>
      <c r="B21" s="46" t="s">
        <v>3696</v>
      </c>
    </row>
    <row r="22" spans="1:2" x14ac:dyDescent="0.25">
      <c r="A22" s="577"/>
      <c r="B22" s="35" t="s">
        <v>11025</v>
      </c>
    </row>
    <row r="23" spans="1:2" x14ac:dyDescent="0.25">
      <c r="A23" s="576"/>
      <c r="B23" s="11" t="s">
        <v>2293</v>
      </c>
    </row>
  </sheetData>
  <hyperlinks>
    <hyperlink ref="B1" location="'V10-TOC'!A1" tooltip="BACK TO V10-TOC" display="BACK TO V10-TOC"/>
    <hyperlink ref="A1" location="'T128'!A1" tooltip="BACK TO TABLE 128" display="BACK TO TABLE 128"/>
  </hyperlinks>
  <pageMargins left="0.7" right="0.7" top="0.75" bottom="0.75" header="0.3" footer="0.3"/>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60.5703125" customWidth="1"/>
    <col min="3" max="3" width="76.140625" customWidth="1"/>
  </cols>
  <sheetData>
    <row r="1" spans="1:2" x14ac:dyDescent="0.25">
      <c r="A1" s="18" t="s">
        <v>392</v>
      </c>
      <c r="B1" s="18" t="s">
        <v>393</v>
      </c>
    </row>
    <row r="2" spans="1:2" x14ac:dyDescent="0.25">
      <c r="A2" t="s">
        <v>11026</v>
      </c>
      <c r="B2" s="18"/>
    </row>
    <row r="3" spans="1:2" x14ac:dyDescent="0.25">
      <c r="A3" s="7" t="s">
        <v>11027</v>
      </c>
    </row>
    <row r="5" spans="1:2" ht="45.95" customHeight="1" x14ac:dyDescent="0.25">
      <c r="A5" s="8" t="s">
        <v>1850</v>
      </c>
      <c r="B5" s="9" t="s">
        <v>11028</v>
      </c>
    </row>
    <row r="6" spans="1:2" x14ac:dyDescent="0.25">
      <c r="A6" s="8"/>
      <c r="B6" s="9"/>
    </row>
    <row r="7" spans="1:2" x14ac:dyDescent="0.25">
      <c r="A7" s="8" t="s">
        <v>395</v>
      </c>
      <c r="B7" s="4"/>
    </row>
    <row r="8" spans="1:2" x14ac:dyDescent="0.25">
      <c r="A8" s="3"/>
      <c r="B8" s="4"/>
    </row>
    <row r="9" spans="1:2" ht="26.25" customHeight="1" x14ac:dyDescent="0.25">
      <c r="B9" s="128" t="s">
        <v>11029</v>
      </c>
    </row>
    <row r="10" spans="1:2" x14ac:dyDescent="0.25">
      <c r="B10" s="5" t="s">
        <v>5746</v>
      </c>
    </row>
    <row r="11" spans="1:2" x14ac:dyDescent="0.25">
      <c r="B11" s="5" t="s">
        <v>5757</v>
      </c>
    </row>
    <row r="12" spans="1:2" x14ac:dyDescent="0.25">
      <c r="B12" s="5" t="s">
        <v>5770</v>
      </c>
    </row>
    <row r="13" spans="1:2" x14ac:dyDescent="0.25">
      <c r="B13" s="5" t="s">
        <v>5809</v>
      </c>
    </row>
    <row r="14" spans="1:2" x14ac:dyDescent="0.25">
      <c r="B14" s="5" t="s">
        <v>5853</v>
      </c>
    </row>
    <row r="15" spans="1:2" x14ac:dyDescent="0.25">
      <c r="B15" s="5" t="s">
        <v>5892</v>
      </c>
    </row>
    <row r="16" spans="1:2" x14ac:dyDescent="0.25">
      <c r="B16" s="5" t="s">
        <v>5856</v>
      </c>
    </row>
    <row r="17" spans="2:2" x14ac:dyDescent="0.25">
      <c r="B17" s="194" t="s">
        <v>5880</v>
      </c>
    </row>
    <row r="18" spans="2:2" x14ac:dyDescent="0.25">
      <c r="B18" s="194" t="s">
        <v>5724</v>
      </c>
    </row>
    <row r="19" spans="2:2" x14ac:dyDescent="0.25">
      <c r="B19" s="194" t="s">
        <v>5779</v>
      </c>
    </row>
    <row r="20" spans="2:2" ht="15.75" customHeight="1" x14ac:dyDescent="0.25">
      <c r="B20" s="194" t="s">
        <v>5781</v>
      </c>
    </row>
    <row r="21" spans="2:2" x14ac:dyDescent="0.25">
      <c r="B21" s="194" t="s">
        <v>5783</v>
      </c>
    </row>
    <row r="22" spans="2:2" x14ac:dyDescent="0.25">
      <c r="B22" s="194" t="s">
        <v>5818</v>
      </c>
    </row>
    <row r="23" spans="2:2" x14ac:dyDescent="0.25">
      <c r="B23" s="194" t="s">
        <v>5902</v>
      </c>
    </row>
  </sheetData>
  <autoFilter ref="B9:B23"/>
  <hyperlinks>
    <hyperlink ref="B1" location="'T129-INFO'!A1" tooltip="ADDITIONAL INFORMATION" display="ADDITIONAL INFORMATION"/>
    <hyperlink ref="A1" location="'V10-TOC'!A1" tooltip="BACK TO V10-TOC" display="BACK TO V10-TOC"/>
  </hyperlinks>
  <pageMargins left="0.7" right="0.7" top="0.75" bottom="0.75" header="0.3" footer="0.3"/>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11030</v>
      </c>
      <c r="B1" s="573" t="s">
        <v>392</v>
      </c>
    </row>
    <row r="2" spans="1:2" x14ac:dyDescent="0.25">
      <c r="A2" t="str">
        <f>'T129'!A2&amp;" - Additional Information"</f>
        <v>Table 129 - Additional Information</v>
      </c>
    </row>
    <row r="3" spans="1:2" x14ac:dyDescent="0.25">
      <c r="A3" s="7" t="str">
        <f>'T129'!A3</f>
        <v>NAVY COGNIZANCE CODE BYPASS</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11031</v>
      </c>
    </row>
    <row r="15" spans="1:2" x14ac:dyDescent="0.25">
      <c r="A15" s="13"/>
      <c r="B15" s="523"/>
    </row>
    <row r="16" spans="1:2" x14ac:dyDescent="0.25">
      <c r="A16" s="13"/>
      <c r="B16" s="523"/>
    </row>
    <row r="17" spans="1:2" x14ac:dyDescent="0.25">
      <c r="A17" s="21"/>
      <c r="B17" s="22"/>
    </row>
    <row r="18" spans="1:2" x14ac:dyDescent="0.25">
      <c r="A18" s="3"/>
      <c r="B18" s="637"/>
    </row>
    <row r="19" spans="1:2" x14ac:dyDescent="0.25">
      <c r="A19" s="550" t="s">
        <v>1950</v>
      </c>
      <c r="B19" s="25"/>
    </row>
    <row r="20" spans="1:2" x14ac:dyDescent="0.25">
      <c r="A20" s="21" t="s">
        <v>1951</v>
      </c>
      <c r="B20" s="523">
        <v>2608</v>
      </c>
    </row>
    <row r="21" spans="1:2" x14ac:dyDescent="0.25">
      <c r="A21" s="107" t="s">
        <v>1952</v>
      </c>
      <c r="B21" s="10"/>
    </row>
    <row r="22" spans="1:2" x14ac:dyDescent="0.25">
      <c r="A22" s="577"/>
      <c r="B22" s="35"/>
    </row>
    <row r="23" spans="1:2" x14ac:dyDescent="0.25">
      <c r="A23" s="577"/>
      <c r="B23" s="11"/>
    </row>
    <row r="24" spans="1:2" x14ac:dyDescent="0.25">
      <c r="A24" s="577"/>
      <c r="B24" s="11"/>
    </row>
    <row r="25" spans="1:2" x14ac:dyDescent="0.25">
      <c r="A25" s="576"/>
      <c r="B25" s="651"/>
    </row>
  </sheetData>
  <hyperlinks>
    <hyperlink ref="B1" location="'V10-TOC'!A1" tooltip="BACK TO V10-TOC" display="BACK TO V10-TOC"/>
    <hyperlink ref="A1" location="'T129'!A1" tooltip="BACK TO TABLE 129" display="BACK TO TABLE 129"/>
  </hyperlinks>
  <pageMargins left="0.7" right="0.7" top="0.75" bottom="0.75" header="0.3" footer="0.3"/>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pane ySplit="16" topLeftCell="A17" activePane="bottomLeft" state="frozen"/>
      <selection pane="bottomLeft" activeCell="B1" sqref="B1"/>
    </sheetView>
  </sheetViews>
  <sheetFormatPr defaultRowHeight="15" x14ac:dyDescent="0.25"/>
  <cols>
    <col min="1" max="1" width="51.28515625" customWidth="1"/>
    <col min="2" max="2" width="64.85546875" customWidth="1"/>
    <col min="3" max="3" width="53.140625" customWidth="1"/>
  </cols>
  <sheetData>
    <row r="1" spans="1:3" x14ac:dyDescent="0.25">
      <c r="A1" s="18" t="s">
        <v>392</v>
      </c>
      <c r="B1" s="18" t="s">
        <v>393</v>
      </c>
    </row>
    <row r="2" spans="1:3" x14ac:dyDescent="0.25">
      <c r="A2" t="s">
        <v>11032</v>
      </c>
    </row>
    <row r="3" spans="1:3" x14ac:dyDescent="0.25">
      <c r="A3" s="7" t="s">
        <v>11033</v>
      </c>
    </row>
    <row r="5" spans="1:3" x14ac:dyDescent="0.25">
      <c r="A5" s="8" t="s">
        <v>1850</v>
      </c>
      <c r="B5" s="8" t="s">
        <v>11034</v>
      </c>
      <c r="C5" s="9"/>
    </row>
    <row r="6" spans="1:3" x14ac:dyDescent="0.25">
      <c r="A6" s="8"/>
      <c r="B6" s="8" t="s">
        <v>11035</v>
      </c>
      <c r="C6" s="9"/>
    </row>
    <row r="7" spans="1:3" x14ac:dyDescent="0.25">
      <c r="A7" s="8"/>
      <c r="B7" t="s">
        <v>11036</v>
      </c>
    </row>
    <row r="8" spans="1:3" x14ac:dyDescent="0.25">
      <c r="A8" s="8"/>
      <c r="B8" s="8" t="s">
        <v>11037</v>
      </c>
    </row>
    <row r="9" spans="1:3" x14ac:dyDescent="0.25">
      <c r="A9" s="8"/>
      <c r="B9" t="s">
        <v>11038</v>
      </c>
    </row>
    <row r="10" spans="1:3" x14ac:dyDescent="0.25">
      <c r="A10" s="8"/>
      <c r="B10" t="s">
        <v>11039</v>
      </c>
    </row>
    <row r="11" spans="1:3" x14ac:dyDescent="0.25">
      <c r="A11" s="8"/>
      <c r="B11" t="s">
        <v>11040</v>
      </c>
    </row>
    <row r="12" spans="1:3" x14ac:dyDescent="0.25">
      <c r="A12" s="8"/>
      <c r="B12" t="s">
        <v>11041</v>
      </c>
    </row>
    <row r="13" spans="1:3" x14ac:dyDescent="0.25">
      <c r="A13" s="8"/>
    </row>
    <row r="14" spans="1:3" x14ac:dyDescent="0.25">
      <c r="A14" s="3" t="s">
        <v>395</v>
      </c>
      <c r="B14" s="4" t="s">
        <v>11042</v>
      </c>
    </row>
    <row r="15" spans="1:3" x14ac:dyDescent="0.25">
      <c r="A15" s="3"/>
      <c r="B15" s="4"/>
    </row>
    <row r="16" spans="1:3" s="548" customFormat="1" ht="26.25" customHeight="1" x14ac:dyDescent="0.25">
      <c r="A16" s="128" t="s">
        <v>397</v>
      </c>
      <c r="B16" s="128" t="s">
        <v>1821</v>
      </c>
    </row>
    <row r="17" spans="1:2" ht="43.5" customHeight="1" x14ac:dyDescent="0.25">
      <c r="A17" s="5" t="s">
        <v>1798</v>
      </c>
      <c r="B17" s="896" t="s">
        <v>11043</v>
      </c>
    </row>
    <row r="18" spans="1:2" ht="41.25" customHeight="1" x14ac:dyDescent="0.25">
      <c r="A18" s="5" t="s">
        <v>1970</v>
      </c>
      <c r="B18" s="896" t="s">
        <v>11044</v>
      </c>
    </row>
    <row r="19" spans="1:2" ht="45.75" customHeight="1" x14ac:dyDescent="0.25">
      <c r="A19" s="5" t="s">
        <v>1790</v>
      </c>
      <c r="B19" s="896" t="s">
        <v>11045</v>
      </c>
    </row>
    <row r="20" spans="1:2" ht="51.75" customHeight="1" x14ac:dyDescent="0.25">
      <c r="A20" s="5" t="s">
        <v>1746</v>
      </c>
      <c r="B20" s="896" t="s">
        <v>11046</v>
      </c>
    </row>
    <row r="21" spans="1:2" ht="29.25" customHeight="1" x14ac:dyDescent="0.25">
      <c r="A21" s="5" t="s">
        <v>8769</v>
      </c>
      <c r="B21" s="26" t="s">
        <v>11047</v>
      </c>
    </row>
  </sheetData>
  <autoFilter ref="A16:B16"/>
  <hyperlinks>
    <hyperlink ref="A1" location="'V10-TOC'!A1" tooltip="BACK TO V10-TOC" display="BACK TO V10-TOC"/>
    <hyperlink ref="B1" location="'T130-INFO'!A1" tooltip="ADDITIONAL INFORMATION" display="ADDITIONAL INFORMATION"/>
  </hyperlinks>
  <pageMargins left="0.7" right="0.7" top="0.75" bottom="0.75" header="0.3" footer="0.3"/>
  <pageSetup orientation="portrait" r:id="rId1"/>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11048</v>
      </c>
      <c r="B1" s="18" t="s">
        <v>392</v>
      </c>
    </row>
    <row r="2" spans="1:2" x14ac:dyDescent="0.25">
      <c r="A2" t="s">
        <v>11049</v>
      </c>
    </row>
    <row r="3" spans="1:2" x14ac:dyDescent="0.25">
      <c r="A3" s="7" t="str">
        <f>'T130'!A3</f>
        <v>Reparable Characteristics Indicator Code-DLA</v>
      </c>
    </row>
    <row r="5" spans="1:2" x14ac:dyDescent="0.25">
      <c r="A5" s="6" t="s">
        <v>1933</v>
      </c>
      <c r="B5" s="896" t="s">
        <v>11050</v>
      </c>
    </row>
    <row r="6" spans="1:2" x14ac:dyDescent="0.25">
      <c r="A6" s="6" t="s">
        <v>1935</v>
      </c>
      <c r="B6" s="896" t="s">
        <v>11051</v>
      </c>
    </row>
    <row r="7" spans="1:2" x14ac:dyDescent="0.25">
      <c r="A7" s="6" t="s">
        <v>1937</v>
      </c>
      <c r="B7" s="896" t="s">
        <v>11052</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35" t="s">
        <v>11053</v>
      </c>
    </row>
    <row r="18" spans="1:2" x14ac:dyDescent="0.25">
      <c r="A18" s="3"/>
      <c r="B18" s="637"/>
    </row>
    <row r="19" spans="1:2" x14ac:dyDescent="0.25">
      <c r="A19" s="550" t="s">
        <v>1950</v>
      </c>
      <c r="B19" s="25"/>
    </row>
    <row r="20" spans="1:2" x14ac:dyDescent="0.25">
      <c r="A20" s="6" t="s">
        <v>1951</v>
      </c>
      <c r="B20" s="523" t="str">
        <f>RIGHT(B7,4)</f>
        <v>2934</v>
      </c>
    </row>
    <row r="21" spans="1:2" x14ac:dyDescent="0.25">
      <c r="A21" s="12" t="s">
        <v>1952</v>
      </c>
      <c r="B21" s="10" t="s">
        <v>3696</v>
      </c>
    </row>
    <row r="22" spans="1:2" x14ac:dyDescent="0.25">
      <c r="A22" s="13"/>
      <c r="B22" s="11" t="s">
        <v>11053</v>
      </c>
    </row>
    <row r="23" spans="1:2" x14ac:dyDescent="0.25">
      <c r="A23" s="21"/>
      <c r="B23" s="11" t="s">
        <v>2293</v>
      </c>
    </row>
  </sheetData>
  <hyperlinks>
    <hyperlink ref="A1" location="'T130'!A1" tooltip="BACK TO TABLE 130" display="BACK TO TABLE 130"/>
    <hyperlink ref="B1" location="'V10-TOC'!A1" tooltip="BACK TO V10-TOC" display="BACK TO V10-TO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zoomScaleNormal="100" workbookViewId="0">
      <pane ySplit="3" topLeftCell="A4" activePane="bottomLeft" state="frozen"/>
      <selection pane="bottomLeft" activeCell="B1" sqref="B1"/>
    </sheetView>
  </sheetViews>
  <sheetFormatPr defaultRowHeight="15" x14ac:dyDescent="0.25"/>
  <cols>
    <col min="1" max="1" width="21.7109375" customWidth="1"/>
    <col min="2" max="2" width="166.140625" customWidth="1"/>
  </cols>
  <sheetData>
    <row r="1" spans="1:2" x14ac:dyDescent="0.25">
      <c r="A1" s="18" t="s">
        <v>392</v>
      </c>
      <c r="B1" s="18" t="s">
        <v>393</v>
      </c>
    </row>
    <row r="2" spans="1:2" x14ac:dyDescent="0.25">
      <c r="A2" t="s">
        <v>2082</v>
      </c>
      <c r="B2" s="18"/>
    </row>
    <row r="3" spans="1:2" x14ac:dyDescent="0.25">
      <c r="A3" s="51" t="s">
        <v>2083</v>
      </c>
    </row>
    <row r="5" spans="1:2" x14ac:dyDescent="0.25">
      <c r="A5" s="8" t="s">
        <v>1850</v>
      </c>
      <c r="B5" s="9" t="s">
        <v>2084</v>
      </c>
    </row>
    <row r="6" spans="1:2" x14ac:dyDescent="0.25">
      <c r="A6" s="8"/>
      <c r="B6" s="9"/>
    </row>
    <row r="7" spans="1:2" x14ac:dyDescent="0.25">
      <c r="A7" s="8" t="s">
        <v>395</v>
      </c>
      <c r="B7" s="516" t="s">
        <v>2085</v>
      </c>
    </row>
    <row r="8" spans="1:2" ht="17.25" customHeight="1" x14ac:dyDescent="0.25">
      <c r="A8" s="8"/>
      <c r="B8" s="516" t="s">
        <v>2086</v>
      </c>
    </row>
    <row r="9" spans="1:2" x14ac:dyDescent="0.25">
      <c r="A9" s="8"/>
      <c r="B9" s="516" t="s">
        <v>2087</v>
      </c>
    </row>
    <row r="10" spans="1:2" ht="77.25" customHeight="1" x14ac:dyDescent="0.25">
      <c r="A10" s="8"/>
      <c r="B10" s="516" t="s">
        <v>2088</v>
      </c>
    </row>
    <row r="11" spans="1:2" ht="75" x14ac:dyDescent="0.25">
      <c r="A11" s="8"/>
      <c r="B11" s="516" t="s">
        <v>2089</v>
      </c>
    </row>
    <row r="12" spans="1:2" ht="60" x14ac:dyDescent="0.25">
      <c r="A12" s="8"/>
      <c r="B12" s="516" t="s">
        <v>2090</v>
      </c>
    </row>
    <row r="13" spans="1:2" ht="45" x14ac:dyDescent="0.25">
      <c r="A13" s="8"/>
      <c r="B13" s="516" t="s">
        <v>2091</v>
      </c>
    </row>
    <row r="14" spans="1:2" x14ac:dyDescent="0.25">
      <c r="A14" s="8"/>
      <c r="B14" s="516" t="s">
        <v>2092</v>
      </c>
    </row>
    <row r="15" spans="1:2" x14ac:dyDescent="0.25">
      <c r="A15" s="8"/>
      <c r="B15" s="516" t="s">
        <v>2093</v>
      </c>
    </row>
    <row r="16" spans="1:2" ht="15.75" thickBot="1" x14ac:dyDescent="0.3">
      <c r="A16" s="8"/>
      <c r="B16" s="4"/>
    </row>
    <row r="17" spans="1:2" ht="26.25" customHeight="1" thickBot="1" x14ac:dyDescent="0.3">
      <c r="A17" s="252" t="s">
        <v>397</v>
      </c>
      <c r="B17" s="267" t="s">
        <v>1926</v>
      </c>
    </row>
    <row r="18" spans="1:2" ht="30" x14ac:dyDescent="0.25">
      <c r="A18" s="265">
        <v>1</v>
      </c>
      <c r="B18" s="266" t="s">
        <v>2094</v>
      </c>
    </row>
    <row r="19" spans="1:2" ht="30" x14ac:dyDescent="0.25">
      <c r="A19" s="243">
        <v>2</v>
      </c>
      <c r="B19" s="244" t="s">
        <v>2095</v>
      </c>
    </row>
    <row r="20" spans="1:2" ht="30" x14ac:dyDescent="0.25">
      <c r="A20" s="245">
        <v>3</v>
      </c>
      <c r="B20" s="242" t="s">
        <v>2096</v>
      </c>
    </row>
    <row r="21" spans="1:2" ht="30" x14ac:dyDescent="0.25">
      <c r="A21" s="245">
        <v>8</v>
      </c>
      <c r="B21" s="242" t="s">
        <v>2097</v>
      </c>
    </row>
    <row r="22" spans="1:2" ht="45" x14ac:dyDescent="0.25">
      <c r="A22" s="243">
        <v>9</v>
      </c>
      <c r="B22" s="244" t="s">
        <v>2098</v>
      </c>
    </row>
  </sheetData>
  <autoFilter ref="A17:B17"/>
  <hyperlinks>
    <hyperlink ref="B1" location="'T7-INFO'!A1" tooltip="ADDITIONAL INFORMATION" display="ADDITIONAL INFORMATION"/>
    <hyperlink ref="A1" location="'V10-TOC'!A1" tooltip="BACK TO V10-TOC" display="BACK TO V10-TOC"/>
  </hyperlinks>
  <pageMargins left="0.7" right="0.7" top="0.75" bottom="0.75" header="0.3" footer="0.3"/>
  <pageSetup orientation="portrait" horizontalDpi="200" verticalDpi="200" r:id="rId1"/>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showGridLines="0" workbookViewId="0">
      <pane ySplit="11" topLeftCell="A12" activePane="bottomLeft" state="frozen"/>
      <selection pane="bottomLeft" activeCell="B8" sqref="B8"/>
    </sheetView>
  </sheetViews>
  <sheetFormatPr defaultRowHeight="15" x14ac:dyDescent="0.25"/>
  <cols>
    <col min="1" max="1" width="20.28515625" customWidth="1"/>
    <col min="2" max="2" width="30.85546875" customWidth="1"/>
    <col min="3" max="3" width="53.85546875" customWidth="1"/>
    <col min="4" max="4" width="22.85546875" customWidth="1"/>
  </cols>
  <sheetData>
    <row r="1" spans="1:4" x14ac:dyDescent="0.25">
      <c r="A1" s="18" t="s">
        <v>392</v>
      </c>
      <c r="B1" s="18" t="s">
        <v>393</v>
      </c>
    </row>
    <row r="2" spans="1:4" x14ac:dyDescent="0.25">
      <c r="A2" t="s">
        <v>48</v>
      </c>
      <c r="B2" s="18"/>
    </row>
    <row r="3" spans="1:4" x14ac:dyDescent="0.25">
      <c r="A3" s="7" t="s">
        <v>11054</v>
      </c>
    </row>
    <row r="5" spans="1:4" x14ac:dyDescent="0.25">
      <c r="A5" s="8" t="s">
        <v>1850</v>
      </c>
      <c r="B5" s="8" t="s">
        <v>11055</v>
      </c>
      <c r="C5" s="9"/>
      <c r="D5" s="9"/>
    </row>
    <row r="6" spans="1:4" x14ac:dyDescent="0.25">
      <c r="A6" s="8"/>
      <c r="B6" s="8" t="s">
        <v>11056</v>
      </c>
    </row>
    <row r="7" spans="1:4" x14ac:dyDescent="0.25">
      <c r="A7" s="8"/>
      <c r="B7" s="8"/>
    </row>
    <row r="8" spans="1:4" x14ac:dyDescent="0.25">
      <c r="A8" s="8" t="s">
        <v>395</v>
      </c>
      <c r="B8" s="18" t="s">
        <v>11057</v>
      </c>
    </row>
    <row r="9" spans="1:4" ht="15.75" thickBot="1" x14ac:dyDescent="0.3">
      <c r="A9" s="3"/>
      <c r="B9" s="4"/>
    </row>
    <row r="10" spans="1:4" x14ac:dyDescent="0.25">
      <c r="A10" s="485" t="s">
        <v>11058</v>
      </c>
      <c r="B10" s="485" t="s">
        <v>11059</v>
      </c>
      <c r="C10" s="485" t="s">
        <v>11060</v>
      </c>
      <c r="D10" s="485" t="s">
        <v>1809</v>
      </c>
    </row>
    <row r="11" spans="1:4" ht="12.95" customHeight="1" thickBot="1" x14ac:dyDescent="0.3">
      <c r="A11" s="486" t="s">
        <v>11061</v>
      </c>
      <c r="B11" s="486" t="s">
        <v>11062</v>
      </c>
      <c r="C11" s="486" t="s">
        <v>11063</v>
      </c>
      <c r="D11" s="486" t="s">
        <v>11064</v>
      </c>
    </row>
    <row r="12" spans="1:4" x14ac:dyDescent="0.25">
      <c r="A12" s="624" t="s">
        <v>1101</v>
      </c>
      <c r="B12" s="624" t="s">
        <v>11065</v>
      </c>
      <c r="C12" s="624" t="s">
        <v>2190</v>
      </c>
      <c r="D12" s="624">
        <v>1</v>
      </c>
    </row>
    <row r="13" spans="1:4" x14ac:dyDescent="0.25">
      <c r="A13" s="895" t="s">
        <v>603</v>
      </c>
      <c r="B13" s="895" t="s">
        <v>11065</v>
      </c>
      <c r="C13" s="895" t="s">
        <v>2188</v>
      </c>
      <c r="D13" s="895">
        <v>1</v>
      </c>
    </row>
    <row r="14" spans="1:4" x14ac:dyDescent="0.25">
      <c r="A14" s="895" t="s">
        <v>686</v>
      </c>
      <c r="B14" s="895" t="s">
        <v>11065</v>
      </c>
      <c r="C14" s="895" t="s">
        <v>2187</v>
      </c>
      <c r="D14" s="895">
        <v>1</v>
      </c>
    </row>
    <row r="15" spans="1:4" x14ac:dyDescent="0.25">
      <c r="A15" s="895" t="s">
        <v>2038</v>
      </c>
      <c r="B15" s="895" t="s">
        <v>11065</v>
      </c>
      <c r="C15" s="895" t="s">
        <v>2187</v>
      </c>
      <c r="D15" s="895">
        <v>1</v>
      </c>
    </row>
    <row r="16" spans="1:4" x14ac:dyDescent="0.25">
      <c r="A16" s="895" t="s">
        <v>1789</v>
      </c>
      <c r="B16" s="895" t="s">
        <v>11065</v>
      </c>
      <c r="C16" s="895" t="s">
        <v>2248</v>
      </c>
      <c r="D16" s="895">
        <v>1</v>
      </c>
    </row>
    <row r="17" spans="1:4" x14ac:dyDescent="0.25">
      <c r="A17" s="895" t="s">
        <v>1790</v>
      </c>
      <c r="B17" s="895" t="s">
        <v>11065</v>
      </c>
      <c r="C17" s="895" t="s">
        <v>2189</v>
      </c>
      <c r="D17" s="895">
        <v>1</v>
      </c>
    </row>
    <row r="18" spans="1:4" x14ac:dyDescent="0.25">
      <c r="A18" s="895" t="s">
        <v>1791</v>
      </c>
      <c r="B18" s="895" t="s">
        <v>11065</v>
      </c>
      <c r="C18" s="895" t="s">
        <v>2197</v>
      </c>
      <c r="D18" s="895">
        <v>1</v>
      </c>
    </row>
    <row r="19" spans="1:4" x14ac:dyDescent="0.25">
      <c r="A19" s="895" t="s">
        <v>1792</v>
      </c>
      <c r="B19" s="895" t="s">
        <v>11065</v>
      </c>
      <c r="C19" s="895" t="s">
        <v>2192</v>
      </c>
      <c r="D19" s="895">
        <v>1</v>
      </c>
    </row>
    <row r="20" spans="1:4" x14ac:dyDescent="0.25">
      <c r="A20" s="895" t="s">
        <v>1746</v>
      </c>
      <c r="B20" s="895" t="s">
        <v>11065</v>
      </c>
      <c r="C20" s="895" t="s">
        <v>11066</v>
      </c>
      <c r="D20" s="895">
        <v>3</v>
      </c>
    </row>
    <row r="21" spans="1:4" ht="15.75" customHeight="1" x14ac:dyDescent="0.25">
      <c r="A21" s="895" t="s">
        <v>1755</v>
      </c>
      <c r="B21" s="895" t="s">
        <v>11065</v>
      </c>
      <c r="C21" s="895" t="s">
        <v>2204</v>
      </c>
      <c r="D21" s="895">
        <v>2</v>
      </c>
    </row>
    <row r="22" spans="1:4" x14ac:dyDescent="0.25">
      <c r="A22" s="895" t="s">
        <v>1795</v>
      </c>
      <c r="B22" s="895" t="s">
        <v>11065</v>
      </c>
      <c r="C22" s="895" t="s">
        <v>2249</v>
      </c>
      <c r="D22" s="895">
        <v>1</v>
      </c>
    </row>
    <row r="23" spans="1:4" x14ac:dyDescent="0.25">
      <c r="A23" s="895" t="s">
        <v>1796</v>
      </c>
      <c r="B23" s="895" t="s">
        <v>11065</v>
      </c>
      <c r="C23" s="895" t="s">
        <v>2195</v>
      </c>
      <c r="D23" s="895">
        <v>1</v>
      </c>
    </row>
    <row r="24" spans="1:4" x14ac:dyDescent="0.25">
      <c r="A24" s="895" t="s">
        <v>1797</v>
      </c>
      <c r="B24" s="895" t="s">
        <v>11065</v>
      </c>
      <c r="C24" s="895" t="s">
        <v>2189</v>
      </c>
      <c r="D24" s="895">
        <v>1</v>
      </c>
    </row>
    <row r="25" spans="1:4" x14ac:dyDescent="0.25">
      <c r="A25" s="895" t="s">
        <v>1970</v>
      </c>
      <c r="B25" s="895" t="s">
        <v>11065</v>
      </c>
      <c r="C25" s="895" t="s">
        <v>2199</v>
      </c>
      <c r="D25" s="895">
        <v>1</v>
      </c>
    </row>
    <row r="26" spans="1:4" x14ac:dyDescent="0.25">
      <c r="A26" s="895" t="s">
        <v>405</v>
      </c>
      <c r="B26" s="895" t="s">
        <v>11065</v>
      </c>
      <c r="C26" s="895" t="s">
        <v>2200</v>
      </c>
      <c r="D26" s="895">
        <v>1</v>
      </c>
    </row>
    <row r="27" spans="1:4" x14ac:dyDescent="0.25">
      <c r="A27" s="895" t="s">
        <v>416</v>
      </c>
      <c r="B27" s="895" t="s">
        <v>11065</v>
      </c>
      <c r="C27" s="895" t="s">
        <v>2206</v>
      </c>
      <c r="D27" s="895">
        <v>1</v>
      </c>
    </row>
    <row r="28" spans="1:4" x14ac:dyDescent="0.25">
      <c r="A28" s="895" t="s">
        <v>1798</v>
      </c>
      <c r="B28" s="895" t="s">
        <v>11065</v>
      </c>
      <c r="C28" s="895" t="s">
        <v>2196</v>
      </c>
      <c r="D28" s="895">
        <v>1</v>
      </c>
    </row>
    <row r="29" spans="1:4" x14ac:dyDescent="0.25">
      <c r="A29" s="895" t="s">
        <v>1799</v>
      </c>
      <c r="B29" s="895" t="s">
        <v>11065</v>
      </c>
      <c r="C29" s="895" t="s">
        <v>11067</v>
      </c>
      <c r="D29" s="895">
        <v>3</v>
      </c>
    </row>
    <row r="30" spans="1:4" x14ac:dyDescent="0.25">
      <c r="A30" s="895" t="s">
        <v>1800</v>
      </c>
      <c r="B30" s="895" t="s">
        <v>11065</v>
      </c>
      <c r="C30" s="895" t="s">
        <v>2201</v>
      </c>
      <c r="D30" s="895">
        <v>1</v>
      </c>
    </row>
    <row r="31" spans="1:4" x14ac:dyDescent="0.25">
      <c r="A31" s="895" t="s">
        <v>2044</v>
      </c>
      <c r="B31" s="895" t="s">
        <v>11065</v>
      </c>
      <c r="C31" s="895" t="s">
        <v>2249</v>
      </c>
      <c r="D31" s="895">
        <v>1</v>
      </c>
    </row>
    <row r="32" spans="1:4" x14ac:dyDescent="0.25">
      <c r="A32" s="895" t="s">
        <v>756</v>
      </c>
      <c r="B32" s="895" t="s">
        <v>11065</v>
      </c>
      <c r="C32" s="895" t="s">
        <v>2193</v>
      </c>
      <c r="D32" s="895">
        <v>2</v>
      </c>
    </row>
    <row r="33" spans="1:4" x14ac:dyDescent="0.25">
      <c r="A33" s="895" t="s">
        <v>1801</v>
      </c>
      <c r="B33" s="895" t="s">
        <v>11065</v>
      </c>
      <c r="C33" s="895" t="s">
        <v>2203</v>
      </c>
      <c r="D33" s="895">
        <v>2</v>
      </c>
    </row>
    <row r="34" spans="1:4" x14ac:dyDescent="0.25">
      <c r="A34" s="895" t="s">
        <v>1829</v>
      </c>
      <c r="B34" s="895" t="s">
        <v>11065</v>
      </c>
      <c r="C34" s="895" t="s">
        <v>11068</v>
      </c>
      <c r="D34" s="895">
        <v>1</v>
      </c>
    </row>
    <row r="35" spans="1:4" x14ac:dyDescent="0.25">
      <c r="A35" s="895" t="s">
        <v>2612</v>
      </c>
      <c r="B35" s="895" t="s">
        <v>11065</v>
      </c>
      <c r="C35" s="895" t="s">
        <v>2208</v>
      </c>
      <c r="D35" s="895">
        <v>1</v>
      </c>
    </row>
    <row r="36" spans="1:4" x14ac:dyDescent="0.25">
      <c r="A36" s="895" t="s">
        <v>1804</v>
      </c>
      <c r="B36" s="895" t="s">
        <v>11065</v>
      </c>
      <c r="C36" s="895" t="s">
        <v>2239</v>
      </c>
      <c r="D36" s="895">
        <v>1</v>
      </c>
    </row>
    <row r="37" spans="1:4" x14ac:dyDescent="0.25">
      <c r="A37" s="895" t="s">
        <v>11065</v>
      </c>
      <c r="B37" s="895" t="s">
        <v>1101</v>
      </c>
      <c r="C37" s="895" t="s">
        <v>2205</v>
      </c>
      <c r="D37" s="895">
        <v>1</v>
      </c>
    </row>
    <row r="38" spans="1:4" x14ac:dyDescent="0.25">
      <c r="A38" s="895" t="s">
        <v>11065</v>
      </c>
      <c r="B38" s="895" t="s">
        <v>603</v>
      </c>
      <c r="C38" s="895" t="s">
        <v>2207</v>
      </c>
      <c r="D38" s="895">
        <v>1</v>
      </c>
    </row>
    <row r="39" spans="1:4" x14ac:dyDescent="0.25">
      <c r="A39" s="895" t="s">
        <v>11065</v>
      </c>
      <c r="B39" s="895" t="s">
        <v>686</v>
      </c>
      <c r="C39" s="895" t="s">
        <v>2209</v>
      </c>
      <c r="D39" s="895">
        <v>2</v>
      </c>
    </row>
    <row r="40" spans="1:4" x14ac:dyDescent="0.25">
      <c r="A40" s="895" t="s">
        <v>11065</v>
      </c>
      <c r="B40" s="895" t="s">
        <v>2038</v>
      </c>
      <c r="C40" s="895" t="s">
        <v>2210</v>
      </c>
      <c r="D40" s="895">
        <v>2</v>
      </c>
    </row>
    <row r="41" spans="1:4" x14ac:dyDescent="0.25">
      <c r="A41" s="895" t="s">
        <v>11065</v>
      </c>
      <c r="B41" s="895" t="s">
        <v>1789</v>
      </c>
      <c r="C41" s="895" t="s">
        <v>2240</v>
      </c>
      <c r="D41" s="895">
        <v>2</v>
      </c>
    </row>
    <row r="42" spans="1:4" x14ac:dyDescent="0.25">
      <c r="A42" s="895" t="s">
        <v>11065</v>
      </c>
      <c r="B42" s="895" t="s">
        <v>1790</v>
      </c>
      <c r="C42" s="895" t="s">
        <v>11069</v>
      </c>
      <c r="D42" s="895">
        <v>1</v>
      </c>
    </row>
    <row r="43" spans="1:4" x14ac:dyDescent="0.25">
      <c r="A43" s="895" t="s">
        <v>11065</v>
      </c>
      <c r="B43" s="895" t="s">
        <v>1791</v>
      </c>
      <c r="C43" s="895" t="s">
        <v>2191</v>
      </c>
      <c r="D43" s="895">
        <v>1</v>
      </c>
    </row>
    <row r="44" spans="1:4" x14ac:dyDescent="0.25">
      <c r="A44" s="895" t="s">
        <v>11065</v>
      </c>
      <c r="B44" s="895" t="s">
        <v>1792</v>
      </c>
      <c r="C44" s="895" t="s">
        <v>2217</v>
      </c>
      <c r="D44" s="895">
        <v>1</v>
      </c>
    </row>
    <row r="45" spans="1:4" x14ac:dyDescent="0.25">
      <c r="A45" s="895" t="s">
        <v>11065</v>
      </c>
      <c r="B45" s="895" t="s">
        <v>1755</v>
      </c>
      <c r="C45" s="895" t="s">
        <v>2212</v>
      </c>
      <c r="D45" s="895">
        <v>1</v>
      </c>
    </row>
    <row r="46" spans="1:4" x14ac:dyDescent="0.25">
      <c r="A46" s="895" t="s">
        <v>11065</v>
      </c>
      <c r="B46" s="895" t="s">
        <v>1795</v>
      </c>
      <c r="C46" s="895" t="s">
        <v>2194</v>
      </c>
      <c r="D46" s="895">
        <v>1</v>
      </c>
    </row>
    <row r="47" spans="1:4" x14ac:dyDescent="0.25">
      <c r="A47" s="895" t="s">
        <v>11065</v>
      </c>
      <c r="B47" s="895" t="s">
        <v>1796</v>
      </c>
      <c r="C47" s="895" t="s">
        <v>2213</v>
      </c>
      <c r="D47" s="895">
        <v>1</v>
      </c>
    </row>
    <row r="48" spans="1:4" x14ac:dyDescent="0.25">
      <c r="A48" s="895" t="s">
        <v>11065</v>
      </c>
      <c r="B48" s="895" t="s">
        <v>1797</v>
      </c>
      <c r="C48" s="895" t="s">
        <v>2214</v>
      </c>
      <c r="D48" s="895">
        <v>1</v>
      </c>
    </row>
    <row r="49" spans="1:4" x14ac:dyDescent="0.25">
      <c r="A49" s="895" t="s">
        <v>11065</v>
      </c>
      <c r="B49" s="895" t="s">
        <v>1970</v>
      </c>
      <c r="C49" s="895" t="s">
        <v>2215</v>
      </c>
      <c r="D49" s="895">
        <v>1</v>
      </c>
    </row>
    <row r="50" spans="1:4" x14ac:dyDescent="0.25">
      <c r="A50" s="895" t="s">
        <v>11065</v>
      </c>
      <c r="B50" s="895" t="s">
        <v>405</v>
      </c>
      <c r="C50" s="895" t="s">
        <v>2220</v>
      </c>
      <c r="D50" s="895">
        <v>2</v>
      </c>
    </row>
    <row r="51" spans="1:4" x14ac:dyDescent="0.25">
      <c r="A51" s="895" t="s">
        <v>11065</v>
      </c>
      <c r="B51" s="895" t="s">
        <v>416</v>
      </c>
      <c r="C51" s="895" t="s">
        <v>2216</v>
      </c>
      <c r="D51" s="895">
        <v>1</v>
      </c>
    </row>
    <row r="52" spans="1:4" x14ac:dyDescent="0.25">
      <c r="A52" s="895" t="s">
        <v>11065</v>
      </c>
      <c r="B52" s="895" t="s">
        <v>1798</v>
      </c>
      <c r="C52" s="895" t="s">
        <v>2221</v>
      </c>
      <c r="D52" s="895">
        <v>1</v>
      </c>
    </row>
    <row r="53" spans="1:4" x14ac:dyDescent="0.25">
      <c r="A53" s="895" t="s">
        <v>11065</v>
      </c>
      <c r="B53" s="895" t="s">
        <v>1799</v>
      </c>
      <c r="C53" s="895" t="s">
        <v>2222</v>
      </c>
      <c r="D53" s="895">
        <v>2</v>
      </c>
    </row>
    <row r="54" spans="1:4" x14ac:dyDescent="0.25">
      <c r="A54" s="895" t="s">
        <v>11065</v>
      </c>
      <c r="B54" s="895" t="s">
        <v>1800</v>
      </c>
      <c r="C54" s="895" t="s">
        <v>2223</v>
      </c>
      <c r="D54" s="895">
        <v>2</v>
      </c>
    </row>
    <row r="55" spans="1:4" x14ac:dyDescent="0.25">
      <c r="A55" s="895" t="s">
        <v>11065</v>
      </c>
      <c r="B55" s="895" t="s">
        <v>2044</v>
      </c>
      <c r="C55" s="895" t="s">
        <v>2224</v>
      </c>
      <c r="D55" s="895">
        <v>1</v>
      </c>
    </row>
    <row r="56" spans="1:4" x14ac:dyDescent="0.25">
      <c r="A56" s="895" t="s">
        <v>11065</v>
      </c>
      <c r="B56" s="895" t="s">
        <v>756</v>
      </c>
      <c r="C56" s="895" t="s">
        <v>2225</v>
      </c>
      <c r="D56" s="895">
        <v>1</v>
      </c>
    </row>
    <row r="57" spans="1:4" x14ac:dyDescent="0.25">
      <c r="A57" s="895" t="s">
        <v>11065</v>
      </c>
      <c r="B57" s="895" t="s">
        <v>1801</v>
      </c>
      <c r="C57" s="895" t="s">
        <v>2241</v>
      </c>
      <c r="D57" s="895">
        <v>2</v>
      </c>
    </row>
    <row r="58" spans="1:4" x14ac:dyDescent="0.25">
      <c r="A58" s="895" t="s">
        <v>11065</v>
      </c>
      <c r="B58" s="895" t="s">
        <v>2612</v>
      </c>
      <c r="C58" s="895" t="s">
        <v>2242</v>
      </c>
      <c r="D58" s="895">
        <v>1</v>
      </c>
    </row>
    <row r="59" spans="1:4" x14ac:dyDescent="0.25">
      <c r="A59" s="895" t="s">
        <v>11065</v>
      </c>
      <c r="B59" s="895" t="s">
        <v>1804</v>
      </c>
      <c r="C59" s="895" t="s">
        <v>2219</v>
      </c>
      <c r="D59" s="895">
        <v>2</v>
      </c>
    </row>
    <row r="60" spans="1:4" x14ac:dyDescent="0.25">
      <c r="A60" s="895" t="s">
        <v>1101</v>
      </c>
      <c r="B60" s="895" t="s">
        <v>1101</v>
      </c>
      <c r="C60" s="895" t="s">
        <v>2226</v>
      </c>
      <c r="D60" s="895">
        <v>2</v>
      </c>
    </row>
    <row r="61" spans="1:4" x14ac:dyDescent="0.25">
      <c r="A61" s="895" t="s">
        <v>1101</v>
      </c>
      <c r="B61" s="895" t="s">
        <v>603</v>
      </c>
      <c r="C61" s="895" t="s">
        <v>2227</v>
      </c>
      <c r="D61" s="895">
        <v>1</v>
      </c>
    </row>
    <row r="62" spans="1:4" x14ac:dyDescent="0.25">
      <c r="A62" s="895" t="s">
        <v>1101</v>
      </c>
      <c r="B62" s="895" t="s">
        <v>686</v>
      </c>
      <c r="C62" s="895" t="s">
        <v>2228</v>
      </c>
      <c r="D62" s="895">
        <v>2</v>
      </c>
    </row>
    <row r="63" spans="1:4" x14ac:dyDescent="0.25">
      <c r="A63" s="895" t="s">
        <v>1101</v>
      </c>
      <c r="B63" s="895" t="s">
        <v>2038</v>
      </c>
      <c r="C63" s="895" t="s">
        <v>2229</v>
      </c>
      <c r="D63" s="895">
        <v>1</v>
      </c>
    </row>
    <row r="64" spans="1:4" x14ac:dyDescent="0.25">
      <c r="A64" s="895" t="s">
        <v>1101</v>
      </c>
      <c r="B64" s="895" t="s">
        <v>1789</v>
      </c>
      <c r="C64" s="895" t="s">
        <v>2230</v>
      </c>
      <c r="D64" s="895">
        <v>2</v>
      </c>
    </row>
    <row r="65" spans="1:4" x14ac:dyDescent="0.25">
      <c r="A65" s="895" t="s">
        <v>1101</v>
      </c>
      <c r="B65" s="895" t="s">
        <v>1790</v>
      </c>
      <c r="C65" s="895" t="s">
        <v>11070</v>
      </c>
      <c r="D65" s="895">
        <v>2</v>
      </c>
    </row>
    <row r="66" spans="1:4" x14ac:dyDescent="0.25">
      <c r="A66" s="895" t="s">
        <v>1101</v>
      </c>
      <c r="B66" s="895" t="s">
        <v>1791</v>
      </c>
      <c r="C66" s="895" t="s">
        <v>2232</v>
      </c>
      <c r="D66" s="895">
        <v>1</v>
      </c>
    </row>
    <row r="67" spans="1:4" x14ac:dyDescent="0.25">
      <c r="A67" s="895" t="s">
        <v>1101</v>
      </c>
      <c r="B67" s="895" t="s">
        <v>1792</v>
      </c>
      <c r="C67" s="895" t="s">
        <v>2233</v>
      </c>
      <c r="D67" s="895">
        <v>2</v>
      </c>
    </row>
    <row r="68" spans="1:4" x14ac:dyDescent="0.25">
      <c r="A68" s="895" t="s">
        <v>1101</v>
      </c>
      <c r="B68" s="895" t="s">
        <v>1755</v>
      </c>
      <c r="C68" s="895" t="s">
        <v>2235</v>
      </c>
      <c r="D68" s="895">
        <v>2</v>
      </c>
    </row>
    <row r="69" spans="1:4" x14ac:dyDescent="0.25">
      <c r="A69" s="895" t="s">
        <v>1101</v>
      </c>
      <c r="B69" s="895" t="s">
        <v>1795</v>
      </c>
      <c r="C69" s="895" t="s">
        <v>2234</v>
      </c>
      <c r="D69" s="895">
        <v>2</v>
      </c>
    </row>
    <row r="70" spans="1:4" x14ac:dyDescent="0.25">
      <c r="A70" s="895" t="s">
        <v>1101</v>
      </c>
      <c r="B70" s="895" t="s">
        <v>1797</v>
      </c>
      <c r="C70" s="895" t="s">
        <v>2236</v>
      </c>
      <c r="D70" s="895">
        <v>1</v>
      </c>
    </row>
    <row r="71" spans="1:4" x14ac:dyDescent="0.25">
      <c r="A71" s="895" t="s">
        <v>1101</v>
      </c>
      <c r="B71" s="895" t="s">
        <v>1970</v>
      </c>
      <c r="C71" s="895" t="s">
        <v>2237</v>
      </c>
      <c r="D71" s="895">
        <v>1</v>
      </c>
    </row>
    <row r="72" spans="1:4" x14ac:dyDescent="0.25">
      <c r="A72" s="895" t="s">
        <v>1101</v>
      </c>
      <c r="B72" s="895" t="s">
        <v>405</v>
      </c>
      <c r="C72" s="895" t="s">
        <v>2238</v>
      </c>
      <c r="D72" s="895">
        <v>2</v>
      </c>
    </row>
    <row r="73" spans="1:4" x14ac:dyDescent="0.25">
      <c r="A73" s="895" t="s">
        <v>1101</v>
      </c>
      <c r="B73" s="895" t="s">
        <v>416</v>
      </c>
      <c r="C73" s="895" t="s">
        <v>11071</v>
      </c>
      <c r="D73" s="895">
        <v>2</v>
      </c>
    </row>
    <row r="74" spans="1:4" x14ac:dyDescent="0.25">
      <c r="A74" s="895" t="s">
        <v>1101</v>
      </c>
      <c r="B74" s="895" t="s">
        <v>1798</v>
      </c>
      <c r="C74" s="895" t="s">
        <v>11072</v>
      </c>
      <c r="D74" s="895">
        <v>2</v>
      </c>
    </row>
    <row r="75" spans="1:4" x14ac:dyDescent="0.25">
      <c r="A75" s="895" t="s">
        <v>1101</v>
      </c>
      <c r="B75" s="895" t="s">
        <v>1799</v>
      </c>
      <c r="C75" s="895" t="s">
        <v>2243</v>
      </c>
      <c r="D75" s="895">
        <v>1</v>
      </c>
    </row>
    <row r="76" spans="1:4" x14ac:dyDescent="0.25">
      <c r="A76" s="895" t="s">
        <v>1101</v>
      </c>
      <c r="B76" s="895" t="s">
        <v>1800</v>
      </c>
      <c r="C76" s="895" t="s">
        <v>2244</v>
      </c>
      <c r="D76" s="895">
        <v>2</v>
      </c>
    </row>
    <row r="77" spans="1:4" x14ac:dyDescent="0.25">
      <c r="A77" s="895" t="s">
        <v>1101</v>
      </c>
      <c r="B77" s="895" t="s">
        <v>2044</v>
      </c>
      <c r="C77" s="895" t="s">
        <v>2245</v>
      </c>
      <c r="D77" s="895">
        <v>2</v>
      </c>
    </row>
    <row r="78" spans="1:4" x14ac:dyDescent="0.25">
      <c r="A78" s="895" t="s">
        <v>1101</v>
      </c>
      <c r="B78" s="895" t="s">
        <v>1801</v>
      </c>
      <c r="C78" s="895" t="s">
        <v>4403</v>
      </c>
      <c r="D78" s="895">
        <v>2</v>
      </c>
    </row>
    <row r="79" spans="1:4" x14ac:dyDescent="0.25">
      <c r="A79" s="484" t="s">
        <v>1101</v>
      </c>
      <c r="B79" s="484" t="s">
        <v>1804</v>
      </c>
      <c r="C79" s="484" t="s">
        <v>2247</v>
      </c>
      <c r="D79" s="484">
        <v>1</v>
      </c>
    </row>
  </sheetData>
  <autoFilter ref="A11:D11"/>
  <hyperlinks>
    <hyperlink ref="B1" location="'T131-INFO'!A1" tooltip="ADDITIONAL INFORMATION" display="ADDITIONAL INFORMATION"/>
    <hyperlink ref="A1" location="'V10-TOC'!A1" tooltip="BACK TO V10-TOC" display="BACK TO V10-TOC"/>
    <hyperlink ref="B8" location="'T131-NOTES'!A1" tooltip="See Tab T131-NOTES" display="See Tab T131-NOTES"/>
  </hyperlinks>
  <pageMargins left="0.7" right="0.7" top="0.75" bottom="0.75" header="0.3" footer="0.3"/>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election activeCell="B1" sqref="B1"/>
    </sheetView>
  </sheetViews>
  <sheetFormatPr defaultRowHeight="15" x14ac:dyDescent="0.25"/>
  <cols>
    <col min="1" max="1" width="21.28515625" customWidth="1"/>
    <col min="2" max="2" width="4.5703125" customWidth="1"/>
    <col min="3" max="3" width="147.5703125" customWidth="1"/>
  </cols>
  <sheetData>
    <row r="1" spans="1:4" x14ac:dyDescent="0.25">
      <c r="A1" s="18" t="s">
        <v>11073</v>
      </c>
      <c r="B1" s="18" t="s">
        <v>392</v>
      </c>
    </row>
    <row r="2" spans="1:4" x14ac:dyDescent="0.25">
      <c r="A2" t="s">
        <v>11074</v>
      </c>
      <c r="B2" s="18"/>
    </row>
    <row r="3" spans="1:4" x14ac:dyDescent="0.25">
      <c r="A3" s="7" t="s">
        <v>11054</v>
      </c>
    </row>
    <row r="5" spans="1:4" x14ac:dyDescent="0.25">
      <c r="A5" s="107" t="s">
        <v>395</v>
      </c>
      <c r="B5" s="98" t="s">
        <v>11075</v>
      </c>
      <c r="C5" s="487"/>
      <c r="D5" s="39"/>
    </row>
    <row r="6" spans="1:4" ht="30" x14ac:dyDescent="0.25">
      <c r="A6" s="20"/>
      <c r="B6" s="490" t="s">
        <v>9805</v>
      </c>
      <c r="C6" s="483" t="s">
        <v>11076</v>
      </c>
      <c r="D6" s="39"/>
    </row>
    <row r="7" spans="1:4" ht="30" x14ac:dyDescent="0.25">
      <c r="A7" s="20"/>
      <c r="B7" s="490" t="s">
        <v>8184</v>
      </c>
      <c r="C7" s="483" t="s">
        <v>11077</v>
      </c>
      <c r="D7" s="9"/>
    </row>
    <row r="8" spans="1:4" ht="60" x14ac:dyDescent="0.25">
      <c r="A8" s="20"/>
      <c r="B8" s="490" t="s">
        <v>11078</v>
      </c>
      <c r="C8" s="483" t="s">
        <v>11079</v>
      </c>
      <c r="D8" s="39"/>
    </row>
    <row r="9" spans="1:4" ht="45" x14ac:dyDescent="0.25">
      <c r="A9" s="20"/>
      <c r="B9" s="490" t="s">
        <v>8145</v>
      </c>
      <c r="C9" s="483" t="s">
        <v>11080</v>
      </c>
      <c r="D9" s="9"/>
    </row>
    <row r="10" spans="1:4" x14ac:dyDescent="0.25">
      <c r="A10" s="14"/>
      <c r="B10" s="488" t="s">
        <v>9810</v>
      </c>
      <c r="C10" s="489" t="s">
        <v>11081</v>
      </c>
      <c r="D10" s="39"/>
    </row>
    <row r="11" spans="1:4" x14ac:dyDescent="0.25">
      <c r="B11" s="272"/>
      <c r="C11" s="9"/>
      <c r="D11" s="9"/>
    </row>
    <row r="12" spans="1:4" x14ac:dyDescent="0.25">
      <c r="B12" s="272"/>
      <c r="C12" s="9"/>
      <c r="D12" s="39"/>
    </row>
    <row r="13" spans="1:4" x14ac:dyDescent="0.25">
      <c r="B13" s="272"/>
      <c r="C13" s="9"/>
      <c r="D13" s="9"/>
    </row>
    <row r="14" spans="1:4" x14ac:dyDescent="0.25">
      <c r="B14" s="272"/>
      <c r="C14" s="9"/>
      <c r="D14" s="39"/>
    </row>
    <row r="15" spans="1:4" x14ac:dyDescent="0.25">
      <c r="B15" s="272"/>
      <c r="C15" s="9"/>
      <c r="D15" s="39"/>
    </row>
    <row r="16" spans="1:4" x14ac:dyDescent="0.25">
      <c r="B16" s="272"/>
      <c r="C16" s="8"/>
    </row>
    <row r="17" spans="2:3" x14ac:dyDescent="0.25">
      <c r="B17" s="272"/>
      <c r="C17" s="8"/>
    </row>
    <row r="18" spans="2:3" x14ac:dyDescent="0.25">
      <c r="B18" s="272"/>
      <c r="C18" s="8"/>
    </row>
    <row r="19" spans="2:3" x14ac:dyDescent="0.25">
      <c r="B19" s="272"/>
      <c r="C19" s="8"/>
    </row>
    <row r="20" spans="2:3" x14ac:dyDescent="0.25">
      <c r="B20" s="272"/>
      <c r="C20" s="8"/>
    </row>
    <row r="21" spans="2:3" x14ac:dyDescent="0.25">
      <c r="B21" s="8"/>
      <c r="C21" s="8"/>
    </row>
    <row r="22" spans="2:3" x14ac:dyDescent="0.25">
      <c r="B22" s="8"/>
      <c r="C22" s="8"/>
    </row>
    <row r="23" spans="2:3" x14ac:dyDescent="0.25">
      <c r="B23" s="8"/>
      <c r="C23" s="8"/>
    </row>
    <row r="24" spans="2:3" x14ac:dyDescent="0.25">
      <c r="B24" s="8"/>
      <c r="C24" s="8"/>
    </row>
    <row r="25" spans="2:3" x14ac:dyDescent="0.25">
      <c r="B25" s="8"/>
      <c r="C25" s="8"/>
    </row>
    <row r="26" spans="2:3" x14ac:dyDescent="0.25">
      <c r="B26" s="8"/>
      <c r="C26" s="8"/>
    </row>
    <row r="27" spans="2:3" x14ac:dyDescent="0.25">
      <c r="B27" s="8"/>
      <c r="C27" s="8"/>
    </row>
  </sheetData>
  <hyperlinks>
    <hyperlink ref="A1" location="'T131'!A1" tooltip="BACK TO TABLE 131" display="BACK TO TABLE 131"/>
    <hyperlink ref="B1" location="'V10-TOC'!A1" tooltip="BACK TO V10-TOC" display="BACK TO V10-TOC"/>
  </hyperlinks>
  <pageMargins left="0.7" right="0.7" top="0.75" bottom="0.75" header="0.3" footer="0.3"/>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11073</v>
      </c>
      <c r="B1" s="18" t="s">
        <v>392</v>
      </c>
    </row>
    <row r="2" spans="1:2" x14ac:dyDescent="0.25">
      <c r="A2" t="str">
        <f>'T131'!A2&amp;" - Additional Information"</f>
        <v>Table 131 - Additional Information</v>
      </c>
    </row>
    <row r="3" spans="1:2" x14ac:dyDescent="0.25">
      <c r="A3" s="7" t="str">
        <f>'T131'!A3</f>
        <v>NATO COMMERCIAL AND GOVERNMENT ENTITY CODE/FOREIGN GOVERNMENTS (NCAGE.FG) CODIFICATION BUREAU CODES</v>
      </c>
    </row>
    <row r="5" spans="1:2" x14ac:dyDescent="0.25">
      <c r="A5" s="6" t="s">
        <v>1933</v>
      </c>
      <c r="B5" s="896" t="s">
        <v>11082</v>
      </c>
    </row>
    <row r="6" spans="1:2" x14ac:dyDescent="0.25">
      <c r="A6" s="6" t="s">
        <v>1935</v>
      </c>
      <c r="B6" s="896" t="s">
        <v>11083</v>
      </c>
    </row>
    <row r="7" spans="1:2" x14ac:dyDescent="0.25">
      <c r="A7" s="6" t="s">
        <v>1937</v>
      </c>
      <c r="B7" s="896" t="s">
        <v>11084</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6" t="s">
        <v>1933</v>
      </c>
      <c r="B13" s="896" t="s">
        <v>11085</v>
      </c>
    </row>
    <row r="14" spans="1:2" x14ac:dyDescent="0.25">
      <c r="A14" s="6" t="s">
        <v>1935</v>
      </c>
      <c r="B14" s="896" t="s">
        <v>11086</v>
      </c>
    </row>
    <row r="15" spans="1:2" x14ac:dyDescent="0.25">
      <c r="A15" s="6" t="s">
        <v>1937</v>
      </c>
      <c r="B15" s="896" t="s">
        <v>11087</v>
      </c>
    </row>
    <row r="16" spans="1:2" x14ac:dyDescent="0.25">
      <c r="A16" s="6" t="s">
        <v>1939</v>
      </c>
      <c r="B16" s="896" t="s">
        <v>1790</v>
      </c>
    </row>
    <row r="17" spans="1:2" x14ac:dyDescent="0.25">
      <c r="A17" s="6" t="s">
        <v>1940</v>
      </c>
      <c r="B17" s="896" t="s">
        <v>1941</v>
      </c>
    </row>
    <row r="18" spans="1:2" x14ac:dyDescent="0.25">
      <c r="A18" s="6" t="s">
        <v>1942</v>
      </c>
      <c r="B18" s="523">
        <v>1</v>
      </c>
    </row>
    <row r="19" spans="1:2" x14ac:dyDescent="0.25">
      <c r="A19" s="6" t="s">
        <v>1943</v>
      </c>
      <c r="B19" s="523"/>
    </row>
    <row r="20" spans="1:2" x14ac:dyDescent="0.25">
      <c r="A20" s="3"/>
      <c r="B20" s="637"/>
    </row>
    <row r="21" spans="1:2" x14ac:dyDescent="0.25">
      <c r="A21" s="6" t="s">
        <v>1933</v>
      </c>
      <c r="B21" s="896" t="s">
        <v>11088</v>
      </c>
    </row>
    <row r="22" spans="1:2" x14ac:dyDescent="0.25">
      <c r="A22" s="6" t="s">
        <v>1935</v>
      </c>
      <c r="B22" s="896" t="s">
        <v>11089</v>
      </c>
    </row>
    <row r="23" spans="1:2" x14ac:dyDescent="0.25">
      <c r="A23" s="6" t="s">
        <v>1937</v>
      </c>
      <c r="B23" s="896" t="s">
        <v>11090</v>
      </c>
    </row>
    <row r="24" spans="1:2" x14ac:dyDescent="0.25">
      <c r="A24" s="6" t="s">
        <v>1939</v>
      </c>
      <c r="B24" s="896" t="s">
        <v>1790</v>
      </c>
    </row>
    <row r="25" spans="1:2" x14ac:dyDescent="0.25">
      <c r="A25" s="6" t="s">
        <v>1940</v>
      </c>
      <c r="B25" s="896" t="s">
        <v>1941</v>
      </c>
    </row>
    <row r="26" spans="1:2" x14ac:dyDescent="0.25">
      <c r="A26" s="6" t="s">
        <v>1942</v>
      </c>
      <c r="B26" s="523">
        <v>30</v>
      </c>
    </row>
    <row r="27" spans="1:2" x14ac:dyDescent="0.25">
      <c r="A27" s="6" t="s">
        <v>1943</v>
      </c>
      <c r="B27" s="523"/>
    </row>
    <row r="28" spans="1:2" x14ac:dyDescent="0.25">
      <c r="A28" s="3"/>
      <c r="B28" s="637"/>
    </row>
    <row r="29" spans="1:2" x14ac:dyDescent="0.25">
      <c r="A29" s="6" t="s">
        <v>1933</v>
      </c>
      <c r="B29" s="896" t="s">
        <v>11091</v>
      </c>
    </row>
    <row r="30" spans="1:2" x14ac:dyDescent="0.25">
      <c r="A30" s="6" t="s">
        <v>1935</v>
      </c>
      <c r="B30" s="896" t="s">
        <v>11092</v>
      </c>
    </row>
    <row r="31" spans="1:2" x14ac:dyDescent="0.25">
      <c r="A31" s="6" t="s">
        <v>1937</v>
      </c>
      <c r="B31" s="896" t="s">
        <v>11093</v>
      </c>
    </row>
    <row r="32" spans="1:2" x14ac:dyDescent="0.25">
      <c r="A32" s="6" t="s">
        <v>1939</v>
      </c>
      <c r="B32" s="896" t="s">
        <v>1790</v>
      </c>
    </row>
    <row r="33" spans="1:2" x14ac:dyDescent="0.25">
      <c r="A33" s="6" t="s">
        <v>1940</v>
      </c>
      <c r="B33" s="896" t="s">
        <v>1941</v>
      </c>
    </row>
    <row r="34" spans="1:2" x14ac:dyDescent="0.25">
      <c r="A34" s="6" t="s">
        <v>1942</v>
      </c>
      <c r="B34" s="523">
        <v>1</v>
      </c>
    </row>
    <row r="35" spans="1:2" x14ac:dyDescent="0.25">
      <c r="A35" s="6" t="s">
        <v>1943</v>
      </c>
      <c r="B35" s="523"/>
    </row>
    <row r="36" spans="1:2" x14ac:dyDescent="0.25">
      <c r="A36" s="3"/>
      <c r="B36" s="637"/>
    </row>
    <row r="37" spans="1:2" x14ac:dyDescent="0.25">
      <c r="A37" s="550" t="s">
        <v>1945</v>
      </c>
      <c r="B37" s="25"/>
    </row>
    <row r="38" spans="1:2" x14ac:dyDescent="0.25">
      <c r="A38" s="13" t="s">
        <v>1599</v>
      </c>
      <c r="B38" s="23" t="s">
        <v>1946</v>
      </c>
    </row>
    <row r="39" spans="1:2" x14ac:dyDescent="0.25">
      <c r="A39" s="13"/>
      <c r="B39" s="523" t="s">
        <v>1947</v>
      </c>
    </row>
    <row r="40" spans="1:2" x14ac:dyDescent="0.25">
      <c r="A40" s="13"/>
      <c r="B40" s="523" t="s">
        <v>1948</v>
      </c>
    </row>
    <row r="41" spans="1:2" x14ac:dyDescent="0.25">
      <c r="A41" s="21"/>
      <c r="B41" s="22" t="s">
        <v>11094</v>
      </c>
    </row>
    <row r="42" spans="1:2" x14ac:dyDescent="0.25">
      <c r="A42" s="3"/>
      <c r="B42" s="637"/>
    </row>
    <row r="43" spans="1:2" x14ac:dyDescent="0.25">
      <c r="A43" s="550" t="s">
        <v>1950</v>
      </c>
      <c r="B43" s="25"/>
    </row>
    <row r="44" spans="1:2" x14ac:dyDescent="0.25">
      <c r="A44" s="21" t="s">
        <v>1951</v>
      </c>
      <c r="B44" s="523" t="str">
        <f>RIGHT(B7,4)</f>
        <v>4180</v>
      </c>
    </row>
    <row r="45" spans="1:2" x14ac:dyDescent="0.25">
      <c r="A45" s="225" t="s">
        <v>1952</v>
      </c>
      <c r="B45" s="46" t="s">
        <v>11094</v>
      </c>
    </row>
    <row r="47" spans="1:2" x14ac:dyDescent="0.25">
      <c r="A47" s="550" t="s">
        <v>1950</v>
      </c>
      <c r="B47" s="25"/>
    </row>
    <row r="48" spans="1:2" x14ac:dyDescent="0.25">
      <c r="A48" s="21" t="s">
        <v>1951</v>
      </c>
      <c r="B48" s="523" t="str">
        <f>RIGHT(B15,4)</f>
        <v>5265</v>
      </c>
    </row>
    <row r="49" spans="1:2" x14ac:dyDescent="0.25">
      <c r="A49" s="225" t="s">
        <v>1952</v>
      </c>
      <c r="B49" s="46" t="s">
        <v>11094</v>
      </c>
    </row>
    <row r="51" spans="1:2" x14ac:dyDescent="0.25">
      <c r="A51" s="550" t="s">
        <v>1950</v>
      </c>
      <c r="B51" s="25"/>
    </row>
    <row r="52" spans="1:2" x14ac:dyDescent="0.25">
      <c r="A52" s="21" t="s">
        <v>1951</v>
      </c>
      <c r="B52" s="523" t="str">
        <f>RIGHT(B23,4)</f>
        <v>5266</v>
      </c>
    </row>
    <row r="53" spans="1:2" x14ac:dyDescent="0.25">
      <c r="A53" s="225" t="s">
        <v>1952</v>
      </c>
      <c r="B53" s="46" t="s">
        <v>11094</v>
      </c>
    </row>
    <row r="55" spans="1:2" x14ac:dyDescent="0.25">
      <c r="A55" s="550" t="s">
        <v>1950</v>
      </c>
      <c r="B55" s="25"/>
    </row>
    <row r="56" spans="1:2" x14ac:dyDescent="0.25">
      <c r="A56" s="21" t="s">
        <v>1951</v>
      </c>
      <c r="B56" s="523" t="str">
        <f>RIGHT(B31,4)</f>
        <v>5267</v>
      </c>
    </row>
    <row r="57" spans="1:2" x14ac:dyDescent="0.25">
      <c r="A57" s="225" t="s">
        <v>1952</v>
      </c>
      <c r="B57" s="46" t="s">
        <v>11094</v>
      </c>
    </row>
  </sheetData>
  <hyperlinks>
    <hyperlink ref="A1" location="'T131'!A1" tooltip="BACK TO TABLE 131" display="BACK TO TABLE 131"/>
    <hyperlink ref="B1" location="'V10-TOC'!A1" tooltip="BACK TO V10-TOC" display="BACK TO V10-TOC"/>
  </hyperlinks>
  <pageMargins left="0.7" right="0.7" top="0.75" bottom="0.75" header="0.3" footer="0.3"/>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pane xSplit="1" ySplit="9" topLeftCell="B10" activePane="bottomRight" state="frozen"/>
      <selection pane="topRight" activeCell="B1" sqref="B1"/>
      <selection pane="bottomLeft" activeCell="A10" sqref="A10"/>
      <selection pane="bottomRight" activeCell="A2" sqref="A2"/>
    </sheetView>
  </sheetViews>
  <sheetFormatPr defaultRowHeight="15" x14ac:dyDescent="0.25"/>
  <cols>
    <col min="1" max="1" width="62.5703125" customWidth="1"/>
    <col min="2" max="2" width="83.28515625" customWidth="1"/>
  </cols>
  <sheetData>
    <row r="1" spans="1:2" x14ac:dyDescent="0.25">
      <c r="A1" s="18" t="s">
        <v>392</v>
      </c>
      <c r="B1" s="18" t="s">
        <v>393</v>
      </c>
    </row>
    <row r="2" spans="1:2" x14ac:dyDescent="0.25">
      <c r="A2" t="s">
        <v>11095</v>
      </c>
    </row>
    <row r="3" spans="1:2" x14ac:dyDescent="0.25">
      <c r="A3" s="7" t="s">
        <v>312</v>
      </c>
    </row>
    <row r="5" spans="1:2" ht="43.5" customHeight="1" x14ac:dyDescent="0.25">
      <c r="A5" s="8" t="s">
        <v>1850</v>
      </c>
      <c r="B5" s="9" t="s">
        <v>11096</v>
      </c>
    </row>
    <row r="6" spans="1:2" x14ac:dyDescent="0.25">
      <c r="A6" s="8"/>
      <c r="B6" s="9"/>
    </row>
    <row r="7" spans="1:2" ht="30" x14ac:dyDescent="0.25">
      <c r="A7" s="3" t="s">
        <v>395</v>
      </c>
      <c r="B7" s="4" t="s">
        <v>11097</v>
      </c>
    </row>
    <row r="8" spans="1:2" x14ac:dyDescent="0.25">
      <c r="A8" s="3"/>
      <c r="B8" s="4"/>
    </row>
    <row r="9" spans="1:2" s="548" customFormat="1" ht="26.25" customHeight="1" x14ac:dyDescent="0.25">
      <c r="A9" s="128" t="s">
        <v>11098</v>
      </c>
      <c r="B9" s="128" t="s">
        <v>11099</v>
      </c>
    </row>
    <row r="10" spans="1:2" ht="30" x14ac:dyDescent="0.25">
      <c r="A10" s="5" t="s">
        <v>686</v>
      </c>
      <c r="B10" s="896" t="s">
        <v>11100</v>
      </c>
    </row>
    <row r="11" spans="1:2" ht="30" x14ac:dyDescent="0.25">
      <c r="A11" s="5" t="s">
        <v>1804</v>
      </c>
      <c r="B11" s="896" t="s">
        <v>11101</v>
      </c>
    </row>
    <row r="13" spans="1:2" x14ac:dyDescent="0.25">
      <c r="A13" s="40"/>
    </row>
  </sheetData>
  <autoFilter ref="A9:B9"/>
  <hyperlinks>
    <hyperlink ref="A1" location="'V10-TOC'!A1" tooltip="BACK TO V10-TOC" display="BACK TO V10-TOC"/>
    <hyperlink ref="B1" location="'T132-INFO'!A1" tooltip="ADDITIONAL INFORMATION" display="ADDITIONAL INFORMATION"/>
  </hyperlinks>
  <pageMargins left="0.7" right="0.7" top="0.75" bottom="0.75" header="0.3" footer="0.3"/>
  <pageSetup orientation="portrait" r:id="rId1"/>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11102</v>
      </c>
      <c r="B1" s="18" t="s">
        <v>392</v>
      </c>
    </row>
    <row r="2" spans="1:2" x14ac:dyDescent="0.25">
      <c r="A2" t="s">
        <v>11103</v>
      </c>
    </row>
    <row r="3" spans="1:2" x14ac:dyDescent="0.25">
      <c r="A3" s="7" t="str">
        <f>'T132'!A3</f>
        <v>CAO/APD Point Exception Processing Code</v>
      </c>
    </row>
    <row r="5" spans="1:2" x14ac:dyDescent="0.25">
      <c r="A5" s="6" t="s">
        <v>1933</v>
      </c>
      <c r="B5" s="896" t="s">
        <v>11104</v>
      </c>
    </row>
    <row r="6" spans="1:2" x14ac:dyDescent="0.25">
      <c r="A6" s="6" t="s">
        <v>1935</v>
      </c>
      <c r="B6" s="41" t="s">
        <v>11105</v>
      </c>
    </row>
    <row r="7" spans="1:2" x14ac:dyDescent="0.25">
      <c r="A7" s="6" t="s">
        <v>1937</v>
      </c>
      <c r="B7" s="41" t="s">
        <v>11106</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42" t="s">
        <v>11107</v>
      </c>
    </row>
    <row r="18" spans="1:2" x14ac:dyDescent="0.25">
      <c r="A18" s="3"/>
      <c r="B18" s="637"/>
    </row>
    <row r="19" spans="1:2" x14ac:dyDescent="0.25">
      <c r="A19" s="550" t="s">
        <v>1950</v>
      </c>
      <c r="B19" s="25"/>
    </row>
    <row r="20" spans="1:2" x14ac:dyDescent="0.25">
      <c r="A20" s="6" t="s">
        <v>1951</v>
      </c>
      <c r="B20" s="523" t="str">
        <f>RIGHT(B7,4)</f>
        <v>8868</v>
      </c>
    </row>
    <row r="21" spans="1:2" x14ac:dyDescent="0.25">
      <c r="A21" s="12" t="s">
        <v>1952</v>
      </c>
      <c r="B21" s="61" t="s">
        <v>11107</v>
      </c>
    </row>
    <row r="22" spans="1:2" x14ac:dyDescent="0.25">
      <c r="A22" s="13"/>
      <c r="B22" s="11"/>
    </row>
    <row r="23" spans="1:2" x14ac:dyDescent="0.25">
      <c r="A23" s="21"/>
      <c r="B23" s="11"/>
    </row>
  </sheetData>
  <hyperlinks>
    <hyperlink ref="A1" location="'T132'!A1" tooltip="BACK TO TABLE 132" display="BACK TO TABLE 132"/>
    <hyperlink ref="B1" location="'V10-TOC'!A1" tooltip="BACK TO V10-TOC" display="BACK TO V10-TOC"/>
  </hyperlinks>
  <pageMargins left="0.7" right="0.7" top="0.75" bottom="0.75" header="0.3" footer="0.3"/>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Normal="100" workbookViewId="0">
      <pane ySplit="3" topLeftCell="A4" activePane="bottomLeft" state="frozen"/>
      <selection pane="bottomLeft" activeCell="B1" sqref="B1"/>
    </sheetView>
  </sheetViews>
  <sheetFormatPr defaultRowHeight="15" x14ac:dyDescent="0.25"/>
  <cols>
    <col min="1" max="2" width="21.7109375" customWidth="1"/>
    <col min="3" max="3" width="24.85546875" customWidth="1"/>
    <col min="4" max="4" width="10" customWidth="1"/>
    <col min="5" max="5" width="9.85546875" customWidth="1"/>
  </cols>
  <sheetData>
    <row r="1" spans="1:5" x14ac:dyDescent="0.25">
      <c r="A1" s="18" t="s">
        <v>392</v>
      </c>
      <c r="B1" s="18" t="s">
        <v>393</v>
      </c>
    </row>
    <row r="2" spans="1:5" x14ac:dyDescent="0.25">
      <c r="A2" t="s">
        <v>11108</v>
      </c>
      <c r="B2" s="18"/>
    </row>
    <row r="3" spans="1:5" x14ac:dyDescent="0.25">
      <c r="A3" s="7" t="s">
        <v>11109</v>
      </c>
    </row>
    <row r="5" spans="1:5" x14ac:dyDescent="0.25">
      <c r="A5" s="8" t="s">
        <v>1850</v>
      </c>
      <c r="B5" s="8" t="s">
        <v>11110</v>
      </c>
      <c r="C5" s="9"/>
      <c r="D5" s="9"/>
      <c r="E5" s="9"/>
    </row>
    <row r="6" spans="1:5" x14ac:dyDescent="0.25">
      <c r="A6" s="8"/>
      <c r="B6" s="548" t="s">
        <v>11111</v>
      </c>
    </row>
    <row r="7" spans="1:5" x14ac:dyDescent="0.25">
      <c r="A7" s="8"/>
      <c r="B7" s="548" t="s">
        <v>11112</v>
      </c>
    </row>
    <row r="8" spans="1:5" x14ac:dyDescent="0.25">
      <c r="A8" s="8"/>
      <c r="B8" t="s">
        <v>11113</v>
      </c>
    </row>
    <row r="9" spans="1:5" x14ac:dyDescent="0.25">
      <c r="A9" s="8"/>
      <c r="B9" s="8" t="s">
        <v>11114</v>
      </c>
    </row>
    <row r="10" spans="1:5" x14ac:dyDescent="0.25">
      <c r="A10" s="8"/>
      <c r="B10" s="8"/>
    </row>
    <row r="11" spans="1:5" ht="14.45" customHeight="1" x14ac:dyDescent="0.25">
      <c r="A11" s="8" t="s">
        <v>395</v>
      </c>
      <c r="B11" s="3" t="s">
        <v>11115</v>
      </c>
      <c r="C11" s="3"/>
      <c r="D11" s="3"/>
      <c r="E11" s="3"/>
    </row>
    <row r="12" spans="1:5" x14ac:dyDescent="0.25">
      <c r="A12" s="8"/>
      <c r="B12" s="4"/>
    </row>
    <row r="13" spans="1:5" ht="14.45" customHeight="1" x14ac:dyDescent="0.25">
      <c r="B13" s="3" t="s">
        <v>11116</v>
      </c>
      <c r="D13" s="4"/>
      <c r="E13" s="4"/>
    </row>
    <row r="14" spans="1:5" x14ac:dyDescent="0.25">
      <c r="A14" s="3"/>
      <c r="B14" s="4"/>
    </row>
    <row r="15" spans="1:5" ht="26.25" customHeight="1" x14ac:dyDescent="0.25">
      <c r="A15" s="821" t="s">
        <v>11117</v>
      </c>
      <c r="B15" s="822"/>
      <c r="C15" s="823" t="s">
        <v>11118</v>
      </c>
      <c r="D15" s="824" t="s">
        <v>11119</v>
      </c>
      <c r="E15" s="824" t="s">
        <v>11120</v>
      </c>
    </row>
    <row r="16" spans="1:5" ht="26.25" customHeight="1" x14ac:dyDescent="0.25">
      <c r="A16" s="825" t="s">
        <v>11121</v>
      </c>
      <c r="B16" s="825" t="s">
        <v>1353</v>
      </c>
      <c r="C16" s="824" t="s">
        <v>11122</v>
      </c>
      <c r="D16" s="824" t="s">
        <v>397</v>
      </c>
      <c r="E16" s="824" t="s">
        <v>397</v>
      </c>
    </row>
    <row r="17" spans="1:5" x14ac:dyDescent="0.25">
      <c r="A17" s="574">
        <v>45000</v>
      </c>
      <c r="B17" s="574">
        <v>45299</v>
      </c>
      <c r="C17" s="574" t="s">
        <v>4343</v>
      </c>
      <c r="D17" s="575" t="s">
        <v>11123</v>
      </c>
      <c r="E17" s="574" t="s">
        <v>11124</v>
      </c>
    </row>
    <row r="18" spans="1:5" ht="15.75" customHeight="1" x14ac:dyDescent="0.25">
      <c r="A18" s="574">
        <v>53000</v>
      </c>
      <c r="B18" s="574">
        <v>54999</v>
      </c>
      <c r="C18" s="574" t="s">
        <v>1479</v>
      </c>
      <c r="D18" s="575" t="s">
        <v>11125</v>
      </c>
      <c r="E18" s="574" t="s">
        <v>11126</v>
      </c>
    </row>
    <row r="19" spans="1:5" x14ac:dyDescent="0.25">
      <c r="A19" s="574">
        <v>61000</v>
      </c>
      <c r="B19" s="574">
        <v>61299</v>
      </c>
      <c r="C19" s="574" t="s">
        <v>6331</v>
      </c>
      <c r="D19" s="575" t="s">
        <v>11127</v>
      </c>
      <c r="E19" s="574" t="s">
        <v>11126</v>
      </c>
    </row>
  </sheetData>
  <autoFilter ref="A16:E16"/>
  <hyperlinks>
    <hyperlink ref="B1" location="'T133-INFO'!A1" tooltip="ADDITIONAL INFORMATION" display="ADDITIONAL INFORMATION"/>
    <hyperlink ref="A1" location="'V10-TOC'!A1" tooltip="BACK TO V10-TOC" display="BACK TO V10-TOC"/>
  </hyperlinks>
  <pageMargins left="0.7" right="0.7" top="0.75" bottom="0.75" header="0.3" footer="0.3"/>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11128</v>
      </c>
      <c r="B1" s="18" t="s">
        <v>392</v>
      </c>
    </row>
    <row r="2" spans="1:2" x14ac:dyDescent="0.25">
      <c r="A2" t="str">
        <f>'T133'!A2&amp;" - Additional Information"</f>
        <v>Table 133 - Additional Information</v>
      </c>
    </row>
    <row r="3" spans="1:2" x14ac:dyDescent="0.25">
      <c r="A3" s="7" t="str">
        <f>'T133'!A3</f>
        <v>ZIP CODE, CAO CODE, ADP POINT CODE LOOK-UP</v>
      </c>
    </row>
    <row r="5" spans="1:2" x14ac:dyDescent="0.25">
      <c r="A5" s="6" t="s">
        <v>1933</v>
      </c>
      <c r="B5" s="896" t="s">
        <v>11129</v>
      </c>
    </row>
    <row r="6" spans="1:2" x14ac:dyDescent="0.25">
      <c r="A6" s="6" t="s">
        <v>1935</v>
      </c>
      <c r="B6" s="896" t="s">
        <v>11130</v>
      </c>
    </row>
    <row r="7" spans="1:2" x14ac:dyDescent="0.25">
      <c r="A7" s="6" t="s">
        <v>1937</v>
      </c>
      <c r="B7" s="896" t="s">
        <v>11131</v>
      </c>
    </row>
    <row r="8" spans="1:2" x14ac:dyDescent="0.25">
      <c r="A8" s="6" t="s">
        <v>1939</v>
      </c>
      <c r="B8" s="896" t="s">
        <v>1790</v>
      </c>
    </row>
    <row r="9" spans="1:2" x14ac:dyDescent="0.25">
      <c r="A9" s="6" t="s">
        <v>1940</v>
      </c>
      <c r="B9" s="896" t="s">
        <v>1941</v>
      </c>
    </row>
    <row r="10" spans="1:2" x14ac:dyDescent="0.25">
      <c r="A10" s="6" t="s">
        <v>1942</v>
      </c>
      <c r="B10" s="523">
        <v>6</v>
      </c>
    </row>
    <row r="11" spans="1:2" x14ac:dyDescent="0.25">
      <c r="A11" s="6" t="s">
        <v>1943</v>
      </c>
      <c r="B11" s="523"/>
    </row>
    <row r="12" spans="1:2" x14ac:dyDescent="0.25">
      <c r="A12" s="3"/>
      <c r="B12" s="637"/>
    </row>
    <row r="13" spans="1:2" x14ac:dyDescent="0.25">
      <c r="A13" s="6" t="s">
        <v>1933</v>
      </c>
      <c r="B13" s="896" t="s">
        <v>11132</v>
      </c>
    </row>
    <row r="14" spans="1:2" x14ac:dyDescent="0.25">
      <c r="A14" s="6" t="s">
        <v>1935</v>
      </c>
      <c r="B14" s="896" t="s">
        <v>11133</v>
      </c>
    </row>
    <row r="15" spans="1:2" x14ac:dyDescent="0.25">
      <c r="A15" s="6" t="s">
        <v>1937</v>
      </c>
      <c r="B15" s="896" t="s">
        <v>11134</v>
      </c>
    </row>
    <row r="16" spans="1:2" x14ac:dyDescent="0.25">
      <c r="A16" s="6" t="s">
        <v>1939</v>
      </c>
      <c r="B16" s="896" t="s">
        <v>1790</v>
      </c>
    </row>
    <row r="17" spans="1:2" x14ac:dyDescent="0.25">
      <c r="A17" s="6" t="s">
        <v>1940</v>
      </c>
      <c r="B17" s="896" t="s">
        <v>1941</v>
      </c>
    </row>
    <row r="18" spans="1:2" x14ac:dyDescent="0.25">
      <c r="A18" s="6" t="s">
        <v>1942</v>
      </c>
      <c r="B18" s="523">
        <v>6</v>
      </c>
    </row>
    <row r="19" spans="1:2" x14ac:dyDescent="0.25">
      <c r="A19" s="6" t="s">
        <v>1943</v>
      </c>
      <c r="B19" s="523"/>
    </row>
    <row r="20" spans="1:2" x14ac:dyDescent="0.25">
      <c r="A20" s="3"/>
      <c r="B20" s="637"/>
    </row>
    <row r="21" spans="1:2" x14ac:dyDescent="0.25">
      <c r="A21" s="550" t="s">
        <v>1945</v>
      </c>
      <c r="B21" s="25"/>
    </row>
    <row r="22" spans="1:2" x14ac:dyDescent="0.25">
      <c r="A22" s="13" t="s">
        <v>1599</v>
      </c>
      <c r="B22" s="23" t="s">
        <v>1946</v>
      </c>
    </row>
    <row r="23" spans="1:2" x14ac:dyDescent="0.25">
      <c r="A23" s="13"/>
      <c r="B23" s="523" t="s">
        <v>1947</v>
      </c>
    </row>
    <row r="24" spans="1:2" x14ac:dyDescent="0.25">
      <c r="A24" s="13"/>
      <c r="B24" s="523" t="s">
        <v>1948</v>
      </c>
    </row>
    <row r="25" spans="1:2" x14ac:dyDescent="0.25">
      <c r="A25" s="21"/>
      <c r="B25" s="22" t="s">
        <v>11135</v>
      </c>
    </row>
    <row r="26" spans="1:2" x14ac:dyDescent="0.25">
      <c r="A26" s="3"/>
      <c r="B26" s="637"/>
    </row>
    <row r="27" spans="1:2" x14ac:dyDescent="0.25">
      <c r="A27" s="550" t="s">
        <v>1950</v>
      </c>
      <c r="B27" s="25"/>
    </row>
    <row r="28" spans="1:2" x14ac:dyDescent="0.25">
      <c r="A28" s="21" t="s">
        <v>1951</v>
      </c>
      <c r="B28" s="523" t="str">
        <f>RIGHT(B7,4)</f>
        <v>8870</v>
      </c>
    </row>
    <row r="29" spans="1:2" x14ac:dyDescent="0.25">
      <c r="A29" s="107" t="s">
        <v>1952</v>
      </c>
      <c r="B29" s="46" t="s">
        <v>2763</v>
      </c>
    </row>
    <row r="30" spans="1:2" x14ac:dyDescent="0.25">
      <c r="A30" s="576"/>
      <c r="B30" s="35" t="s">
        <v>11135</v>
      </c>
    </row>
    <row r="33" spans="1:2" x14ac:dyDescent="0.25">
      <c r="A33" s="550" t="s">
        <v>1950</v>
      </c>
      <c r="B33" s="25"/>
    </row>
    <row r="34" spans="1:2" x14ac:dyDescent="0.25">
      <c r="A34" s="21" t="s">
        <v>1951</v>
      </c>
      <c r="B34" s="523" t="str">
        <f>RIGHT(B15,4)</f>
        <v>8835</v>
      </c>
    </row>
    <row r="35" spans="1:2" x14ac:dyDescent="0.25">
      <c r="A35" s="107" t="s">
        <v>1952</v>
      </c>
      <c r="B35" s="46" t="s">
        <v>2763</v>
      </c>
    </row>
    <row r="36" spans="1:2" x14ac:dyDescent="0.25">
      <c r="A36" s="576"/>
      <c r="B36" s="35" t="s">
        <v>11135</v>
      </c>
    </row>
  </sheetData>
  <hyperlinks>
    <hyperlink ref="B1" location="'V10-TOC'!A1" tooltip="BACK TO V10-TOC" display="BACK TO V10-TOC"/>
    <hyperlink ref="A1" location="'T133'!A1" tooltip="BACK TO TABLE 133" display="BACK TO TABLE 133"/>
  </hyperlinks>
  <pageMargins left="0.7" right="0.7" top="0.75" bottom="0.75" header="0.3" footer="0.3"/>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34" customWidth="1"/>
    <col min="3" max="3" width="34.28515625" customWidth="1"/>
    <col min="4" max="4" width="25.42578125" customWidth="1"/>
  </cols>
  <sheetData>
    <row r="1" spans="1:4" x14ac:dyDescent="0.25">
      <c r="A1" s="18" t="s">
        <v>392</v>
      </c>
      <c r="B1" s="18" t="s">
        <v>393</v>
      </c>
    </row>
    <row r="2" spans="1:4" x14ac:dyDescent="0.25">
      <c r="A2" t="s">
        <v>11136</v>
      </c>
      <c r="B2" s="18"/>
    </row>
    <row r="3" spans="1:4" x14ac:dyDescent="0.25">
      <c r="A3" s="7" t="s">
        <v>11137</v>
      </c>
    </row>
    <row r="5" spans="1:4" x14ac:dyDescent="0.25">
      <c r="A5" s="8" t="s">
        <v>1850</v>
      </c>
      <c r="B5" s="9"/>
    </row>
    <row r="6" spans="1:4" x14ac:dyDescent="0.25">
      <c r="A6" s="8"/>
      <c r="B6" s="9"/>
    </row>
    <row r="7" spans="1:4" ht="14.45" customHeight="1" x14ac:dyDescent="0.25">
      <c r="A7" s="8" t="s">
        <v>395</v>
      </c>
      <c r="B7" s="3" t="s">
        <v>11138</v>
      </c>
      <c r="C7" s="4"/>
    </row>
    <row r="8" spans="1:4" x14ac:dyDescent="0.25">
      <c r="A8" s="3"/>
      <c r="B8" s="4"/>
    </row>
    <row r="9" spans="1:4" ht="30" x14ac:dyDescent="0.25">
      <c r="A9" s="76" t="s">
        <v>11139</v>
      </c>
      <c r="B9" s="76" t="s">
        <v>11140</v>
      </c>
      <c r="C9" s="76" t="s">
        <v>11141</v>
      </c>
      <c r="D9" s="76" t="s">
        <v>11142</v>
      </c>
    </row>
    <row r="10" spans="1:4" ht="45" x14ac:dyDescent="0.25">
      <c r="A10" s="896" t="s">
        <v>11143</v>
      </c>
      <c r="B10" s="896" t="s">
        <v>11144</v>
      </c>
      <c r="C10" s="896" t="s">
        <v>11145</v>
      </c>
      <c r="D10" s="896" t="s">
        <v>11145</v>
      </c>
    </row>
    <row r="11" spans="1:4" ht="30" x14ac:dyDescent="0.25">
      <c r="A11" s="896" t="s">
        <v>11146</v>
      </c>
      <c r="B11" s="896" t="s">
        <v>11147</v>
      </c>
      <c r="C11" s="896" t="s">
        <v>11148</v>
      </c>
      <c r="D11" s="896" t="s">
        <v>11149</v>
      </c>
    </row>
    <row r="12" spans="1:4" ht="45" x14ac:dyDescent="0.25">
      <c r="A12" s="896" t="s">
        <v>11150</v>
      </c>
      <c r="B12" s="896" t="s">
        <v>11151</v>
      </c>
      <c r="C12" s="896" t="s">
        <v>11152</v>
      </c>
      <c r="D12" s="896" t="s">
        <v>11152</v>
      </c>
    </row>
    <row r="13" spans="1:4" x14ac:dyDescent="0.25">
      <c r="A13" s="896" t="s">
        <v>11153</v>
      </c>
      <c r="B13" s="896" t="s">
        <v>11154</v>
      </c>
      <c r="C13" s="896" t="s">
        <v>11152</v>
      </c>
      <c r="D13" s="896" t="s">
        <v>11152</v>
      </c>
    </row>
    <row r="18" ht="15.75" customHeight="1" x14ac:dyDescent="0.25"/>
  </sheetData>
  <autoFilter ref="A9:D9"/>
  <hyperlinks>
    <hyperlink ref="B1" location="'T134-INFO'!A1" tooltip="ADDITIONAL INFORMATION" display="ADDITIONAL INFORMATION"/>
    <hyperlink ref="A1" location="'V10-TOC'!A1" tooltip="BACK TO V10-TOC" display="BACK TO V10-TOC"/>
  </hyperlinks>
  <pageMargins left="0.7" right="0.7" top="0.75" bottom="0.75" header="0.3" footer="0.3"/>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11155</v>
      </c>
      <c r="B1" s="18" t="s">
        <v>392</v>
      </c>
    </row>
    <row r="2" spans="1:2" x14ac:dyDescent="0.25">
      <c r="A2" t="str">
        <f>'T134'!A2&amp;" - Additional Information"</f>
        <v>Table 134 - Additional Information</v>
      </c>
    </row>
    <row r="3" spans="1:2" x14ac:dyDescent="0.25">
      <c r="A3" s="7" t="str">
        <f>'T134'!A3</f>
        <v>LOGISTICS INFORMATION SERVICES/FOREIGN GOVERNMENTS RESPONSIBLE FOR ASSIGNMENT/MAINTENANCE OF O.E. CODES</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21"/>
      <c r="B15" s="22" t="s">
        <v>2022</v>
      </c>
    </row>
    <row r="16" spans="1:2" x14ac:dyDescent="0.25">
      <c r="A16" s="3"/>
      <c r="B16" s="637"/>
    </row>
    <row r="17" spans="1:2" x14ac:dyDescent="0.25">
      <c r="A17" s="550" t="s">
        <v>1950</v>
      </c>
      <c r="B17" s="25"/>
    </row>
    <row r="18" spans="1:2" x14ac:dyDescent="0.25">
      <c r="A18" s="13" t="s">
        <v>1951</v>
      </c>
      <c r="B18" s="523" t="str">
        <f>RIGHT(B7,4)</f>
        <v/>
      </c>
    </row>
    <row r="19" spans="1:2" x14ac:dyDescent="0.25">
      <c r="A19" s="107" t="s">
        <v>1952</v>
      </c>
      <c r="B19" s="10"/>
    </row>
    <row r="20" spans="1:2" x14ac:dyDescent="0.25">
      <c r="A20" s="478"/>
      <c r="B20" s="35"/>
    </row>
    <row r="21" spans="1:2" x14ac:dyDescent="0.25">
      <c r="A21" s="478"/>
      <c r="B21" s="11"/>
    </row>
    <row r="22" spans="1:2" x14ac:dyDescent="0.25">
      <c r="A22" s="478"/>
      <c r="B22" s="11"/>
    </row>
    <row r="23" spans="1:2" x14ac:dyDescent="0.25">
      <c r="A23" s="256"/>
      <c r="B23" s="651"/>
    </row>
  </sheetData>
  <hyperlinks>
    <hyperlink ref="B1" location="'V10-TOC'!A1" tooltip="BACK TO V10-TOC" display="BACK TO V10-TOC"/>
    <hyperlink ref="A1" location="'T134'!A1" tooltip="BACK TO TABLE 134" display="BACK TO TABLE 134"/>
  </hyperlinks>
  <pageMargins left="0.7" right="0.7" top="0.75" bottom="0.75" header="0.3" footer="0.3"/>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pane ySplit="9" topLeftCell="A10" activePane="bottomLeft" state="frozen"/>
      <selection pane="bottomLeft" activeCell="A2" sqref="A2"/>
    </sheetView>
  </sheetViews>
  <sheetFormatPr defaultRowHeight="15" x14ac:dyDescent="0.25"/>
  <cols>
    <col min="1" max="1" width="34" customWidth="1"/>
    <col min="2" max="2" width="98.5703125" style="8" customWidth="1"/>
  </cols>
  <sheetData>
    <row r="1" spans="1:2" x14ac:dyDescent="0.25">
      <c r="A1" s="18" t="s">
        <v>392</v>
      </c>
      <c r="B1" s="18" t="s">
        <v>393</v>
      </c>
    </row>
    <row r="2" spans="1:2" x14ac:dyDescent="0.25">
      <c r="A2" t="s">
        <v>11156</v>
      </c>
    </row>
    <row r="3" spans="1:2" x14ac:dyDescent="0.25">
      <c r="A3" s="62" t="s">
        <v>315</v>
      </c>
    </row>
    <row r="5" spans="1:2" x14ac:dyDescent="0.25">
      <c r="A5" s="8" t="s">
        <v>1850</v>
      </c>
      <c r="B5" s="9" t="s">
        <v>11157</v>
      </c>
    </row>
    <row r="6" spans="1:2" x14ac:dyDescent="0.25">
      <c r="A6" s="8"/>
      <c r="B6" s="9"/>
    </row>
    <row r="7" spans="1:2" x14ac:dyDescent="0.25">
      <c r="A7" s="3" t="s">
        <v>395</v>
      </c>
      <c r="B7" s="9" t="s">
        <v>11158</v>
      </c>
    </row>
    <row r="8" spans="1:2" x14ac:dyDescent="0.25">
      <c r="B8"/>
    </row>
    <row r="9" spans="1:2" s="548" customFormat="1" ht="26.25" customHeight="1" x14ac:dyDescent="0.25">
      <c r="A9" s="128" t="s">
        <v>397</v>
      </c>
      <c r="B9" s="128" t="s">
        <v>1926</v>
      </c>
    </row>
    <row r="10" spans="1:2" ht="59.25" customHeight="1" x14ac:dyDescent="0.25">
      <c r="A10" s="5" t="s">
        <v>1101</v>
      </c>
      <c r="B10" s="525" t="s">
        <v>11159</v>
      </c>
    </row>
    <row r="11" spans="1:2" ht="75" customHeight="1" x14ac:dyDescent="0.25">
      <c r="A11" s="5" t="s">
        <v>603</v>
      </c>
      <c r="B11" s="525" t="s">
        <v>11160</v>
      </c>
    </row>
    <row r="12" spans="1:2" ht="45.75" customHeight="1" x14ac:dyDescent="0.25">
      <c r="A12" s="5" t="s">
        <v>686</v>
      </c>
      <c r="B12" s="525" t="s">
        <v>11161</v>
      </c>
    </row>
    <row r="13" spans="1:2" ht="29.25" customHeight="1" x14ac:dyDescent="0.25">
      <c r="A13" s="5" t="s">
        <v>2038</v>
      </c>
      <c r="B13" s="525" t="s">
        <v>11162</v>
      </c>
    </row>
    <row r="14" spans="1:2" ht="57" customHeight="1" x14ac:dyDescent="0.25">
      <c r="A14" s="5" t="s">
        <v>1790</v>
      </c>
      <c r="B14" s="525" t="s">
        <v>11163</v>
      </c>
    </row>
    <row r="15" spans="1:2" ht="42.75" customHeight="1" x14ac:dyDescent="0.25">
      <c r="A15" s="5" t="s">
        <v>1791</v>
      </c>
      <c r="B15" s="525" t="s">
        <v>11164</v>
      </c>
    </row>
    <row r="16" spans="1:2" ht="33" customHeight="1" x14ac:dyDescent="0.25">
      <c r="A16" s="5" t="s">
        <v>1746</v>
      </c>
      <c r="B16" s="525" t="s">
        <v>11165</v>
      </c>
    </row>
    <row r="17" spans="1:2" ht="33.75" customHeight="1" x14ac:dyDescent="0.25">
      <c r="A17" s="5" t="s">
        <v>1795</v>
      </c>
      <c r="B17" s="525" t="s">
        <v>11166</v>
      </c>
    </row>
    <row r="18" spans="1:2" ht="27.75" customHeight="1" x14ac:dyDescent="0.25">
      <c r="A18" s="5" t="s">
        <v>1796</v>
      </c>
      <c r="B18" s="525" t="s">
        <v>11167</v>
      </c>
    </row>
    <row r="19" spans="1:2" ht="33.75" customHeight="1" x14ac:dyDescent="0.25">
      <c r="A19" s="5" t="s">
        <v>1797</v>
      </c>
      <c r="B19" s="525" t="s">
        <v>11168</v>
      </c>
    </row>
    <row r="20" spans="1:2" ht="44.25" customHeight="1" x14ac:dyDescent="0.25">
      <c r="A20" s="5" t="s">
        <v>1970</v>
      </c>
      <c r="B20" s="525" t="s">
        <v>11169</v>
      </c>
    </row>
    <row r="21" spans="1:2" x14ac:dyDescent="0.25">
      <c r="A21" s="5" t="s">
        <v>405</v>
      </c>
      <c r="B21" s="525" t="s">
        <v>11170</v>
      </c>
    </row>
    <row r="22" spans="1:2" ht="36.75" customHeight="1" x14ac:dyDescent="0.25">
      <c r="A22" s="5" t="s">
        <v>1798</v>
      </c>
      <c r="B22" s="525" t="s">
        <v>11171</v>
      </c>
    </row>
    <row r="23" spans="1:2" ht="47.25" customHeight="1" x14ac:dyDescent="0.25">
      <c r="A23" s="5" t="s">
        <v>1799</v>
      </c>
      <c r="B23" s="525" t="s">
        <v>11172</v>
      </c>
    </row>
    <row r="24" spans="1:2" ht="43.5" customHeight="1" x14ac:dyDescent="0.25">
      <c r="A24" s="5" t="s">
        <v>1800</v>
      </c>
      <c r="B24" s="525" t="s">
        <v>11173</v>
      </c>
    </row>
    <row r="25" spans="1:2" ht="36" customHeight="1" x14ac:dyDescent="0.25">
      <c r="A25" s="5" t="s">
        <v>2044</v>
      </c>
      <c r="B25" s="525" t="s">
        <v>11174</v>
      </c>
    </row>
    <row r="26" spans="1:2" ht="30.75" customHeight="1" x14ac:dyDescent="0.25">
      <c r="A26" s="5" t="s">
        <v>756</v>
      </c>
      <c r="B26" s="525" t="s">
        <v>11175</v>
      </c>
    </row>
  </sheetData>
  <autoFilter ref="A9:B9"/>
  <hyperlinks>
    <hyperlink ref="A1" location="'V10-TOC'!A1" tooltip="BACK TO V10-TOC" display="BACK TO V10-TOC"/>
    <hyperlink ref="B1" location="'T137-INFO'!A1" tooltip="ADDITIONAL INFORMATION" display="ADDITIONAL INFORMATION"/>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2099</v>
      </c>
      <c r="B1" s="18" t="s">
        <v>392</v>
      </c>
    </row>
    <row r="2" spans="1:2" x14ac:dyDescent="0.25">
      <c r="A2" t="s">
        <v>2100</v>
      </c>
    </row>
    <row r="3" spans="1:2" x14ac:dyDescent="0.25">
      <c r="A3" s="51" t="str">
        <f>'T7'!A3</f>
        <v>REFERENCE NUMBER VARIATION CODES (RNVC)</v>
      </c>
    </row>
    <row r="5" spans="1:2" x14ac:dyDescent="0.25">
      <c r="A5" s="6" t="s">
        <v>1933</v>
      </c>
      <c r="B5" s="896" t="s">
        <v>2101</v>
      </c>
    </row>
    <row r="6" spans="1:2" x14ac:dyDescent="0.25">
      <c r="A6" s="6" t="s">
        <v>1935</v>
      </c>
      <c r="B6" s="896" t="s">
        <v>2102</v>
      </c>
    </row>
    <row r="7" spans="1:2" x14ac:dyDescent="0.25">
      <c r="A7" s="6" t="s">
        <v>1937</v>
      </c>
      <c r="B7" s="896" t="s">
        <v>2103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t="s">
        <v>2076</v>
      </c>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2104</v>
      </c>
    </row>
    <row r="18" spans="1:2" x14ac:dyDescent="0.25">
      <c r="A18" s="3"/>
      <c r="B18" s="637"/>
    </row>
    <row r="19" spans="1:2" x14ac:dyDescent="0.25">
      <c r="A19" s="529" t="s">
        <v>1950</v>
      </c>
      <c r="B19" s="25"/>
    </row>
    <row r="20" spans="1:2" x14ac:dyDescent="0.25">
      <c r="A20" s="21" t="s">
        <v>1951</v>
      </c>
      <c r="B20" s="523" t="str">
        <f>RIGHT(B7,4)</f>
        <v>4780</v>
      </c>
    </row>
    <row r="21" spans="1:2" x14ac:dyDescent="0.25">
      <c r="A21" s="107" t="s">
        <v>1952</v>
      </c>
      <c r="B21" s="46" t="s">
        <v>1953</v>
      </c>
    </row>
    <row r="22" spans="1:2" x14ac:dyDescent="0.25">
      <c r="A22" s="478"/>
      <c r="B22" s="22" t="s">
        <v>2104</v>
      </c>
    </row>
    <row r="23" spans="1:2" x14ac:dyDescent="0.25">
      <c r="A23" s="478"/>
      <c r="B23" s="523" t="s">
        <v>1954</v>
      </c>
    </row>
    <row r="24" spans="1:2" x14ac:dyDescent="0.25">
      <c r="A24" s="478"/>
      <c r="B24" s="523" t="s">
        <v>2079</v>
      </c>
    </row>
    <row r="25" spans="1:2" x14ac:dyDescent="0.25">
      <c r="A25" s="478"/>
      <c r="B25" s="522" t="s">
        <v>2080</v>
      </c>
    </row>
    <row r="26" spans="1:2" x14ac:dyDescent="0.25">
      <c r="A26" s="478"/>
      <c r="B26" s="522" t="s">
        <v>2053</v>
      </c>
    </row>
    <row r="27" spans="1:2" x14ac:dyDescent="0.25">
      <c r="A27" s="478"/>
      <c r="B27" s="522" t="s">
        <v>2081</v>
      </c>
    </row>
    <row r="28" spans="1:2" x14ac:dyDescent="0.25">
      <c r="A28" s="478"/>
      <c r="B28" s="522" t="s">
        <v>1955</v>
      </c>
    </row>
    <row r="29" spans="1:2" x14ac:dyDescent="0.25">
      <c r="A29" s="256"/>
      <c r="B29" s="522" t="s">
        <v>2054</v>
      </c>
    </row>
  </sheetData>
  <hyperlinks>
    <hyperlink ref="A1" location="'T7'!A1" tooltip="BACK TO TABLE 7" display="BACK TO TABLE 7"/>
    <hyperlink ref="B1" location="'V10-TOC'!A1" tooltip="BACK TO V10-TOC" display="BACK TO V10-TOC"/>
  </hyperlinks>
  <pageMargins left="0.7" right="0.7" top="0.75" bottom="0.75" header="0.3" footer="0.3"/>
  <pageSetup orientation="portrait" r:id="rId1"/>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11176</v>
      </c>
      <c r="B1" s="18" t="s">
        <v>392</v>
      </c>
    </row>
    <row r="2" spans="1:2" x14ac:dyDescent="0.25">
      <c r="A2" t="s">
        <v>11177</v>
      </c>
    </row>
    <row r="3" spans="1:2" x14ac:dyDescent="0.25">
      <c r="A3" s="7" t="str">
        <f>'T137'!A3</f>
        <v>Card Identification Codes</v>
      </c>
    </row>
    <row r="5" spans="1:2" x14ac:dyDescent="0.25">
      <c r="A5" s="6" t="s">
        <v>1933</v>
      </c>
      <c r="B5" s="519" t="s">
        <v>11178</v>
      </c>
    </row>
    <row r="6" spans="1:2" x14ac:dyDescent="0.25">
      <c r="A6" s="6" t="s">
        <v>1935</v>
      </c>
      <c r="B6" s="44" t="s">
        <v>11179</v>
      </c>
    </row>
    <row r="7" spans="1:2" x14ac:dyDescent="0.25">
      <c r="A7" s="6" t="s">
        <v>1937</v>
      </c>
      <c r="B7" s="44" t="s">
        <v>11180</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11181</v>
      </c>
    </row>
    <row r="18" spans="1:2" x14ac:dyDescent="0.25">
      <c r="A18" s="3"/>
      <c r="B18" s="637"/>
    </row>
    <row r="19" spans="1:2" x14ac:dyDescent="0.25">
      <c r="A19" s="550" t="s">
        <v>1950</v>
      </c>
      <c r="B19" s="25"/>
    </row>
    <row r="20" spans="1:2" x14ac:dyDescent="0.25">
      <c r="A20" s="12" t="s">
        <v>1951</v>
      </c>
      <c r="B20" s="34" t="str">
        <f>RIGHT(B7,5)</f>
        <v xml:space="preserve">0099 </v>
      </c>
    </row>
    <row r="21" spans="1:2" x14ac:dyDescent="0.25">
      <c r="A21" s="12" t="s">
        <v>1952</v>
      </c>
      <c r="B21" s="63" t="s">
        <v>2268</v>
      </c>
    </row>
    <row r="22" spans="1:2" x14ac:dyDescent="0.25">
      <c r="A22" s="13"/>
      <c r="B22" s="11" t="s">
        <v>11181</v>
      </c>
    </row>
    <row r="23" spans="1:2" x14ac:dyDescent="0.25">
      <c r="A23" s="13"/>
      <c r="B23" s="11" t="s">
        <v>2274</v>
      </c>
    </row>
    <row r="24" spans="1:2" x14ac:dyDescent="0.25">
      <c r="A24" s="20"/>
      <c r="B24" s="651" t="s">
        <v>7954</v>
      </c>
    </row>
    <row r="25" spans="1:2" x14ac:dyDescent="0.25">
      <c r="A25" s="14"/>
      <c r="B25" s="651" t="s">
        <v>2301</v>
      </c>
    </row>
  </sheetData>
  <hyperlinks>
    <hyperlink ref="A1" location="'T137'!A1" tooltip="BACK TO TABLE 137" display="BACK TO TABLE 137"/>
    <hyperlink ref="B1" location="'V10-TOC'!A1" tooltip="BACK TO V10-TOC" display="BACK TO V10-TOC"/>
  </hyperlinks>
  <pageMargins left="0.7" right="0.7" top="0.75" bottom="0.75" header="0.3" footer="0.3"/>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pane ySplit="9" topLeftCell="A10" activePane="bottomLeft" state="frozen"/>
      <selection pane="bottomLeft" activeCell="B1" sqref="B1"/>
    </sheetView>
  </sheetViews>
  <sheetFormatPr defaultRowHeight="15" x14ac:dyDescent="0.25"/>
  <cols>
    <col min="1" max="1" width="32.7109375" customWidth="1"/>
    <col min="2" max="2" width="104" customWidth="1"/>
  </cols>
  <sheetData>
    <row r="1" spans="1:2" x14ac:dyDescent="0.25">
      <c r="A1" s="18" t="s">
        <v>392</v>
      </c>
      <c r="B1" s="18" t="s">
        <v>393</v>
      </c>
    </row>
    <row r="2" spans="1:2" x14ac:dyDescent="0.25">
      <c r="A2" t="s">
        <v>11182</v>
      </c>
      <c r="B2" s="8"/>
    </row>
    <row r="3" spans="1:2" x14ac:dyDescent="0.25">
      <c r="A3" s="7" t="s">
        <v>316</v>
      </c>
      <c r="B3" s="8"/>
    </row>
    <row r="4" spans="1:2" x14ac:dyDescent="0.25">
      <c r="B4" s="8"/>
    </row>
    <row r="5" spans="1:2" x14ac:dyDescent="0.25">
      <c r="A5" s="8" t="s">
        <v>1850</v>
      </c>
      <c r="B5" s="9" t="s">
        <v>11183</v>
      </c>
    </row>
    <row r="6" spans="1:2" x14ac:dyDescent="0.25">
      <c r="A6" s="8"/>
      <c r="B6" s="9"/>
    </row>
    <row r="7" spans="1:2" x14ac:dyDescent="0.25">
      <c r="A7" s="3" t="s">
        <v>395</v>
      </c>
      <c r="B7" s="9" t="s">
        <v>11184</v>
      </c>
    </row>
    <row r="8" spans="1:2" x14ac:dyDescent="0.25">
      <c r="A8" s="3"/>
      <c r="B8" s="9"/>
    </row>
    <row r="9" spans="1:2" s="548" customFormat="1" ht="26.25" customHeight="1" x14ac:dyDescent="0.25">
      <c r="A9" s="128" t="s">
        <v>397</v>
      </c>
      <c r="B9" s="128" t="s">
        <v>1926</v>
      </c>
    </row>
    <row r="10" spans="1:2" ht="45" x14ac:dyDescent="0.25">
      <c r="A10" s="5">
        <v>1</v>
      </c>
      <c r="B10" s="525" t="s">
        <v>11185</v>
      </c>
    </row>
    <row r="11" spans="1:2" ht="30" x14ac:dyDescent="0.25">
      <c r="A11" s="5">
        <v>2</v>
      </c>
      <c r="B11" s="525" t="s">
        <v>11186</v>
      </c>
    </row>
    <row r="12" spans="1:2" x14ac:dyDescent="0.25">
      <c r="A12" s="194">
        <v>3</v>
      </c>
      <c r="B12" s="2" t="s">
        <v>11187</v>
      </c>
    </row>
    <row r="13" spans="1:2" ht="30" x14ac:dyDescent="0.25">
      <c r="A13" s="194">
        <v>4</v>
      </c>
      <c r="B13" s="26" t="s">
        <v>11188</v>
      </c>
    </row>
    <row r="14" spans="1:2" ht="30" x14ac:dyDescent="0.25">
      <c r="A14" s="194">
        <v>5</v>
      </c>
      <c r="B14" s="26" t="s">
        <v>11189</v>
      </c>
    </row>
    <row r="15" spans="1:2" x14ac:dyDescent="0.25">
      <c r="A15" s="194">
        <v>6</v>
      </c>
      <c r="B15" s="2" t="s">
        <v>11190</v>
      </c>
    </row>
    <row r="16" spans="1:2" x14ac:dyDescent="0.25">
      <c r="A16" s="194">
        <v>7</v>
      </c>
      <c r="B16" s="45" t="s">
        <v>11191</v>
      </c>
    </row>
    <row r="17" spans="1:2" x14ac:dyDescent="0.25">
      <c r="A17" s="194">
        <v>8</v>
      </c>
      <c r="B17" s="45" t="s">
        <v>11192</v>
      </c>
    </row>
    <row r="18" spans="1:2" x14ac:dyDescent="0.25">
      <c r="A18" s="194">
        <v>9</v>
      </c>
      <c r="B18" s="2" t="s">
        <v>11193</v>
      </c>
    </row>
    <row r="19" spans="1:2" x14ac:dyDescent="0.25">
      <c r="A19" s="194">
        <v>0</v>
      </c>
      <c r="B19" s="45" t="s">
        <v>11194</v>
      </c>
    </row>
  </sheetData>
  <autoFilter ref="A9:B9"/>
  <hyperlinks>
    <hyperlink ref="A2" location="'TABLE LIST'!A1" display="TABLE 1"/>
    <hyperlink ref="A1" location="'V10-TOC'!A1" tooltip="BACK TO V10-TOC" display="BACK TO V10-TOC"/>
    <hyperlink ref="B1" location="'T138-INFO'!A1" tooltip="ADDITIONAL INFORMATION" display="ADDITIONAL INFORMATION"/>
  </hyperlinks>
  <pageMargins left="0.7" right="0.7" top="0.75" bottom="0.75" header="0.3" footer="0.3"/>
  <pageSetup orientation="portrait" r:id="rId1"/>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11195</v>
      </c>
      <c r="B1" s="18" t="s">
        <v>392</v>
      </c>
    </row>
    <row r="2" spans="1:2" x14ac:dyDescent="0.25">
      <c r="A2" t="s">
        <v>11196</v>
      </c>
    </row>
    <row r="3" spans="1:2" x14ac:dyDescent="0.25">
      <c r="A3" s="7" t="str">
        <f>'T138'!A3</f>
        <v>Normal Source of Procurement</v>
      </c>
    </row>
    <row r="5" spans="1:2" x14ac:dyDescent="0.25">
      <c r="A5" s="6" t="s">
        <v>1933</v>
      </c>
      <c r="B5" s="519" t="s">
        <v>11197</v>
      </c>
    </row>
    <row r="6" spans="1:2" x14ac:dyDescent="0.25">
      <c r="A6" s="6" t="s">
        <v>1935</v>
      </c>
      <c r="B6" s="44" t="s">
        <v>11198</v>
      </c>
    </row>
    <row r="7" spans="1:2" x14ac:dyDescent="0.25">
      <c r="A7" s="6" t="s">
        <v>1937</v>
      </c>
      <c r="B7" s="44" t="s">
        <v>11199</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11200</v>
      </c>
    </row>
    <row r="18" spans="1:2" x14ac:dyDescent="0.25">
      <c r="A18" s="3"/>
      <c r="B18" s="637"/>
    </row>
    <row r="19" spans="1:2" x14ac:dyDescent="0.25">
      <c r="A19" s="550" t="s">
        <v>1950</v>
      </c>
      <c r="B19" s="25"/>
    </row>
    <row r="20" spans="1:2" x14ac:dyDescent="0.25">
      <c r="A20" s="6" t="s">
        <v>1951</v>
      </c>
      <c r="B20" s="523" t="str">
        <f>RIGHT(B7,4)</f>
        <v>0721</v>
      </c>
    </row>
    <row r="21" spans="1:2" x14ac:dyDescent="0.25">
      <c r="A21" s="12" t="s">
        <v>1952</v>
      </c>
      <c r="B21" s="523" t="s">
        <v>11200</v>
      </c>
    </row>
    <row r="22" spans="1:2" x14ac:dyDescent="0.25">
      <c r="A22" s="13"/>
      <c r="B22" s="11"/>
    </row>
    <row r="23" spans="1:2" x14ac:dyDescent="0.25">
      <c r="A23" s="21"/>
      <c r="B23" s="11"/>
    </row>
  </sheetData>
  <hyperlinks>
    <hyperlink ref="A1" location="'T138'!A1" tooltip="BACK TO TABLE 138" display="BACK TO TABLE 138"/>
    <hyperlink ref="B1" location="'V10-TOC'!A1" tooltip="BACK TO V10-TOC" display="BACK TO V10-TOC"/>
  </hyperlinks>
  <pageMargins left="0.7" right="0.7" top="0.75" bottom="0.75" header="0.3" footer="0.3"/>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pane ySplit="9" topLeftCell="A10" activePane="bottomLeft" state="frozen"/>
      <selection pane="bottomLeft" activeCell="A2" sqref="A2"/>
    </sheetView>
  </sheetViews>
  <sheetFormatPr defaultRowHeight="15" x14ac:dyDescent="0.25"/>
  <cols>
    <col min="1" max="1" width="32.7109375" customWidth="1"/>
    <col min="2" max="2" width="100.85546875" customWidth="1"/>
  </cols>
  <sheetData>
    <row r="1" spans="1:2" x14ac:dyDescent="0.25">
      <c r="A1" s="18" t="s">
        <v>392</v>
      </c>
      <c r="B1" s="18" t="s">
        <v>393</v>
      </c>
    </row>
    <row r="2" spans="1:2" x14ac:dyDescent="0.25">
      <c r="A2" t="s">
        <v>11201</v>
      </c>
      <c r="B2" s="8"/>
    </row>
    <row r="3" spans="1:2" x14ac:dyDescent="0.25">
      <c r="A3" s="62" t="s">
        <v>317</v>
      </c>
      <c r="B3" s="8"/>
    </row>
    <row r="4" spans="1:2" x14ac:dyDescent="0.25">
      <c r="B4" s="8"/>
    </row>
    <row r="5" spans="1:2" x14ac:dyDescent="0.25">
      <c r="A5" s="8" t="s">
        <v>1850</v>
      </c>
      <c r="B5" s="9" t="s">
        <v>11202</v>
      </c>
    </row>
    <row r="6" spans="1:2" x14ac:dyDescent="0.25">
      <c r="A6" s="8"/>
      <c r="B6" s="9"/>
    </row>
    <row r="7" spans="1:2" x14ac:dyDescent="0.25">
      <c r="A7" s="3" t="s">
        <v>395</v>
      </c>
      <c r="B7" s="9" t="s">
        <v>11203</v>
      </c>
    </row>
    <row r="8" spans="1:2" x14ac:dyDescent="0.25">
      <c r="A8" s="3"/>
      <c r="B8" s="9"/>
    </row>
    <row r="9" spans="1:2" ht="26.25" customHeight="1" x14ac:dyDescent="0.25">
      <c r="A9" s="128" t="s">
        <v>397</v>
      </c>
      <c r="B9" s="128" t="s">
        <v>1926</v>
      </c>
    </row>
    <row r="10" spans="1:2" x14ac:dyDescent="0.25">
      <c r="A10" s="5">
        <v>1</v>
      </c>
      <c r="B10" s="525" t="s">
        <v>11204</v>
      </c>
    </row>
    <row r="11" spans="1:2" x14ac:dyDescent="0.25">
      <c r="A11" s="5">
        <v>2</v>
      </c>
      <c r="B11" s="525" t="s">
        <v>11205</v>
      </c>
    </row>
    <row r="12" spans="1:2" x14ac:dyDescent="0.25">
      <c r="A12" s="194">
        <v>3</v>
      </c>
      <c r="B12" s="2" t="s">
        <v>11206</v>
      </c>
    </row>
    <row r="13" spans="1:2" x14ac:dyDescent="0.25">
      <c r="A13" s="194">
        <v>4</v>
      </c>
      <c r="B13" s="26" t="s">
        <v>11207</v>
      </c>
    </row>
    <row r="14" spans="1:2" x14ac:dyDescent="0.25">
      <c r="A14" s="194">
        <v>5</v>
      </c>
      <c r="B14" s="2" t="s">
        <v>11208</v>
      </c>
    </row>
  </sheetData>
  <autoFilter ref="A9:B9"/>
  <hyperlinks>
    <hyperlink ref="A1" location="'V10-TOC'!A1" tooltip="BACK TO V10-TOC" display="BACK TO V10-TOC"/>
    <hyperlink ref="B1" location="'T139-INFO'!A1" tooltip="ADDITIONAL INFORMATION" display="ADDITIONAL INFORMATION"/>
  </hyperlinks>
  <pageMargins left="0.7" right="0.7" top="0.75" bottom="0.75" header="0.3" footer="0.3"/>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11209</v>
      </c>
      <c r="B1" s="18" t="s">
        <v>392</v>
      </c>
    </row>
    <row r="2" spans="1:2" x14ac:dyDescent="0.25">
      <c r="A2" t="s">
        <v>11210</v>
      </c>
    </row>
    <row r="3" spans="1:2" x14ac:dyDescent="0.25">
      <c r="A3" s="7" t="str">
        <f>'T139'!A3</f>
        <v>Mobilization Reserve Requirement</v>
      </c>
    </row>
    <row r="5" spans="1:2" x14ac:dyDescent="0.25">
      <c r="A5" s="6" t="s">
        <v>1933</v>
      </c>
      <c r="B5" s="519" t="s">
        <v>11211</v>
      </c>
    </row>
    <row r="6" spans="1:2" x14ac:dyDescent="0.25">
      <c r="A6" s="6" t="s">
        <v>1935</v>
      </c>
      <c r="B6" s="44" t="s">
        <v>11212</v>
      </c>
    </row>
    <row r="7" spans="1:2" x14ac:dyDescent="0.25">
      <c r="A7" s="6" t="s">
        <v>1937</v>
      </c>
      <c r="B7" s="44" t="s">
        <v>11213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11214</v>
      </c>
    </row>
    <row r="18" spans="1:2" x14ac:dyDescent="0.25">
      <c r="A18" s="3"/>
      <c r="B18" s="637"/>
    </row>
    <row r="19" spans="1:2" x14ac:dyDescent="0.25">
      <c r="A19" s="550" t="s">
        <v>1950</v>
      </c>
      <c r="B19" s="25"/>
    </row>
    <row r="20" spans="1:2" x14ac:dyDescent="0.25">
      <c r="A20" s="6" t="s">
        <v>1951</v>
      </c>
      <c r="B20" s="523" t="str">
        <f>RIGHT(B7,4)</f>
        <v>0723</v>
      </c>
    </row>
    <row r="21" spans="1:2" x14ac:dyDescent="0.25">
      <c r="A21" s="12" t="s">
        <v>1952</v>
      </c>
      <c r="B21" s="10" t="s">
        <v>11214</v>
      </c>
    </row>
    <row r="22" spans="1:2" x14ac:dyDescent="0.25">
      <c r="A22" s="13"/>
      <c r="B22" s="11"/>
    </row>
    <row r="23" spans="1:2" x14ac:dyDescent="0.25">
      <c r="A23" s="21"/>
      <c r="B23" s="11"/>
    </row>
  </sheetData>
  <hyperlinks>
    <hyperlink ref="A1" location="'T139'!A1" tooltip="BACK TO TABLE 139" display="BACK TO TABLE 139"/>
    <hyperlink ref="B1" location="'V10-TOC'!A1" tooltip="BACK TO V10-TOC" display="BACK TO V10-TOC"/>
  </hyperlinks>
  <pageMargins left="0.7" right="0.7" top="0.75" bottom="0.75" header="0.3" footer="0.3"/>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36.42578125" customWidth="1"/>
    <col min="2" max="2" width="64.5703125" customWidth="1"/>
  </cols>
  <sheetData>
    <row r="1" spans="1:2" x14ac:dyDescent="0.25">
      <c r="A1" s="18" t="s">
        <v>392</v>
      </c>
      <c r="B1" s="18" t="s">
        <v>393</v>
      </c>
    </row>
    <row r="2" spans="1:2" x14ac:dyDescent="0.25">
      <c r="A2" t="s">
        <v>11215</v>
      </c>
      <c r="B2" s="8"/>
    </row>
    <row r="3" spans="1:2" x14ac:dyDescent="0.25">
      <c r="A3" s="7" t="s">
        <v>318</v>
      </c>
    </row>
    <row r="5" spans="1:2" ht="33" customHeight="1" x14ac:dyDescent="0.25">
      <c r="A5" t="s">
        <v>1850</v>
      </c>
      <c r="B5" t="s">
        <v>3509</v>
      </c>
    </row>
    <row r="7" spans="1:2" x14ac:dyDescent="0.25">
      <c r="A7" t="s">
        <v>395</v>
      </c>
      <c r="B7" t="s">
        <v>11216</v>
      </c>
    </row>
    <row r="9" spans="1:2" s="548" customFormat="1" ht="26.25" customHeight="1" x14ac:dyDescent="0.25">
      <c r="A9" s="128" t="s">
        <v>397</v>
      </c>
      <c r="B9" s="128" t="s">
        <v>1926</v>
      </c>
    </row>
    <row r="10" spans="1:2" ht="26.25" customHeight="1" x14ac:dyDescent="0.25">
      <c r="A10" s="5">
        <v>1</v>
      </c>
      <c r="B10" s="525" t="s">
        <v>11217</v>
      </c>
    </row>
    <row r="11" spans="1:2" ht="24.75" customHeight="1" x14ac:dyDescent="0.25">
      <c r="A11" s="5">
        <v>2</v>
      </c>
      <c r="B11" s="525" t="s">
        <v>11218</v>
      </c>
    </row>
  </sheetData>
  <autoFilter ref="A9:B9"/>
  <hyperlinks>
    <hyperlink ref="A1" location="'V10-TOC'!A1" tooltip="BACK TO V10-TOC" display="BACK TO V10-TOC"/>
    <hyperlink ref="B1" location="'T140-INFO'!A1" tooltip="ADDITIONAL INFORMATION" display="ADDITIONAL INFORMATION"/>
  </hyperlinks>
  <pageMargins left="0.7" right="0.7" top="0.75" bottom="0.75" header="0.3" footer="0.3"/>
  <pageSetup orientation="portrait" r:id="rId1"/>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11219</v>
      </c>
      <c r="B1" s="18" t="s">
        <v>392</v>
      </c>
    </row>
    <row r="2" spans="1:2" x14ac:dyDescent="0.25">
      <c r="A2" t="s">
        <v>11220</v>
      </c>
    </row>
    <row r="3" spans="1:2" x14ac:dyDescent="0.25">
      <c r="A3" s="7" t="str">
        <f>'T140'!A3</f>
        <v>Special Packaging Requirement</v>
      </c>
    </row>
    <row r="5" spans="1:2" x14ac:dyDescent="0.25">
      <c r="A5" s="6" t="s">
        <v>1933</v>
      </c>
      <c r="B5" s="519" t="s">
        <v>11221</v>
      </c>
    </row>
    <row r="6" spans="1:2" x14ac:dyDescent="0.25">
      <c r="A6" s="6" t="s">
        <v>1935</v>
      </c>
      <c r="B6" s="44" t="s">
        <v>11222</v>
      </c>
    </row>
    <row r="7" spans="1:2" x14ac:dyDescent="0.25">
      <c r="A7" s="6" t="s">
        <v>1937</v>
      </c>
      <c r="B7" s="44" t="s">
        <v>11223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43" t="s">
        <v>11224</v>
      </c>
    </row>
    <row r="18" spans="1:2" x14ac:dyDescent="0.25">
      <c r="A18" s="3"/>
      <c r="B18" s="637"/>
    </row>
    <row r="19" spans="1:2" x14ac:dyDescent="0.25">
      <c r="A19" s="550" t="s">
        <v>1950</v>
      </c>
      <c r="B19" s="25"/>
    </row>
    <row r="20" spans="1:2" x14ac:dyDescent="0.25">
      <c r="A20" s="6" t="s">
        <v>1951</v>
      </c>
      <c r="B20" s="523" t="str">
        <f>RIGHT(B7,4)</f>
        <v>0725</v>
      </c>
    </row>
    <row r="21" spans="1:2" x14ac:dyDescent="0.25">
      <c r="A21" s="12" t="s">
        <v>1952</v>
      </c>
      <c r="B21" s="64" t="s">
        <v>11224</v>
      </c>
    </row>
    <row r="22" spans="1:2" x14ac:dyDescent="0.25">
      <c r="A22" s="13"/>
      <c r="B22" s="11"/>
    </row>
    <row r="23" spans="1:2" x14ac:dyDescent="0.25">
      <c r="A23" s="21"/>
      <c r="B23" s="11"/>
    </row>
  </sheetData>
  <hyperlinks>
    <hyperlink ref="A1" location="'T140'!A1" tooltip="BACK TO TABLE 140" display="BACK TO TABLE 140"/>
    <hyperlink ref="B1" location="'V10-TOC'!A1" tooltip="BACK TO V10-TOC" display="BACK TO V10-TOC"/>
  </hyperlinks>
  <pageMargins left="0.7" right="0.7" top="0.75" bottom="0.75" header="0.3" footer="0.3"/>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pane xSplit="1" ySplit="9" topLeftCell="B10" activePane="bottomRight" state="frozen"/>
      <selection pane="topRight" activeCell="B1" sqref="B1"/>
      <selection pane="bottomLeft" activeCell="A10" sqref="A10"/>
      <selection pane="bottomRight" activeCell="A2" sqref="A2"/>
    </sheetView>
  </sheetViews>
  <sheetFormatPr defaultRowHeight="15" x14ac:dyDescent="0.25"/>
  <cols>
    <col min="1" max="1" width="17.140625" customWidth="1"/>
    <col min="2" max="2" width="75.28515625" customWidth="1"/>
  </cols>
  <sheetData>
    <row r="1" spans="1:2" x14ac:dyDescent="0.25">
      <c r="A1" s="18" t="s">
        <v>392</v>
      </c>
      <c r="B1" s="18" t="s">
        <v>393</v>
      </c>
    </row>
    <row r="2" spans="1:2" x14ac:dyDescent="0.25">
      <c r="A2" t="s">
        <v>11225</v>
      </c>
      <c r="B2" s="8"/>
    </row>
    <row r="3" spans="1:2" x14ac:dyDescent="0.25">
      <c r="A3" s="62" t="s">
        <v>11226</v>
      </c>
      <c r="B3" s="8"/>
    </row>
    <row r="4" spans="1:2" x14ac:dyDescent="0.25">
      <c r="B4" s="8"/>
    </row>
    <row r="5" spans="1:2" x14ac:dyDescent="0.25">
      <c r="A5" s="8" t="s">
        <v>1850</v>
      </c>
      <c r="B5" s="9" t="s">
        <v>11227</v>
      </c>
    </row>
    <row r="6" spans="1:2" x14ac:dyDescent="0.25">
      <c r="A6" s="8"/>
      <c r="B6" s="9"/>
    </row>
    <row r="7" spans="1:2" x14ac:dyDescent="0.25">
      <c r="A7" s="3" t="s">
        <v>395</v>
      </c>
      <c r="B7" s="9" t="s">
        <v>11228</v>
      </c>
    </row>
    <row r="8" spans="1:2" x14ac:dyDescent="0.25">
      <c r="A8" s="3"/>
      <c r="B8" s="9"/>
    </row>
    <row r="9" spans="1:2" s="548" customFormat="1" ht="26.25" customHeight="1" x14ac:dyDescent="0.25">
      <c r="A9" s="128" t="s">
        <v>397</v>
      </c>
      <c r="B9" s="128" t="s">
        <v>1926</v>
      </c>
    </row>
    <row r="10" spans="1:2" x14ac:dyDescent="0.25">
      <c r="A10" s="194">
        <v>1</v>
      </c>
      <c r="B10" s="525" t="s">
        <v>11229</v>
      </c>
    </row>
    <row r="11" spans="1:2" x14ac:dyDescent="0.25">
      <c r="A11" s="194">
        <v>2</v>
      </c>
      <c r="B11" s="525" t="s">
        <v>11230</v>
      </c>
    </row>
    <row r="12" spans="1:2" ht="30" x14ac:dyDescent="0.25">
      <c r="A12" s="194">
        <v>3</v>
      </c>
      <c r="B12" s="26" t="s">
        <v>11231</v>
      </c>
    </row>
    <row r="13" spans="1:2" x14ac:dyDescent="0.25">
      <c r="A13" s="194">
        <v>4</v>
      </c>
      <c r="B13" s="2" t="s">
        <v>11232</v>
      </c>
    </row>
    <row r="14" spans="1:2" x14ac:dyDescent="0.25">
      <c r="A14" s="194">
        <v>5</v>
      </c>
      <c r="B14" s="2" t="s">
        <v>11233</v>
      </c>
    </row>
  </sheetData>
  <autoFilter ref="A9:B9"/>
  <hyperlinks>
    <hyperlink ref="A1" location="'V10-TOC'!A1" tooltip="BACK TO V10-TOC" display="BACK TO V10-TOC"/>
    <hyperlink ref="B1" location="'T141-INFO'!A1" tooltip="ADDITIONAL INFORMATION" display="ADDITIONAL INFORMATION"/>
  </hyperlinks>
  <pageMargins left="0.7" right="0.7" top="0.75" bottom="0.75" header="0.3" footer="0.3"/>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11234</v>
      </c>
      <c r="B1" s="18" t="s">
        <v>392</v>
      </c>
    </row>
    <row r="2" spans="1:2" x14ac:dyDescent="0.25">
      <c r="A2" t="s">
        <v>11235</v>
      </c>
    </row>
    <row r="3" spans="1:2" x14ac:dyDescent="0.25">
      <c r="A3" s="7" t="str">
        <f>'T141'!A3</f>
        <v xml:space="preserve">Demand Indicator </v>
      </c>
    </row>
    <row r="5" spans="1:2" x14ac:dyDescent="0.25">
      <c r="A5" s="6" t="s">
        <v>1933</v>
      </c>
      <c r="B5" s="519" t="s">
        <v>11236</v>
      </c>
    </row>
    <row r="6" spans="1:2" x14ac:dyDescent="0.25">
      <c r="A6" s="6" t="s">
        <v>1935</v>
      </c>
      <c r="B6" s="44" t="s">
        <v>11237</v>
      </c>
    </row>
    <row r="7" spans="1:2" x14ac:dyDescent="0.25">
      <c r="A7" s="6" t="s">
        <v>1937</v>
      </c>
      <c r="B7" s="44" t="s">
        <v>11238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11239</v>
      </c>
    </row>
    <row r="18" spans="1:2" x14ac:dyDescent="0.25">
      <c r="A18" s="3"/>
      <c r="B18" s="637"/>
    </row>
    <row r="19" spans="1:2" x14ac:dyDescent="0.25">
      <c r="A19" s="550" t="s">
        <v>1950</v>
      </c>
      <c r="B19" s="25"/>
    </row>
    <row r="20" spans="1:2" x14ac:dyDescent="0.25">
      <c r="A20" s="6" t="s">
        <v>1951</v>
      </c>
      <c r="B20" s="523" t="str">
        <f>RIGHT(B7,4)</f>
        <v>0728</v>
      </c>
    </row>
    <row r="21" spans="1:2" x14ac:dyDescent="0.25">
      <c r="A21" s="12" t="s">
        <v>1952</v>
      </c>
      <c r="B21" s="523" t="s">
        <v>11239</v>
      </c>
    </row>
    <row r="22" spans="1:2" x14ac:dyDescent="0.25">
      <c r="A22" s="13"/>
      <c r="B22" s="11"/>
    </row>
    <row r="23" spans="1:2" x14ac:dyDescent="0.25">
      <c r="A23" s="21"/>
      <c r="B23" s="11"/>
    </row>
  </sheetData>
  <hyperlinks>
    <hyperlink ref="A1" location="'T141'!A1" tooltip="BACK TO TABLE 141" display="BACK TO TABLE 141"/>
    <hyperlink ref="B1" location="'V10-TOC'!A1" tooltip="BACK TO V10-TOC" display="BACK TO V10-TOC"/>
  </hyperlinks>
  <pageMargins left="0.7" right="0.7" top="0.75" bottom="0.75" header="0.3" footer="0.3"/>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36.28515625" customWidth="1"/>
    <col min="2" max="2" width="56.140625" customWidth="1"/>
  </cols>
  <sheetData>
    <row r="1" spans="1:2" x14ac:dyDescent="0.25">
      <c r="A1" s="18" t="s">
        <v>392</v>
      </c>
      <c r="B1" s="18" t="s">
        <v>393</v>
      </c>
    </row>
    <row r="2" spans="1:2" x14ac:dyDescent="0.25">
      <c r="A2" t="s">
        <v>11240</v>
      </c>
      <c r="B2" s="8"/>
    </row>
    <row r="3" spans="1:2" x14ac:dyDescent="0.25">
      <c r="A3" s="62" t="s">
        <v>320</v>
      </c>
      <c r="B3" s="8"/>
    </row>
    <row r="4" spans="1:2" x14ac:dyDescent="0.25">
      <c r="B4" s="8"/>
    </row>
    <row r="5" spans="1:2" ht="30" x14ac:dyDescent="0.25">
      <c r="A5" s="8" t="s">
        <v>1850</v>
      </c>
      <c r="B5" s="9" t="s">
        <v>11241</v>
      </c>
    </row>
    <row r="6" spans="1:2" x14ac:dyDescent="0.25">
      <c r="A6" s="8"/>
      <c r="B6" s="9"/>
    </row>
    <row r="7" spans="1:2" x14ac:dyDescent="0.25">
      <c r="A7" s="3" t="s">
        <v>395</v>
      </c>
      <c r="B7" s="9" t="s">
        <v>11242</v>
      </c>
    </row>
    <row r="9" spans="1:2" ht="26.25" customHeight="1" x14ac:dyDescent="0.25">
      <c r="A9" s="128" t="s">
        <v>397</v>
      </c>
      <c r="B9" s="128" t="s">
        <v>1926</v>
      </c>
    </row>
    <row r="10" spans="1:2" x14ac:dyDescent="0.25">
      <c r="A10" s="5" t="s">
        <v>1790</v>
      </c>
      <c r="B10" s="525" t="s">
        <v>11243</v>
      </c>
    </row>
    <row r="11" spans="1:2" x14ac:dyDescent="0.25">
      <c r="A11" s="5" t="s">
        <v>1791</v>
      </c>
      <c r="B11" s="525" t="s">
        <v>11244</v>
      </c>
    </row>
  </sheetData>
  <autoFilter ref="A9:B9"/>
  <hyperlinks>
    <hyperlink ref="A2" location="'TABLE LIST'!A1" display="TABLE 1"/>
    <hyperlink ref="A1" location="'V10-TOC'!A1" tooltip="BACK TO V10-TOC" display="BACK TO V10-TOC"/>
    <hyperlink ref="B1" location="'T142-INFO'!A1" tooltip="ADDITIONAL INFORMATION" display="ADDITIONAL INFORMATION"/>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3"/>
  <sheetViews>
    <sheetView showGridLines="0" workbookViewId="0">
      <pane ySplit="3" topLeftCell="A193" activePane="bottomLeft" state="frozen"/>
      <selection pane="bottomLeft"/>
    </sheetView>
  </sheetViews>
  <sheetFormatPr defaultRowHeight="15" x14ac:dyDescent="0.25"/>
  <cols>
    <col min="1" max="1" width="21.7109375" customWidth="1"/>
    <col min="2" max="2" width="27.5703125" customWidth="1"/>
    <col min="3" max="3" width="26.85546875" customWidth="1"/>
    <col min="5" max="5" width="15.42578125" customWidth="1"/>
    <col min="6" max="6" width="14.140625" customWidth="1"/>
    <col min="7" max="7" width="20.28515625" style="223" customWidth="1"/>
  </cols>
  <sheetData>
    <row r="1" spans="1:7" x14ac:dyDescent="0.25">
      <c r="A1" s="18" t="s">
        <v>392</v>
      </c>
      <c r="B1" s="18" t="s">
        <v>393</v>
      </c>
      <c r="G1" s="623"/>
    </row>
    <row r="2" spans="1:7" x14ac:dyDescent="0.25">
      <c r="A2" t="s">
        <v>2105</v>
      </c>
      <c r="B2" s="18"/>
      <c r="G2" s="623"/>
    </row>
    <row r="3" spans="1:7" x14ac:dyDescent="0.25">
      <c r="A3" s="7" t="s">
        <v>2106</v>
      </c>
      <c r="G3" s="623"/>
    </row>
    <row r="5" spans="1:7" x14ac:dyDescent="0.25">
      <c r="A5" s="8" t="s">
        <v>1850</v>
      </c>
      <c r="B5" s="9"/>
      <c r="G5" s="623"/>
    </row>
    <row r="6" spans="1:7" x14ac:dyDescent="0.25">
      <c r="A6" s="8"/>
      <c r="B6" s="9"/>
      <c r="G6" s="623"/>
    </row>
    <row r="7" spans="1:7" x14ac:dyDescent="0.25">
      <c r="A7" s="8" t="s">
        <v>395</v>
      </c>
      <c r="B7" s="8" t="s">
        <v>2107</v>
      </c>
      <c r="C7" s="8"/>
      <c r="D7" s="8"/>
      <c r="E7" s="8"/>
      <c r="F7" s="8"/>
      <c r="G7" s="8"/>
    </row>
    <row r="8" spans="1:7" x14ac:dyDescent="0.25">
      <c r="A8" s="8"/>
      <c r="B8" s="8" t="s">
        <v>2108</v>
      </c>
      <c r="C8" s="8"/>
      <c r="D8" s="8"/>
      <c r="E8" s="8"/>
      <c r="F8" s="8"/>
      <c r="G8" s="8"/>
    </row>
    <row r="9" spans="1:7" ht="18" customHeight="1" x14ac:dyDescent="0.25">
      <c r="B9" s="8" t="s">
        <v>2109</v>
      </c>
      <c r="C9" s="8"/>
      <c r="D9" s="8"/>
      <c r="E9" s="8"/>
      <c r="F9" s="8"/>
      <c r="G9" s="8"/>
    </row>
    <row r="10" spans="1:7" ht="18" customHeight="1" x14ac:dyDescent="0.25">
      <c r="B10" s="8" t="s">
        <v>2110</v>
      </c>
      <c r="C10" s="8"/>
      <c r="D10" s="8"/>
      <c r="E10" s="8"/>
      <c r="F10" s="8"/>
      <c r="G10" s="8"/>
    </row>
    <row r="11" spans="1:7" ht="18" customHeight="1" x14ac:dyDescent="0.25">
      <c r="B11" s="8" t="s">
        <v>2111</v>
      </c>
      <c r="C11" s="8"/>
      <c r="D11" s="8"/>
      <c r="E11" s="8"/>
      <c r="F11" s="8"/>
      <c r="G11" s="8"/>
    </row>
    <row r="12" spans="1:7" ht="18" customHeight="1" x14ac:dyDescent="0.25">
      <c r="B12" s="8" t="s">
        <v>2112</v>
      </c>
      <c r="C12" s="8"/>
      <c r="D12" s="8"/>
      <c r="E12" s="8"/>
      <c r="F12" s="8"/>
      <c r="G12" s="8"/>
    </row>
    <row r="13" spans="1:7" ht="18" customHeight="1" x14ac:dyDescent="0.25">
      <c r="B13" s="8" t="s">
        <v>2113</v>
      </c>
      <c r="C13" s="8"/>
      <c r="D13" s="8"/>
      <c r="E13" s="8"/>
      <c r="F13" s="8"/>
      <c r="G13" s="8"/>
    </row>
    <row r="14" spans="1:7" ht="18" customHeight="1" x14ac:dyDescent="0.25">
      <c r="B14" s="8" t="s">
        <v>2114</v>
      </c>
      <c r="C14" s="8"/>
      <c r="D14" s="8"/>
      <c r="E14" s="8"/>
      <c r="F14" s="8"/>
      <c r="G14" s="8"/>
    </row>
    <row r="15" spans="1:7" ht="15.75" customHeight="1" x14ac:dyDescent="0.25">
      <c r="B15" s="690" t="s">
        <v>2115</v>
      </c>
      <c r="C15" s="691"/>
      <c r="D15" s="691"/>
      <c r="E15" s="691"/>
      <c r="F15" s="691"/>
      <c r="G15" s="691"/>
    </row>
    <row r="16" spans="1:7" x14ac:dyDescent="0.25">
      <c r="B16" s="691" t="s">
        <v>2116</v>
      </c>
      <c r="C16" s="691"/>
      <c r="D16" s="691"/>
      <c r="E16" s="691"/>
      <c r="F16" s="691"/>
      <c r="G16" s="691"/>
    </row>
    <row r="17" spans="1:7" x14ac:dyDescent="0.25">
      <c r="B17" t="s">
        <v>2117</v>
      </c>
      <c r="C17" s="691"/>
      <c r="D17" s="691"/>
      <c r="E17" s="691"/>
      <c r="F17" s="691"/>
      <c r="G17" s="691"/>
    </row>
    <row r="18" spans="1:7" x14ac:dyDescent="0.25">
      <c r="B18" s="691" t="s">
        <v>2118</v>
      </c>
      <c r="C18" s="691"/>
      <c r="D18" s="691"/>
      <c r="E18" s="691"/>
      <c r="F18" s="691"/>
      <c r="G18" s="691"/>
    </row>
    <row r="19" spans="1:7" x14ac:dyDescent="0.25">
      <c r="B19" s="691" t="s">
        <v>2119</v>
      </c>
      <c r="C19" s="691"/>
      <c r="D19" s="691"/>
      <c r="E19" s="691"/>
      <c r="F19" s="691"/>
      <c r="G19" s="691"/>
    </row>
    <row r="20" spans="1:7" x14ac:dyDescent="0.25">
      <c r="B20" t="s">
        <v>2120</v>
      </c>
      <c r="G20" s="623"/>
    </row>
    <row r="21" spans="1:7" ht="15.75" thickBot="1" x14ac:dyDescent="0.3">
      <c r="G21" s="623"/>
    </row>
    <row r="22" spans="1:7" ht="15" customHeight="1" x14ac:dyDescent="0.25">
      <c r="A22" s="262"/>
      <c r="B22" s="694" t="s">
        <v>2121</v>
      </c>
      <c r="C22" s="692"/>
      <c r="D22" s="693"/>
      <c r="E22" s="694" t="s">
        <v>2122</v>
      </c>
      <c r="F22" s="692"/>
      <c r="G22" s="693"/>
    </row>
    <row r="23" spans="1:7" ht="26.25" customHeight="1" thickBot="1" x14ac:dyDescent="0.3">
      <c r="A23" s="263" t="s">
        <v>2123</v>
      </c>
      <c r="B23" s="423" t="s">
        <v>2059</v>
      </c>
      <c r="C23" s="423" t="s">
        <v>2102</v>
      </c>
      <c r="D23" s="423" t="s">
        <v>2049</v>
      </c>
      <c r="E23" s="423" t="s">
        <v>2059</v>
      </c>
      <c r="F23" s="423" t="s">
        <v>2102</v>
      </c>
      <c r="G23" s="333" t="s">
        <v>2049</v>
      </c>
    </row>
    <row r="24" spans="1:7" x14ac:dyDescent="0.25">
      <c r="A24" s="773"/>
      <c r="B24" s="773"/>
      <c r="C24" s="773"/>
      <c r="D24" s="773"/>
      <c r="E24" s="773"/>
      <c r="F24" s="773"/>
      <c r="G24" s="777" t="s">
        <v>2124</v>
      </c>
    </row>
    <row r="25" spans="1:7" x14ac:dyDescent="0.25">
      <c r="A25" s="484">
        <v>1</v>
      </c>
      <c r="B25" s="484" t="s">
        <v>2125</v>
      </c>
      <c r="C25" s="484">
        <v>2</v>
      </c>
      <c r="D25" s="484" t="s">
        <v>2126</v>
      </c>
      <c r="E25" s="484">
        <v>3</v>
      </c>
      <c r="F25" s="484">
        <v>2</v>
      </c>
      <c r="G25" s="778"/>
    </row>
    <row r="26" spans="1:7" x14ac:dyDescent="0.25">
      <c r="A26" s="484" t="s">
        <v>2127</v>
      </c>
      <c r="B26" s="484" t="s">
        <v>2128</v>
      </c>
      <c r="C26" s="484"/>
      <c r="D26" s="484"/>
      <c r="E26" s="484" t="s">
        <v>2129</v>
      </c>
      <c r="F26" s="484">
        <v>9</v>
      </c>
      <c r="G26" s="778" t="s">
        <v>2124</v>
      </c>
    </row>
    <row r="27" spans="1:7" x14ac:dyDescent="0.25">
      <c r="A27" s="484">
        <v>4</v>
      </c>
      <c r="B27" s="484"/>
      <c r="C27" s="484"/>
      <c r="D27" s="484"/>
      <c r="E27" s="484">
        <v>5</v>
      </c>
      <c r="F27" s="484" t="s">
        <v>2130</v>
      </c>
      <c r="G27" s="778" t="s">
        <v>2124</v>
      </c>
    </row>
    <row r="28" spans="1:7" x14ac:dyDescent="0.25">
      <c r="A28" s="484"/>
      <c r="B28" s="484"/>
      <c r="C28" s="484"/>
      <c r="D28" s="484"/>
      <c r="E28" s="484">
        <v>6</v>
      </c>
      <c r="F28" s="484">
        <v>9</v>
      </c>
      <c r="G28" s="778">
        <v>9</v>
      </c>
    </row>
    <row r="29" spans="1:7" x14ac:dyDescent="0.25">
      <c r="A29" s="484"/>
      <c r="B29" s="484"/>
      <c r="C29" s="484"/>
      <c r="D29" s="484"/>
      <c r="E29" s="484">
        <v>8</v>
      </c>
      <c r="F29" s="484" t="s">
        <v>2131</v>
      </c>
      <c r="G29" s="778" t="s">
        <v>2132</v>
      </c>
    </row>
    <row r="30" spans="1:7" x14ac:dyDescent="0.25">
      <c r="A30" s="484"/>
      <c r="B30" s="484"/>
      <c r="C30" s="484"/>
      <c r="D30" s="484"/>
      <c r="E30" s="484" t="s">
        <v>1101</v>
      </c>
      <c r="F30" s="484" t="s">
        <v>2131</v>
      </c>
      <c r="G30" s="778" t="s">
        <v>2126</v>
      </c>
    </row>
    <row r="31" spans="1:7" x14ac:dyDescent="0.25">
      <c r="A31" s="484"/>
      <c r="B31" s="484"/>
      <c r="C31" s="484"/>
      <c r="D31" s="484"/>
      <c r="E31" s="484" t="s">
        <v>686</v>
      </c>
      <c r="F31" s="484">
        <v>1</v>
      </c>
      <c r="G31" s="778" t="s">
        <v>2124</v>
      </c>
    </row>
    <row r="32" spans="1:7" x14ac:dyDescent="0.25">
      <c r="A32" s="484"/>
      <c r="B32" s="484"/>
      <c r="C32" s="484"/>
      <c r="D32" s="484"/>
      <c r="E32" s="484" t="s">
        <v>2038</v>
      </c>
      <c r="F32" s="484">
        <v>9</v>
      </c>
      <c r="G32" s="778" t="s">
        <v>2126</v>
      </c>
    </row>
    <row r="33" spans="1:7" x14ac:dyDescent="0.25">
      <c r="A33" s="484"/>
      <c r="B33" s="484"/>
      <c r="C33" s="484"/>
      <c r="D33" s="484"/>
      <c r="E33" s="484" t="s">
        <v>1789</v>
      </c>
      <c r="F33" s="484">
        <v>8</v>
      </c>
      <c r="G33" s="778" t="s">
        <v>2124</v>
      </c>
    </row>
    <row r="34" spans="1:7" x14ac:dyDescent="0.25">
      <c r="A34" s="484"/>
      <c r="B34" s="484"/>
      <c r="C34" s="484"/>
      <c r="D34" s="484"/>
      <c r="E34" s="484"/>
      <c r="F34" s="484"/>
      <c r="G34" s="778"/>
    </row>
    <row r="35" spans="1:7" x14ac:dyDescent="0.25">
      <c r="A35" s="484">
        <v>1</v>
      </c>
      <c r="B35" s="562" t="s">
        <v>2125</v>
      </c>
      <c r="C35" s="562">
        <v>2</v>
      </c>
      <c r="D35" s="562" t="s">
        <v>2126</v>
      </c>
      <c r="E35" s="484">
        <v>3</v>
      </c>
      <c r="F35" s="484" t="s">
        <v>2133</v>
      </c>
      <c r="G35" s="778" t="s">
        <v>2134</v>
      </c>
    </row>
    <row r="36" spans="1:7" x14ac:dyDescent="0.25">
      <c r="A36" s="774" t="s">
        <v>2127</v>
      </c>
      <c r="B36" s="543"/>
      <c r="C36" s="779"/>
      <c r="D36" s="780"/>
      <c r="E36" s="775">
        <v>5</v>
      </c>
      <c r="F36" s="484" t="s">
        <v>2130</v>
      </c>
      <c r="G36" s="778" t="s">
        <v>2134</v>
      </c>
    </row>
    <row r="37" spans="1:7" x14ac:dyDescent="0.25">
      <c r="A37" s="774"/>
      <c r="B37" s="781"/>
      <c r="C37" s="782"/>
      <c r="D37" s="783"/>
      <c r="E37" s="775"/>
      <c r="F37" s="484"/>
      <c r="G37" s="778"/>
    </row>
    <row r="38" spans="1:7" x14ac:dyDescent="0.25">
      <c r="A38" s="774"/>
      <c r="B38" s="781"/>
      <c r="C38" s="788" t="s">
        <v>2135</v>
      </c>
      <c r="D38" s="783"/>
      <c r="E38" s="775"/>
      <c r="F38" s="484"/>
      <c r="G38" s="778"/>
    </row>
    <row r="39" spans="1:7" x14ac:dyDescent="0.25">
      <c r="A39" s="774"/>
      <c r="B39" s="781"/>
      <c r="C39" s="782"/>
      <c r="D39" s="783"/>
      <c r="E39" s="775"/>
      <c r="F39" s="484"/>
      <c r="G39" s="778"/>
    </row>
    <row r="40" spans="1:7" x14ac:dyDescent="0.25">
      <c r="A40" s="774">
        <v>4</v>
      </c>
      <c r="B40" s="784"/>
      <c r="C40" s="785"/>
      <c r="D40" s="786"/>
      <c r="E40" s="775">
        <v>6</v>
      </c>
      <c r="F40" s="484">
        <v>9</v>
      </c>
      <c r="G40" s="778">
        <v>9</v>
      </c>
    </row>
    <row r="41" spans="1:7" x14ac:dyDescent="0.25">
      <c r="A41" s="484"/>
      <c r="B41" s="773"/>
      <c r="C41" s="773"/>
      <c r="D41" s="773"/>
      <c r="E41" s="484">
        <v>8</v>
      </c>
      <c r="F41" s="484" t="s">
        <v>2131</v>
      </c>
      <c r="G41" s="778" t="s">
        <v>2132</v>
      </c>
    </row>
    <row r="42" spans="1:7" x14ac:dyDescent="0.25">
      <c r="A42" s="484"/>
      <c r="B42" s="484"/>
      <c r="C42" s="484"/>
      <c r="D42" s="484"/>
      <c r="E42" s="484" t="s">
        <v>1101</v>
      </c>
      <c r="F42" s="484" t="s">
        <v>2131</v>
      </c>
      <c r="G42" s="778" t="s">
        <v>2126</v>
      </c>
    </row>
    <row r="43" spans="1:7" x14ac:dyDescent="0.25">
      <c r="A43" s="484"/>
      <c r="B43" s="484"/>
      <c r="C43" s="484"/>
      <c r="D43" s="484"/>
      <c r="E43" s="484" t="s">
        <v>686</v>
      </c>
      <c r="F43" s="484">
        <v>1</v>
      </c>
      <c r="G43" s="778" t="s">
        <v>2124</v>
      </c>
    </row>
    <row r="44" spans="1:7" x14ac:dyDescent="0.25">
      <c r="A44" s="484"/>
      <c r="B44" s="484"/>
      <c r="C44" s="484"/>
      <c r="D44" s="484"/>
      <c r="E44" s="484" t="s">
        <v>2038</v>
      </c>
      <c r="F44" s="484">
        <v>9</v>
      </c>
      <c r="G44" s="778" t="s">
        <v>2126</v>
      </c>
    </row>
    <row r="45" spans="1:7" x14ac:dyDescent="0.25">
      <c r="A45" s="484"/>
      <c r="B45" s="484"/>
      <c r="C45" s="484"/>
      <c r="D45" s="484"/>
      <c r="E45" s="484" t="s">
        <v>1789</v>
      </c>
      <c r="F45" s="484">
        <v>8</v>
      </c>
      <c r="G45" s="778" t="s">
        <v>2124</v>
      </c>
    </row>
    <row r="46" spans="1:7" x14ac:dyDescent="0.25">
      <c r="A46" s="484"/>
      <c r="B46" s="484"/>
      <c r="C46" s="484"/>
      <c r="D46" s="484"/>
      <c r="E46" s="484"/>
      <c r="F46" s="484"/>
      <c r="G46" s="778"/>
    </row>
    <row r="47" spans="1:7" x14ac:dyDescent="0.25">
      <c r="A47" s="484">
        <v>1</v>
      </c>
      <c r="B47" s="484">
        <v>2</v>
      </c>
      <c r="C47" s="484" t="s">
        <v>2130</v>
      </c>
      <c r="D47" s="484" t="s">
        <v>2136</v>
      </c>
      <c r="E47" s="484">
        <v>2</v>
      </c>
      <c r="F47" s="484">
        <v>9</v>
      </c>
      <c r="G47" s="778" t="s">
        <v>2137</v>
      </c>
    </row>
    <row r="48" spans="1:7" x14ac:dyDescent="0.25">
      <c r="A48" s="484" t="s">
        <v>2127</v>
      </c>
      <c r="B48" s="484" t="s">
        <v>2128</v>
      </c>
      <c r="C48" s="778"/>
      <c r="D48" s="778"/>
      <c r="E48" s="484"/>
      <c r="F48" s="484"/>
      <c r="G48" s="778"/>
    </row>
    <row r="49" spans="1:7" x14ac:dyDescent="0.25">
      <c r="A49" s="484"/>
      <c r="B49" s="778"/>
      <c r="C49" s="778"/>
      <c r="D49" s="778"/>
      <c r="E49" s="484"/>
      <c r="F49" s="484"/>
      <c r="G49" s="778"/>
    </row>
    <row r="50" spans="1:7" x14ac:dyDescent="0.25">
      <c r="A50" s="484">
        <v>4</v>
      </c>
      <c r="B50" s="778"/>
      <c r="C50" s="778"/>
      <c r="D50" s="778"/>
      <c r="E50" s="484" t="s">
        <v>2138</v>
      </c>
      <c r="F50" s="484">
        <v>1</v>
      </c>
      <c r="G50" s="778" t="s">
        <v>2136</v>
      </c>
    </row>
    <row r="51" spans="1:7" x14ac:dyDescent="0.25">
      <c r="A51" s="484"/>
      <c r="B51" s="484"/>
      <c r="C51" s="484"/>
      <c r="D51" s="484"/>
      <c r="E51" s="484">
        <v>5</v>
      </c>
      <c r="F51" s="484" t="s">
        <v>2130</v>
      </c>
      <c r="G51" s="778" t="s">
        <v>2124</v>
      </c>
    </row>
    <row r="52" spans="1:7" x14ac:dyDescent="0.25">
      <c r="A52" s="484"/>
      <c r="B52" s="484"/>
      <c r="C52" s="484"/>
      <c r="D52" s="484"/>
      <c r="E52" s="484">
        <v>6</v>
      </c>
      <c r="F52" s="484">
        <v>9</v>
      </c>
      <c r="G52" s="778">
        <v>9</v>
      </c>
    </row>
    <row r="53" spans="1:7" x14ac:dyDescent="0.25">
      <c r="A53" s="484"/>
      <c r="B53" s="484"/>
      <c r="C53" s="484"/>
      <c r="D53" s="484"/>
      <c r="E53" s="484">
        <v>8</v>
      </c>
      <c r="F53" s="484" t="s">
        <v>2131</v>
      </c>
      <c r="G53" s="778" t="s">
        <v>2132</v>
      </c>
    </row>
    <row r="54" spans="1:7" x14ac:dyDescent="0.25">
      <c r="A54" s="484"/>
      <c r="B54" s="484"/>
      <c r="C54" s="484"/>
      <c r="D54" s="484"/>
      <c r="E54" s="484" t="s">
        <v>1101</v>
      </c>
      <c r="F54" s="484" t="s">
        <v>2131</v>
      </c>
      <c r="G54" s="778" t="s">
        <v>2126</v>
      </c>
    </row>
    <row r="55" spans="1:7" x14ac:dyDescent="0.25">
      <c r="A55" s="484"/>
      <c r="B55" s="484"/>
      <c r="C55" s="484"/>
      <c r="D55" s="484"/>
      <c r="E55" s="484" t="s">
        <v>686</v>
      </c>
      <c r="F55" s="484">
        <v>1</v>
      </c>
      <c r="G55" s="778" t="s">
        <v>2124</v>
      </c>
    </row>
    <row r="56" spans="1:7" x14ac:dyDescent="0.25">
      <c r="A56" s="484"/>
      <c r="B56" s="484"/>
      <c r="C56" s="484"/>
      <c r="D56" s="484"/>
      <c r="E56" s="484" t="s">
        <v>2038</v>
      </c>
      <c r="F56" s="484">
        <v>9</v>
      </c>
      <c r="G56" s="778" t="s">
        <v>2139</v>
      </c>
    </row>
    <row r="57" spans="1:7" x14ac:dyDescent="0.25">
      <c r="A57" s="484"/>
      <c r="B57" s="484"/>
      <c r="C57" s="484"/>
      <c r="D57" s="484"/>
      <c r="E57" s="484" t="s">
        <v>1789</v>
      </c>
      <c r="F57" s="484">
        <v>8</v>
      </c>
      <c r="G57" s="778" t="s">
        <v>2124</v>
      </c>
    </row>
    <row r="58" spans="1:7" x14ac:dyDescent="0.25">
      <c r="A58" s="484"/>
      <c r="B58" s="484"/>
      <c r="C58" s="484"/>
      <c r="D58" s="484"/>
      <c r="E58" s="484"/>
      <c r="F58" s="484"/>
      <c r="G58" s="778"/>
    </row>
    <row r="59" spans="1:7" x14ac:dyDescent="0.25">
      <c r="A59" s="776"/>
      <c r="B59" s="776"/>
      <c r="C59" s="776"/>
      <c r="D59" s="776"/>
      <c r="E59" s="776"/>
      <c r="F59" s="776"/>
      <c r="G59" s="787"/>
    </row>
    <row r="60" spans="1:7" x14ac:dyDescent="0.25">
      <c r="A60" s="484">
        <v>1</v>
      </c>
      <c r="B60" s="484">
        <v>2</v>
      </c>
      <c r="C60" s="484" t="s">
        <v>2130</v>
      </c>
      <c r="D60" s="484" t="s">
        <v>2136</v>
      </c>
      <c r="E60" s="484">
        <v>2</v>
      </c>
      <c r="F60" s="484" t="s">
        <v>2130</v>
      </c>
      <c r="G60" s="778" t="s">
        <v>2136</v>
      </c>
    </row>
    <row r="61" spans="1:7" x14ac:dyDescent="0.25">
      <c r="A61" s="484" t="s">
        <v>2127</v>
      </c>
      <c r="B61" s="484" t="s">
        <v>2140</v>
      </c>
      <c r="C61" s="484"/>
      <c r="D61" s="484"/>
      <c r="E61" s="484">
        <v>3</v>
      </c>
      <c r="F61" s="484" t="s">
        <v>2130</v>
      </c>
      <c r="G61" s="778" t="s">
        <v>2141</v>
      </c>
    </row>
    <row r="62" spans="1:7" x14ac:dyDescent="0.25">
      <c r="A62" s="484"/>
      <c r="B62" s="484" t="s">
        <v>2142</v>
      </c>
      <c r="C62" s="484"/>
      <c r="D62" s="484"/>
      <c r="E62" s="484"/>
      <c r="F62" s="484"/>
      <c r="G62" s="778"/>
    </row>
    <row r="63" spans="1:7" x14ac:dyDescent="0.25">
      <c r="A63" s="484"/>
      <c r="B63" s="484" t="s">
        <v>2143</v>
      </c>
      <c r="C63" s="484"/>
      <c r="D63" s="484"/>
      <c r="E63" s="484"/>
      <c r="F63" s="484"/>
      <c r="G63" s="778"/>
    </row>
    <row r="64" spans="1:7" x14ac:dyDescent="0.25">
      <c r="A64" s="484"/>
      <c r="B64" s="484" t="s">
        <v>2144</v>
      </c>
      <c r="C64" s="484"/>
      <c r="D64" s="484"/>
      <c r="E64" s="484"/>
      <c r="F64" s="484"/>
      <c r="G64" s="778"/>
    </row>
    <row r="65" spans="1:7" x14ac:dyDescent="0.25">
      <c r="A65" s="484">
        <v>4</v>
      </c>
      <c r="B65" s="484"/>
      <c r="C65" s="484"/>
      <c r="D65" s="484"/>
      <c r="E65" s="484" t="s">
        <v>2138</v>
      </c>
      <c r="F65" s="484">
        <v>1</v>
      </c>
      <c r="G65" s="778" t="s">
        <v>2136</v>
      </c>
    </row>
    <row r="66" spans="1:7" x14ac:dyDescent="0.25">
      <c r="A66" s="484"/>
      <c r="B66" s="484"/>
      <c r="C66" s="484"/>
      <c r="D66" s="484"/>
      <c r="E66" s="484">
        <v>5</v>
      </c>
      <c r="F66" s="484" t="s">
        <v>2130</v>
      </c>
      <c r="G66" s="778" t="s">
        <v>2124</v>
      </c>
    </row>
    <row r="67" spans="1:7" x14ac:dyDescent="0.25">
      <c r="A67" s="484"/>
      <c r="B67" s="484"/>
      <c r="C67" s="484"/>
      <c r="D67" s="484"/>
      <c r="E67" s="484">
        <v>6</v>
      </c>
      <c r="F67" s="484">
        <v>9</v>
      </c>
      <c r="G67" s="778">
        <v>9</v>
      </c>
    </row>
    <row r="68" spans="1:7" x14ac:dyDescent="0.25">
      <c r="A68" s="484"/>
      <c r="B68" s="484"/>
      <c r="C68" s="484"/>
      <c r="D68" s="484"/>
      <c r="E68" s="484">
        <v>8</v>
      </c>
      <c r="F68" s="484" t="s">
        <v>2131</v>
      </c>
      <c r="G68" s="778" t="s">
        <v>2132</v>
      </c>
    </row>
    <row r="69" spans="1:7" x14ac:dyDescent="0.25">
      <c r="A69" s="484"/>
      <c r="B69" s="484"/>
      <c r="C69" s="484"/>
      <c r="D69" s="484"/>
      <c r="E69" s="484" t="s">
        <v>1101</v>
      </c>
      <c r="F69" s="484" t="s">
        <v>2131</v>
      </c>
      <c r="G69" s="778" t="s">
        <v>2126</v>
      </c>
    </row>
    <row r="70" spans="1:7" x14ac:dyDescent="0.25">
      <c r="A70" s="484"/>
      <c r="B70" s="484"/>
      <c r="C70" s="484"/>
      <c r="D70" s="484"/>
      <c r="E70" s="484" t="s">
        <v>686</v>
      </c>
      <c r="F70" s="484">
        <v>1</v>
      </c>
      <c r="G70" s="778" t="s">
        <v>2124</v>
      </c>
    </row>
    <row r="71" spans="1:7" x14ac:dyDescent="0.25">
      <c r="A71" s="484"/>
      <c r="B71" s="484"/>
      <c r="C71" s="484"/>
      <c r="D71" s="484"/>
      <c r="E71" s="484" t="s">
        <v>2038</v>
      </c>
      <c r="F71" s="484">
        <v>9</v>
      </c>
      <c r="G71" s="778" t="s">
        <v>2126</v>
      </c>
    </row>
    <row r="72" spans="1:7" x14ac:dyDescent="0.25">
      <c r="A72" s="484"/>
      <c r="B72" s="484"/>
      <c r="C72" s="484"/>
      <c r="D72" s="484"/>
      <c r="E72" s="484" t="s">
        <v>1789</v>
      </c>
      <c r="F72" s="484">
        <v>8</v>
      </c>
      <c r="G72" s="778" t="s">
        <v>2124</v>
      </c>
    </row>
    <row r="73" spans="1:7" x14ac:dyDescent="0.25">
      <c r="A73" s="776"/>
      <c r="B73" s="776"/>
      <c r="C73" s="776"/>
      <c r="D73" s="776"/>
      <c r="E73" s="776"/>
      <c r="F73" s="776"/>
      <c r="G73" s="787"/>
    </row>
    <row r="74" spans="1:7" ht="30" x14ac:dyDescent="0.25">
      <c r="A74" s="484">
        <v>1</v>
      </c>
      <c r="B74" s="484">
        <v>3</v>
      </c>
      <c r="C74" s="484" t="s">
        <v>2131</v>
      </c>
      <c r="D74" s="484" t="s">
        <v>2134</v>
      </c>
      <c r="E74" s="484">
        <v>3</v>
      </c>
      <c r="F74" s="484" t="s">
        <v>2131</v>
      </c>
      <c r="G74" s="778" t="s">
        <v>2145</v>
      </c>
    </row>
    <row r="75" spans="1:7" x14ac:dyDescent="0.25">
      <c r="A75" s="484" t="s">
        <v>2127</v>
      </c>
      <c r="B75" s="484" t="s">
        <v>2146</v>
      </c>
      <c r="C75" s="484"/>
      <c r="D75" s="484"/>
      <c r="E75" s="484" t="s">
        <v>2147</v>
      </c>
      <c r="F75" s="484">
        <v>9</v>
      </c>
      <c r="G75" s="778" t="s">
        <v>2134</v>
      </c>
    </row>
    <row r="76" spans="1:7" x14ac:dyDescent="0.25">
      <c r="A76" s="484"/>
      <c r="B76" s="484" t="s">
        <v>2144</v>
      </c>
      <c r="C76" s="484"/>
      <c r="D76" s="484"/>
      <c r="E76" s="484"/>
      <c r="F76" s="484"/>
      <c r="G76" s="778"/>
    </row>
    <row r="77" spans="1:7" x14ac:dyDescent="0.25">
      <c r="A77" s="484">
        <v>4</v>
      </c>
      <c r="B77" s="484"/>
      <c r="C77" s="484"/>
      <c r="D77" s="484"/>
      <c r="E77" s="484">
        <v>4</v>
      </c>
      <c r="F77" s="484">
        <v>1</v>
      </c>
      <c r="G77" s="778" t="s">
        <v>2136</v>
      </c>
    </row>
    <row r="78" spans="1:7" x14ac:dyDescent="0.25">
      <c r="A78" s="484"/>
      <c r="B78" s="484"/>
      <c r="C78" s="484"/>
      <c r="D78" s="484"/>
      <c r="E78" s="484">
        <v>5</v>
      </c>
      <c r="F78" s="484" t="s">
        <v>2130</v>
      </c>
      <c r="G78" s="778" t="s">
        <v>2124</v>
      </c>
    </row>
    <row r="79" spans="1:7" x14ac:dyDescent="0.25">
      <c r="A79" s="484"/>
      <c r="B79" s="484"/>
      <c r="C79" s="484"/>
      <c r="D79" s="484"/>
      <c r="E79" s="484">
        <v>6</v>
      </c>
      <c r="F79" s="484">
        <v>9</v>
      </c>
      <c r="G79" s="778">
        <v>9</v>
      </c>
    </row>
    <row r="80" spans="1:7" x14ac:dyDescent="0.25">
      <c r="A80" s="484"/>
      <c r="B80" s="484"/>
      <c r="C80" s="484"/>
      <c r="D80" s="484"/>
      <c r="E80" s="484" t="s">
        <v>2148</v>
      </c>
      <c r="F80" s="484" t="s">
        <v>2130</v>
      </c>
      <c r="G80" s="778" t="s">
        <v>2126</v>
      </c>
    </row>
    <row r="81" spans="1:7" x14ac:dyDescent="0.25">
      <c r="A81" s="484"/>
      <c r="B81" s="484"/>
      <c r="C81" s="484"/>
      <c r="D81" s="484"/>
      <c r="E81" s="484">
        <v>8</v>
      </c>
      <c r="F81" s="484" t="s">
        <v>2131</v>
      </c>
      <c r="G81" s="778" t="s">
        <v>2132</v>
      </c>
    </row>
    <row r="82" spans="1:7" x14ac:dyDescent="0.25">
      <c r="A82" s="484"/>
      <c r="B82" s="484"/>
      <c r="C82" s="484"/>
      <c r="D82" s="484"/>
      <c r="E82" s="484" t="s">
        <v>1101</v>
      </c>
      <c r="F82" s="484" t="s">
        <v>2131</v>
      </c>
      <c r="G82" s="778" t="s">
        <v>2126</v>
      </c>
    </row>
    <row r="83" spans="1:7" x14ac:dyDescent="0.25">
      <c r="A83" s="484"/>
      <c r="B83" s="484"/>
      <c r="C83" s="484"/>
      <c r="D83" s="484"/>
      <c r="E83" s="484" t="s">
        <v>686</v>
      </c>
      <c r="F83" s="484">
        <v>1</v>
      </c>
      <c r="G83" s="778" t="s">
        <v>2124</v>
      </c>
    </row>
    <row r="84" spans="1:7" x14ac:dyDescent="0.25">
      <c r="A84" s="484"/>
      <c r="B84" s="484"/>
      <c r="C84" s="484"/>
      <c r="D84" s="484"/>
      <c r="E84" s="484" t="s">
        <v>2038</v>
      </c>
      <c r="F84" s="484">
        <v>9</v>
      </c>
      <c r="G84" s="778" t="s">
        <v>2126</v>
      </c>
    </row>
    <row r="85" spans="1:7" x14ac:dyDescent="0.25">
      <c r="A85" s="484"/>
      <c r="B85" s="484"/>
      <c r="C85" s="484"/>
      <c r="D85" s="484"/>
      <c r="E85" s="484" t="s">
        <v>1789</v>
      </c>
      <c r="F85" s="484">
        <v>8</v>
      </c>
      <c r="G85" s="778" t="s">
        <v>2124</v>
      </c>
    </row>
    <row r="86" spans="1:7" x14ac:dyDescent="0.25">
      <c r="A86" s="776"/>
      <c r="B86" s="776"/>
      <c r="C86" s="776"/>
      <c r="D86" s="776"/>
      <c r="E86" s="776"/>
      <c r="F86" s="776"/>
      <c r="G86" s="787"/>
    </row>
    <row r="87" spans="1:7" ht="30" x14ac:dyDescent="0.25">
      <c r="A87" s="484">
        <v>1</v>
      </c>
      <c r="B87" s="484">
        <v>3</v>
      </c>
      <c r="C87" s="484" t="s">
        <v>2131</v>
      </c>
      <c r="D87" s="484" t="s">
        <v>2134</v>
      </c>
      <c r="E87" s="484">
        <v>2</v>
      </c>
      <c r="F87" s="484" t="s">
        <v>2130</v>
      </c>
      <c r="G87" s="778" t="s">
        <v>2136</v>
      </c>
    </row>
    <row r="88" spans="1:7" x14ac:dyDescent="0.25">
      <c r="A88" s="484" t="s">
        <v>2127</v>
      </c>
      <c r="B88" s="484" t="s">
        <v>2140</v>
      </c>
      <c r="C88" s="484"/>
      <c r="D88" s="484"/>
      <c r="E88" s="484">
        <v>3</v>
      </c>
      <c r="F88" s="484" t="s">
        <v>2130</v>
      </c>
      <c r="G88" s="778" t="s">
        <v>2141</v>
      </c>
    </row>
    <row r="89" spans="1:7" x14ac:dyDescent="0.25">
      <c r="A89" s="484"/>
      <c r="B89" s="484" t="s">
        <v>2142</v>
      </c>
      <c r="C89" s="484"/>
      <c r="D89" s="484"/>
      <c r="E89" s="484"/>
      <c r="F89" s="484"/>
      <c r="G89" s="778"/>
    </row>
    <row r="90" spans="1:7" x14ac:dyDescent="0.25">
      <c r="A90" s="484"/>
      <c r="B90" s="484" t="s">
        <v>2143</v>
      </c>
      <c r="C90" s="484"/>
      <c r="D90" s="484"/>
      <c r="E90" s="484"/>
      <c r="F90" s="484"/>
      <c r="G90" s="778"/>
    </row>
    <row r="91" spans="1:7" x14ac:dyDescent="0.25">
      <c r="A91" s="484"/>
      <c r="B91" s="484" t="s">
        <v>2144</v>
      </c>
      <c r="C91" s="484"/>
      <c r="D91" s="484"/>
      <c r="E91" s="484"/>
      <c r="F91" s="484"/>
      <c r="G91" s="778"/>
    </row>
    <row r="92" spans="1:7" x14ac:dyDescent="0.25">
      <c r="A92" s="484">
        <v>4</v>
      </c>
      <c r="B92" s="484"/>
      <c r="C92" s="484"/>
      <c r="D92" s="484"/>
      <c r="E92" s="484" t="s">
        <v>2138</v>
      </c>
      <c r="F92" s="484">
        <v>1</v>
      </c>
      <c r="G92" s="778" t="s">
        <v>2136</v>
      </c>
    </row>
    <row r="93" spans="1:7" x14ac:dyDescent="0.25">
      <c r="A93" s="484"/>
      <c r="B93" s="484"/>
      <c r="C93" s="484"/>
      <c r="D93" s="484"/>
      <c r="E93" s="484">
        <v>5</v>
      </c>
      <c r="F93" s="484" t="s">
        <v>2130</v>
      </c>
      <c r="G93" s="778" t="s">
        <v>2149</v>
      </c>
    </row>
    <row r="94" spans="1:7" x14ac:dyDescent="0.25">
      <c r="A94" s="484"/>
      <c r="B94" s="484"/>
      <c r="C94" s="484"/>
      <c r="D94" s="484"/>
      <c r="E94" s="484">
        <v>6</v>
      </c>
      <c r="F94" s="484">
        <v>9</v>
      </c>
      <c r="G94" s="778">
        <v>9</v>
      </c>
    </row>
    <row r="95" spans="1:7" x14ac:dyDescent="0.25">
      <c r="A95" s="484"/>
      <c r="B95" s="484"/>
      <c r="C95" s="484"/>
      <c r="D95" s="484"/>
      <c r="E95" s="484" t="s">
        <v>2148</v>
      </c>
      <c r="F95" s="484" t="s">
        <v>2131</v>
      </c>
      <c r="G95" s="778" t="s">
        <v>2126</v>
      </c>
    </row>
    <row r="96" spans="1:7" x14ac:dyDescent="0.25">
      <c r="A96" s="484"/>
      <c r="B96" s="484"/>
      <c r="C96" s="484"/>
      <c r="D96" s="484"/>
      <c r="E96" s="484" t="s">
        <v>2150</v>
      </c>
      <c r="F96" s="484">
        <v>9</v>
      </c>
      <c r="G96" s="778" t="s">
        <v>2126</v>
      </c>
    </row>
    <row r="97" spans="1:7" x14ac:dyDescent="0.25">
      <c r="A97" s="484"/>
      <c r="B97" s="484"/>
      <c r="C97" s="484"/>
      <c r="D97" s="484"/>
      <c r="E97" s="484" t="s">
        <v>2151</v>
      </c>
      <c r="F97" s="484"/>
      <c r="G97" s="778"/>
    </row>
    <row r="98" spans="1:7" x14ac:dyDescent="0.25">
      <c r="A98" s="484"/>
      <c r="B98" s="484"/>
      <c r="C98" s="484"/>
      <c r="D98" s="484"/>
      <c r="E98" s="484">
        <v>8</v>
      </c>
      <c r="F98" s="484" t="s">
        <v>2131</v>
      </c>
      <c r="G98" s="778" t="s">
        <v>2152</v>
      </c>
    </row>
    <row r="99" spans="1:7" x14ac:dyDescent="0.25">
      <c r="A99" s="484"/>
      <c r="B99" s="484"/>
      <c r="C99" s="484"/>
      <c r="D99" s="484"/>
      <c r="E99" s="484" t="s">
        <v>1101</v>
      </c>
      <c r="F99" s="484" t="s">
        <v>2131</v>
      </c>
      <c r="G99" s="778" t="s">
        <v>2126</v>
      </c>
    </row>
    <row r="100" spans="1:7" x14ac:dyDescent="0.25">
      <c r="A100" s="484"/>
      <c r="B100" s="484"/>
      <c r="C100" s="484"/>
      <c r="D100" s="484"/>
      <c r="E100" s="484" t="s">
        <v>686</v>
      </c>
      <c r="F100" s="484">
        <v>1</v>
      </c>
      <c r="G100" s="778" t="s">
        <v>2149</v>
      </c>
    </row>
    <row r="101" spans="1:7" x14ac:dyDescent="0.25">
      <c r="A101" s="484"/>
      <c r="B101" s="484"/>
      <c r="C101" s="484"/>
      <c r="D101" s="484"/>
      <c r="E101" s="484" t="s">
        <v>2038</v>
      </c>
      <c r="F101" s="484">
        <v>9</v>
      </c>
      <c r="G101" s="778" t="s">
        <v>2126</v>
      </c>
    </row>
    <row r="102" spans="1:7" x14ac:dyDescent="0.25">
      <c r="A102" s="484"/>
      <c r="B102" s="484"/>
      <c r="C102" s="484"/>
      <c r="D102" s="484"/>
      <c r="E102" s="484" t="s">
        <v>1789</v>
      </c>
      <c r="F102" s="484">
        <v>8</v>
      </c>
      <c r="G102" s="778" t="s">
        <v>2124</v>
      </c>
    </row>
    <row r="103" spans="1:7" x14ac:dyDescent="0.25">
      <c r="A103" s="776"/>
      <c r="B103" s="776"/>
      <c r="C103" s="776"/>
      <c r="D103" s="776"/>
      <c r="E103" s="776"/>
      <c r="F103" s="776"/>
      <c r="G103" s="787"/>
    </row>
    <row r="104" spans="1:7" ht="30" x14ac:dyDescent="0.25">
      <c r="A104" s="484">
        <v>1</v>
      </c>
      <c r="B104" s="484">
        <v>3</v>
      </c>
      <c r="C104" s="484">
        <v>9</v>
      </c>
      <c r="D104" s="484" t="s">
        <v>2134</v>
      </c>
      <c r="E104" s="484">
        <v>3</v>
      </c>
      <c r="F104" s="484">
        <v>2</v>
      </c>
      <c r="G104" s="778" t="s">
        <v>2141</v>
      </c>
    </row>
    <row r="105" spans="1:7" x14ac:dyDescent="0.25">
      <c r="A105" s="484" t="s">
        <v>2127</v>
      </c>
      <c r="B105" s="484" t="s">
        <v>2146</v>
      </c>
      <c r="C105" s="484"/>
      <c r="D105" s="484"/>
      <c r="E105" s="484">
        <v>4</v>
      </c>
      <c r="F105" s="484">
        <v>1</v>
      </c>
      <c r="G105" s="778" t="s">
        <v>2136</v>
      </c>
    </row>
    <row r="106" spans="1:7" x14ac:dyDescent="0.25">
      <c r="A106" s="484"/>
      <c r="B106" s="484" t="s">
        <v>2144</v>
      </c>
      <c r="C106" s="484"/>
      <c r="D106" s="484"/>
      <c r="E106" s="484"/>
      <c r="F106" s="484"/>
      <c r="G106" s="778"/>
    </row>
    <row r="107" spans="1:7" x14ac:dyDescent="0.25">
      <c r="A107" s="484">
        <v>4</v>
      </c>
      <c r="B107" s="484"/>
      <c r="C107" s="484"/>
      <c r="D107" s="484"/>
      <c r="E107" s="484">
        <v>5</v>
      </c>
      <c r="F107" s="484" t="s">
        <v>2130</v>
      </c>
      <c r="G107" s="778" t="s">
        <v>2149</v>
      </c>
    </row>
    <row r="108" spans="1:7" x14ac:dyDescent="0.25">
      <c r="A108" s="484"/>
      <c r="B108" s="484"/>
      <c r="C108" s="484"/>
      <c r="D108" s="484"/>
      <c r="E108" s="484">
        <v>6</v>
      </c>
      <c r="F108" s="484">
        <v>9</v>
      </c>
      <c r="G108" s="778">
        <v>9</v>
      </c>
    </row>
    <row r="109" spans="1:7" x14ac:dyDescent="0.25">
      <c r="A109" s="484"/>
      <c r="B109" s="484"/>
      <c r="C109" s="484"/>
      <c r="D109" s="484"/>
      <c r="E109" s="484" t="s">
        <v>2148</v>
      </c>
      <c r="F109" s="484" t="s">
        <v>2130</v>
      </c>
      <c r="G109" s="778" t="s">
        <v>2126</v>
      </c>
    </row>
    <row r="110" spans="1:7" x14ac:dyDescent="0.25">
      <c r="A110" s="484"/>
      <c r="B110" s="484"/>
      <c r="C110" s="484"/>
      <c r="D110" s="484"/>
      <c r="E110" s="484">
        <v>8</v>
      </c>
      <c r="F110" s="484" t="s">
        <v>2131</v>
      </c>
      <c r="G110" s="778" t="s">
        <v>2152</v>
      </c>
    </row>
    <row r="111" spans="1:7" x14ac:dyDescent="0.25">
      <c r="A111" s="484"/>
      <c r="B111" s="484"/>
      <c r="C111" s="484"/>
      <c r="D111" s="484"/>
      <c r="E111" s="484" t="s">
        <v>1101</v>
      </c>
      <c r="F111" s="484" t="s">
        <v>2131</v>
      </c>
      <c r="G111" s="778" t="s">
        <v>2126</v>
      </c>
    </row>
    <row r="112" spans="1:7" x14ac:dyDescent="0.25">
      <c r="A112" s="484"/>
      <c r="B112" s="484"/>
      <c r="C112" s="484"/>
      <c r="D112" s="484"/>
      <c r="E112" s="484" t="s">
        <v>686</v>
      </c>
      <c r="F112" s="484">
        <v>1</v>
      </c>
      <c r="G112" s="778" t="s">
        <v>2149</v>
      </c>
    </row>
    <row r="113" spans="1:7" x14ac:dyDescent="0.25">
      <c r="A113" s="484"/>
      <c r="B113" s="484"/>
      <c r="C113" s="484"/>
      <c r="D113" s="484"/>
      <c r="E113" s="484" t="s">
        <v>2038</v>
      </c>
      <c r="F113" s="484">
        <v>9</v>
      </c>
      <c r="G113" s="778" t="s">
        <v>2126</v>
      </c>
    </row>
    <row r="114" spans="1:7" x14ac:dyDescent="0.25">
      <c r="A114" s="484"/>
      <c r="B114" s="484"/>
      <c r="C114" s="484"/>
      <c r="D114" s="484"/>
      <c r="E114" s="484" t="s">
        <v>1789</v>
      </c>
      <c r="F114" s="484">
        <v>8</v>
      </c>
      <c r="G114" s="778" t="s">
        <v>2124</v>
      </c>
    </row>
    <row r="115" spans="1:7" x14ac:dyDescent="0.25">
      <c r="A115" s="776"/>
      <c r="B115" s="776"/>
      <c r="C115" s="776"/>
      <c r="D115" s="776"/>
      <c r="E115" s="776"/>
      <c r="F115" s="776"/>
      <c r="G115" s="787"/>
    </row>
    <row r="116" spans="1:7" ht="30" x14ac:dyDescent="0.25">
      <c r="A116" s="484">
        <v>1</v>
      </c>
      <c r="B116" s="484">
        <v>3</v>
      </c>
      <c r="C116" s="484">
        <v>9</v>
      </c>
      <c r="D116" s="484" t="s">
        <v>2134</v>
      </c>
      <c r="E116" s="484">
        <v>2</v>
      </c>
      <c r="F116" s="484" t="s">
        <v>2130</v>
      </c>
      <c r="G116" s="778" t="s">
        <v>2136</v>
      </c>
    </row>
    <row r="117" spans="1:7" x14ac:dyDescent="0.25">
      <c r="A117" s="484" t="s">
        <v>2127</v>
      </c>
      <c r="B117" s="484" t="s">
        <v>2140</v>
      </c>
      <c r="C117" s="484"/>
      <c r="D117" s="484"/>
      <c r="E117" s="484">
        <v>3</v>
      </c>
      <c r="F117" s="484" t="s">
        <v>2133</v>
      </c>
      <c r="G117" s="778" t="s">
        <v>2134</v>
      </c>
    </row>
    <row r="118" spans="1:7" x14ac:dyDescent="0.25">
      <c r="A118" s="484"/>
      <c r="B118" s="484" t="s">
        <v>2142</v>
      </c>
      <c r="C118" s="484"/>
      <c r="D118" s="484"/>
      <c r="E118" s="484"/>
      <c r="F118" s="484"/>
      <c r="G118" s="778"/>
    </row>
    <row r="119" spans="1:7" x14ac:dyDescent="0.25">
      <c r="A119" s="484"/>
      <c r="B119" s="484" t="s">
        <v>2143</v>
      </c>
      <c r="C119" s="484"/>
      <c r="D119" s="484"/>
      <c r="E119" s="484"/>
      <c r="F119" s="484"/>
      <c r="G119" s="778"/>
    </row>
    <row r="120" spans="1:7" x14ac:dyDescent="0.25">
      <c r="A120" s="484"/>
      <c r="B120" s="484" t="s">
        <v>2144</v>
      </c>
      <c r="C120" s="484"/>
      <c r="D120" s="484"/>
      <c r="E120" s="484"/>
      <c r="F120" s="484"/>
      <c r="G120" s="778"/>
    </row>
    <row r="121" spans="1:7" x14ac:dyDescent="0.25">
      <c r="A121" s="484">
        <v>4</v>
      </c>
      <c r="B121" s="484"/>
      <c r="C121" s="484"/>
      <c r="D121" s="484"/>
      <c r="E121" s="484" t="s">
        <v>2138</v>
      </c>
      <c r="F121" s="484">
        <v>1</v>
      </c>
      <c r="G121" s="778" t="s">
        <v>2136</v>
      </c>
    </row>
    <row r="122" spans="1:7" x14ac:dyDescent="0.25">
      <c r="A122" s="484"/>
      <c r="B122" s="484"/>
      <c r="C122" s="484"/>
      <c r="D122" s="484"/>
      <c r="E122" s="484">
        <v>5</v>
      </c>
      <c r="F122" s="484" t="s">
        <v>2130</v>
      </c>
      <c r="G122" s="778" t="s">
        <v>2124</v>
      </c>
    </row>
    <row r="123" spans="1:7" x14ac:dyDescent="0.25">
      <c r="A123" s="484"/>
      <c r="B123" s="484"/>
      <c r="C123" s="484"/>
      <c r="D123" s="484"/>
      <c r="E123" s="484">
        <v>6</v>
      </c>
      <c r="F123" s="484">
        <v>9</v>
      </c>
      <c r="G123" s="778">
        <v>9</v>
      </c>
    </row>
    <row r="124" spans="1:7" x14ac:dyDescent="0.25">
      <c r="A124" s="484"/>
      <c r="B124" s="484"/>
      <c r="C124" s="484"/>
      <c r="D124" s="484"/>
      <c r="E124" s="484" t="s">
        <v>2148</v>
      </c>
      <c r="F124" s="484" t="s">
        <v>2131</v>
      </c>
      <c r="G124" s="778" t="s">
        <v>2126</v>
      </c>
    </row>
    <row r="125" spans="1:7" x14ac:dyDescent="0.25">
      <c r="A125" s="484"/>
      <c r="B125" s="484"/>
      <c r="C125" s="484"/>
      <c r="D125" s="484"/>
      <c r="E125" s="484" t="s">
        <v>2150</v>
      </c>
      <c r="F125" s="484">
        <v>9</v>
      </c>
      <c r="G125" s="778" t="s">
        <v>2126</v>
      </c>
    </row>
    <row r="126" spans="1:7" x14ac:dyDescent="0.25">
      <c r="A126" s="484"/>
      <c r="B126" s="484"/>
      <c r="C126" s="484"/>
      <c r="D126" s="484"/>
      <c r="E126" s="484" t="s">
        <v>2151</v>
      </c>
      <c r="F126" s="484"/>
      <c r="G126" s="778"/>
    </row>
    <row r="127" spans="1:7" x14ac:dyDescent="0.25">
      <c r="A127" s="484"/>
      <c r="B127" s="484"/>
      <c r="C127" s="484"/>
      <c r="D127" s="484"/>
      <c r="E127" s="484">
        <v>8</v>
      </c>
      <c r="F127" s="484" t="s">
        <v>2131</v>
      </c>
      <c r="G127" s="778" t="s">
        <v>2132</v>
      </c>
    </row>
    <row r="128" spans="1:7" x14ac:dyDescent="0.25">
      <c r="A128" s="484"/>
      <c r="B128" s="484"/>
      <c r="C128" s="484"/>
      <c r="D128" s="484"/>
      <c r="E128" s="484" t="s">
        <v>1101</v>
      </c>
      <c r="F128" s="484" t="s">
        <v>2131</v>
      </c>
      <c r="G128" s="778" t="s">
        <v>2126</v>
      </c>
    </row>
    <row r="129" spans="1:7" x14ac:dyDescent="0.25">
      <c r="A129" s="484"/>
      <c r="B129" s="484"/>
      <c r="C129" s="484"/>
      <c r="D129" s="484"/>
      <c r="E129" s="484" t="s">
        <v>686</v>
      </c>
      <c r="F129" s="484">
        <v>1</v>
      </c>
      <c r="G129" s="778" t="s">
        <v>2124</v>
      </c>
    </row>
    <row r="130" spans="1:7" x14ac:dyDescent="0.25">
      <c r="A130" s="484"/>
      <c r="B130" s="484"/>
      <c r="C130" s="484"/>
      <c r="D130" s="484"/>
      <c r="E130" s="484" t="s">
        <v>2038</v>
      </c>
      <c r="F130" s="484">
        <v>9</v>
      </c>
      <c r="G130" s="778" t="s">
        <v>2126</v>
      </c>
    </row>
    <row r="131" spans="1:7" x14ac:dyDescent="0.25">
      <c r="A131" s="484"/>
      <c r="B131" s="484"/>
      <c r="C131" s="484"/>
      <c r="D131" s="484"/>
      <c r="E131" s="484" t="s">
        <v>1789</v>
      </c>
      <c r="F131" s="484">
        <v>8</v>
      </c>
      <c r="G131" s="778" t="s">
        <v>2124</v>
      </c>
    </row>
    <row r="132" spans="1:7" x14ac:dyDescent="0.25">
      <c r="A132" s="776"/>
      <c r="B132" s="776"/>
      <c r="C132" s="776"/>
      <c r="D132" s="776"/>
      <c r="E132" s="776"/>
      <c r="F132" s="776"/>
      <c r="G132" s="787"/>
    </row>
    <row r="133" spans="1:7" x14ac:dyDescent="0.25">
      <c r="A133" s="484">
        <v>1</v>
      </c>
      <c r="B133" s="484">
        <v>4</v>
      </c>
      <c r="C133" s="484">
        <v>1</v>
      </c>
      <c r="D133" s="484" t="s">
        <v>2136</v>
      </c>
      <c r="E133" s="484" t="s">
        <v>2153</v>
      </c>
      <c r="F133" s="484" t="s">
        <v>2130</v>
      </c>
      <c r="G133" s="778" t="s">
        <v>2136</v>
      </c>
    </row>
    <row r="134" spans="1:7" x14ac:dyDescent="0.25">
      <c r="A134" s="484" t="s">
        <v>2127</v>
      </c>
      <c r="B134" s="484" t="s">
        <v>2146</v>
      </c>
      <c r="C134" s="484"/>
      <c r="D134" s="484"/>
      <c r="E134" s="484" t="s">
        <v>2154</v>
      </c>
      <c r="F134" s="484" t="s">
        <v>2130</v>
      </c>
      <c r="G134" s="778" t="s">
        <v>2134</v>
      </c>
    </row>
    <row r="135" spans="1:7" x14ac:dyDescent="0.25">
      <c r="A135" s="484"/>
      <c r="B135" s="484" t="s">
        <v>2144</v>
      </c>
      <c r="C135" s="484"/>
      <c r="D135" s="484"/>
      <c r="E135" s="484"/>
      <c r="F135" s="484"/>
      <c r="G135" s="778"/>
    </row>
    <row r="136" spans="1:7" x14ac:dyDescent="0.25">
      <c r="A136" s="484">
        <v>4</v>
      </c>
      <c r="B136" s="484"/>
      <c r="C136" s="484"/>
      <c r="D136" s="484"/>
      <c r="E136" s="484" t="s">
        <v>2138</v>
      </c>
      <c r="F136" s="484">
        <v>1</v>
      </c>
      <c r="G136" s="778" t="s">
        <v>2136</v>
      </c>
    </row>
    <row r="137" spans="1:7" x14ac:dyDescent="0.25">
      <c r="A137" s="484"/>
      <c r="B137" s="484"/>
      <c r="C137" s="484"/>
      <c r="D137" s="484"/>
      <c r="E137" s="484">
        <v>5</v>
      </c>
      <c r="F137" s="484" t="s">
        <v>2130</v>
      </c>
      <c r="G137" s="778" t="s">
        <v>2124</v>
      </c>
    </row>
    <row r="138" spans="1:7" x14ac:dyDescent="0.25">
      <c r="A138" s="484"/>
      <c r="B138" s="484"/>
      <c r="C138" s="484"/>
      <c r="D138" s="484"/>
      <c r="E138" s="484">
        <v>6</v>
      </c>
      <c r="F138" s="484">
        <v>9</v>
      </c>
      <c r="G138" s="778">
        <v>9</v>
      </c>
    </row>
    <row r="139" spans="1:7" x14ac:dyDescent="0.25">
      <c r="A139" s="484"/>
      <c r="B139" s="484"/>
      <c r="C139" s="484"/>
      <c r="D139" s="484"/>
      <c r="E139" s="484">
        <v>8</v>
      </c>
      <c r="F139" s="484" t="s">
        <v>2131</v>
      </c>
      <c r="G139" s="778" t="s">
        <v>2132</v>
      </c>
    </row>
    <row r="140" spans="1:7" x14ac:dyDescent="0.25">
      <c r="A140" s="484"/>
      <c r="B140" s="484"/>
      <c r="C140" s="484"/>
      <c r="D140" s="484"/>
      <c r="E140" s="484" t="s">
        <v>1101</v>
      </c>
      <c r="F140" s="484" t="s">
        <v>2131</v>
      </c>
      <c r="G140" s="778" t="s">
        <v>2126</v>
      </c>
    </row>
    <row r="141" spans="1:7" x14ac:dyDescent="0.25">
      <c r="A141" s="484"/>
      <c r="B141" s="484"/>
      <c r="C141" s="484"/>
      <c r="D141" s="484"/>
      <c r="E141" s="484" t="s">
        <v>686</v>
      </c>
      <c r="F141" s="484">
        <v>1</v>
      </c>
      <c r="G141" s="778" t="s">
        <v>2124</v>
      </c>
    </row>
    <row r="142" spans="1:7" x14ac:dyDescent="0.25">
      <c r="A142" s="484"/>
      <c r="B142" s="484"/>
      <c r="C142" s="484"/>
      <c r="D142" s="484"/>
      <c r="E142" s="484" t="s">
        <v>2038</v>
      </c>
      <c r="F142" s="484">
        <v>9</v>
      </c>
      <c r="G142" s="778" t="s">
        <v>2126</v>
      </c>
    </row>
    <row r="143" spans="1:7" x14ac:dyDescent="0.25">
      <c r="A143" s="484"/>
      <c r="B143" s="484"/>
      <c r="C143" s="484"/>
      <c r="D143" s="484"/>
      <c r="E143" s="484" t="s">
        <v>1789</v>
      </c>
      <c r="F143" s="484">
        <v>8</v>
      </c>
      <c r="G143" s="778" t="s">
        <v>2124</v>
      </c>
    </row>
    <row r="144" spans="1:7" x14ac:dyDescent="0.25">
      <c r="A144" s="484">
        <v>1</v>
      </c>
      <c r="B144" s="484">
        <v>4</v>
      </c>
      <c r="C144" s="484">
        <v>1</v>
      </c>
      <c r="D144" s="484" t="s">
        <v>2136</v>
      </c>
      <c r="E144" s="484">
        <v>2</v>
      </c>
      <c r="F144" s="484" t="s">
        <v>2130</v>
      </c>
      <c r="G144" s="778" t="s">
        <v>2136</v>
      </c>
    </row>
    <row r="145" spans="1:7" x14ac:dyDescent="0.25">
      <c r="A145" s="484" t="s">
        <v>2127</v>
      </c>
      <c r="B145" s="484" t="s">
        <v>2140</v>
      </c>
      <c r="C145" s="484"/>
      <c r="D145" s="484"/>
      <c r="E145" s="484">
        <v>3</v>
      </c>
      <c r="F145" s="484" t="s">
        <v>2130</v>
      </c>
      <c r="G145" s="778" t="s">
        <v>2134</v>
      </c>
    </row>
    <row r="146" spans="1:7" x14ac:dyDescent="0.25">
      <c r="A146" s="484"/>
      <c r="B146" s="484" t="s">
        <v>2142</v>
      </c>
      <c r="C146" s="484"/>
      <c r="D146" s="484"/>
      <c r="E146" s="484"/>
      <c r="F146" s="484"/>
      <c r="G146" s="778"/>
    </row>
    <row r="147" spans="1:7" x14ac:dyDescent="0.25">
      <c r="A147" s="484"/>
      <c r="B147" s="484" t="s">
        <v>2143</v>
      </c>
      <c r="C147" s="484"/>
      <c r="D147" s="484"/>
      <c r="E147" s="484"/>
      <c r="F147" s="484"/>
      <c r="G147" s="778"/>
    </row>
    <row r="148" spans="1:7" x14ac:dyDescent="0.25">
      <c r="A148" s="484"/>
      <c r="B148" s="484" t="s">
        <v>2144</v>
      </c>
      <c r="C148" s="484"/>
      <c r="D148" s="484"/>
      <c r="E148" s="484"/>
      <c r="F148" s="484"/>
      <c r="G148" s="778"/>
    </row>
    <row r="149" spans="1:7" x14ac:dyDescent="0.25">
      <c r="A149" s="484">
        <v>4</v>
      </c>
      <c r="B149" s="484"/>
      <c r="C149" s="484"/>
      <c r="D149" s="484"/>
      <c r="E149" s="484" t="s">
        <v>2138</v>
      </c>
      <c r="F149" s="484">
        <v>1</v>
      </c>
      <c r="G149" s="778" t="s">
        <v>2136</v>
      </c>
    </row>
    <row r="150" spans="1:7" x14ac:dyDescent="0.25">
      <c r="A150" s="484"/>
      <c r="B150" s="484"/>
      <c r="C150" s="484"/>
      <c r="D150" s="484"/>
      <c r="E150" s="484">
        <v>5</v>
      </c>
      <c r="F150" s="484" t="s">
        <v>2130</v>
      </c>
      <c r="G150" s="778" t="s">
        <v>2124</v>
      </c>
    </row>
    <row r="151" spans="1:7" x14ac:dyDescent="0.25">
      <c r="A151" s="484"/>
      <c r="B151" s="484"/>
      <c r="C151" s="484"/>
      <c r="D151" s="484"/>
      <c r="E151" s="484">
        <v>6</v>
      </c>
      <c r="F151" s="484">
        <v>9</v>
      </c>
      <c r="G151" s="778">
        <v>9</v>
      </c>
    </row>
    <row r="152" spans="1:7" x14ac:dyDescent="0.25">
      <c r="A152" s="484"/>
      <c r="B152" s="484"/>
      <c r="C152" s="484"/>
      <c r="D152" s="484"/>
      <c r="E152" s="484">
        <v>8</v>
      </c>
      <c r="F152" s="484" t="s">
        <v>2131</v>
      </c>
      <c r="G152" s="778" t="s">
        <v>2132</v>
      </c>
    </row>
    <row r="153" spans="1:7" x14ac:dyDescent="0.25">
      <c r="A153" s="484"/>
      <c r="B153" s="484"/>
      <c r="C153" s="484"/>
      <c r="D153" s="484"/>
      <c r="E153" s="484" t="s">
        <v>1101</v>
      </c>
      <c r="F153" s="484" t="s">
        <v>2131</v>
      </c>
      <c r="G153" s="778" t="s">
        <v>2126</v>
      </c>
    </row>
    <row r="154" spans="1:7" x14ac:dyDescent="0.25">
      <c r="A154" s="484"/>
      <c r="B154" s="484"/>
      <c r="C154" s="484"/>
      <c r="D154" s="484"/>
      <c r="E154" s="484" t="s">
        <v>686</v>
      </c>
      <c r="F154" s="484">
        <v>1</v>
      </c>
      <c r="G154" s="778" t="s">
        <v>2124</v>
      </c>
    </row>
    <row r="155" spans="1:7" x14ac:dyDescent="0.25">
      <c r="A155" s="484"/>
      <c r="B155" s="484"/>
      <c r="C155" s="484"/>
      <c r="D155" s="484"/>
      <c r="E155" s="484" t="s">
        <v>2038</v>
      </c>
      <c r="F155" s="484">
        <v>9</v>
      </c>
      <c r="G155" s="778" t="s">
        <v>2126</v>
      </c>
    </row>
    <row r="156" spans="1:7" x14ac:dyDescent="0.25">
      <c r="A156" s="484"/>
      <c r="B156" s="484"/>
      <c r="C156" s="484"/>
      <c r="D156" s="484"/>
      <c r="E156" s="484" t="s">
        <v>1789</v>
      </c>
      <c r="F156" s="484">
        <v>8</v>
      </c>
      <c r="G156" s="778" t="s">
        <v>2124</v>
      </c>
    </row>
    <row r="157" spans="1:7" x14ac:dyDescent="0.25">
      <c r="A157" s="776"/>
      <c r="B157" s="776"/>
      <c r="C157" s="776"/>
      <c r="D157" s="776"/>
      <c r="E157" s="776"/>
      <c r="F157" s="776"/>
      <c r="G157" s="787"/>
    </row>
    <row r="158" spans="1:7" ht="30" x14ac:dyDescent="0.25">
      <c r="A158" s="484" t="s">
        <v>1963</v>
      </c>
      <c r="B158" s="484">
        <v>3</v>
      </c>
      <c r="C158" s="484">
        <v>2</v>
      </c>
      <c r="D158" s="484" t="s">
        <v>2134</v>
      </c>
      <c r="E158" s="484" t="s">
        <v>2147</v>
      </c>
      <c r="F158" s="484">
        <v>9</v>
      </c>
      <c r="G158" s="778" t="s">
        <v>2134</v>
      </c>
    </row>
    <row r="159" spans="1:7" x14ac:dyDescent="0.25">
      <c r="A159" s="484" t="s">
        <v>2127</v>
      </c>
      <c r="B159" s="484" t="s">
        <v>2146</v>
      </c>
      <c r="C159" s="484"/>
      <c r="D159" s="484"/>
      <c r="E159" s="484">
        <v>4</v>
      </c>
      <c r="F159" s="484">
        <v>1</v>
      </c>
      <c r="G159" s="778" t="s">
        <v>2136</v>
      </c>
    </row>
    <row r="160" spans="1:7" x14ac:dyDescent="0.25">
      <c r="A160" s="484"/>
      <c r="B160" s="484" t="s">
        <v>2144</v>
      </c>
      <c r="C160" s="484"/>
      <c r="D160" s="484"/>
      <c r="E160" s="484"/>
      <c r="F160" s="484"/>
      <c r="G160" s="778"/>
    </row>
    <row r="161" spans="1:7" x14ac:dyDescent="0.25">
      <c r="A161" s="484" t="s">
        <v>1567</v>
      </c>
      <c r="B161" s="484"/>
      <c r="C161" s="484"/>
      <c r="D161" s="484"/>
      <c r="E161" s="484">
        <v>5</v>
      </c>
      <c r="F161" s="484" t="s">
        <v>2130</v>
      </c>
      <c r="G161" s="778" t="s">
        <v>2124</v>
      </c>
    </row>
    <row r="162" spans="1:7" x14ac:dyDescent="0.25">
      <c r="A162" s="484"/>
      <c r="B162" s="484"/>
      <c r="C162" s="484"/>
      <c r="D162" s="484"/>
      <c r="E162" s="484">
        <v>6</v>
      </c>
      <c r="F162" s="484">
        <v>9</v>
      </c>
      <c r="G162" s="778">
        <v>9</v>
      </c>
    </row>
    <row r="163" spans="1:7" x14ac:dyDescent="0.25">
      <c r="A163" s="484"/>
      <c r="B163" s="484"/>
      <c r="C163" s="484"/>
      <c r="D163" s="484"/>
      <c r="E163" s="484" t="s">
        <v>2148</v>
      </c>
      <c r="F163" s="484" t="s">
        <v>2130</v>
      </c>
      <c r="G163" s="778" t="s">
        <v>2126</v>
      </c>
    </row>
    <row r="164" spans="1:7" x14ac:dyDescent="0.25">
      <c r="A164" s="484"/>
      <c r="B164" s="484"/>
      <c r="C164" s="484"/>
      <c r="D164" s="484"/>
      <c r="E164" s="484">
        <v>8</v>
      </c>
      <c r="F164" s="484" t="s">
        <v>2131</v>
      </c>
      <c r="G164" s="778" t="s">
        <v>2132</v>
      </c>
    </row>
    <row r="165" spans="1:7" x14ac:dyDescent="0.25">
      <c r="A165" s="484"/>
      <c r="B165" s="484"/>
      <c r="C165" s="484"/>
      <c r="D165" s="484"/>
      <c r="E165" s="484" t="s">
        <v>1101</v>
      </c>
      <c r="F165" s="484" t="s">
        <v>2131</v>
      </c>
      <c r="G165" s="778" t="s">
        <v>2126</v>
      </c>
    </row>
    <row r="166" spans="1:7" x14ac:dyDescent="0.25">
      <c r="A166" s="484"/>
      <c r="B166" s="484"/>
      <c r="C166" s="484"/>
      <c r="D166" s="484"/>
      <c r="E166" s="484" t="s">
        <v>686</v>
      </c>
      <c r="F166" s="484">
        <v>1</v>
      </c>
      <c r="G166" s="778" t="s">
        <v>2124</v>
      </c>
    </row>
    <row r="167" spans="1:7" x14ac:dyDescent="0.25">
      <c r="A167" s="484"/>
      <c r="B167" s="484"/>
      <c r="C167" s="484"/>
      <c r="D167" s="484"/>
      <c r="E167" s="484" t="s">
        <v>2038</v>
      </c>
      <c r="F167" s="484">
        <v>9</v>
      </c>
      <c r="G167" s="778" t="s">
        <v>2126</v>
      </c>
    </row>
    <row r="168" spans="1:7" x14ac:dyDescent="0.25">
      <c r="A168" s="484"/>
      <c r="B168" s="484"/>
      <c r="C168" s="484"/>
      <c r="D168" s="484"/>
      <c r="E168" s="484" t="s">
        <v>1789</v>
      </c>
      <c r="F168" s="484">
        <v>8</v>
      </c>
      <c r="G168" s="778" t="s">
        <v>2124</v>
      </c>
    </row>
    <row r="169" spans="1:7" x14ac:dyDescent="0.25">
      <c r="A169" s="484"/>
      <c r="B169" s="484"/>
      <c r="C169" s="484"/>
      <c r="D169" s="484"/>
      <c r="E169" s="484"/>
      <c r="F169" s="484"/>
      <c r="G169" s="778"/>
    </row>
    <row r="170" spans="1:7" ht="30" x14ac:dyDescent="0.25">
      <c r="A170" s="484" t="s">
        <v>1963</v>
      </c>
      <c r="B170" s="484">
        <v>3</v>
      </c>
      <c r="C170" s="484">
        <v>2</v>
      </c>
      <c r="D170" s="484" t="s">
        <v>2134</v>
      </c>
      <c r="E170" s="484">
        <v>3</v>
      </c>
      <c r="F170" s="484">
        <v>9</v>
      </c>
      <c r="G170" s="778" t="s">
        <v>2141</v>
      </c>
    </row>
    <row r="171" spans="1:7" x14ac:dyDescent="0.25">
      <c r="A171" s="484" t="s">
        <v>2127</v>
      </c>
      <c r="B171" s="484" t="s">
        <v>2140</v>
      </c>
      <c r="C171" s="484"/>
      <c r="D171" s="484"/>
      <c r="E171" s="484">
        <v>4</v>
      </c>
      <c r="F171" s="484">
        <v>1</v>
      </c>
      <c r="G171" s="778" t="s">
        <v>2136</v>
      </c>
    </row>
    <row r="172" spans="1:7" x14ac:dyDescent="0.25">
      <c r="A172" s="484"/>
      <c r="B172" s="484" t="s">
        <v>2142</v>
      </c>
      <c r="C172" s="484"/>
      <c r="D172" s="484"/>
      <c r="E172" s="484"/>
      <c r="F172" s="484"/>
      <c r="G172" s="778"/>
    </row>
    <row r="173" spans="1:7" x14ac:dyDescent="0.25">
      <c r="A173" s="484"/>
      <c r="B173" s="484" t="s">
        <v>2143</v>
      </c>
      <c r="C173" s="484"/>
      <c r="D173" s="484"/>
      <c r="E173" s="484"/>
      <c r="F173" s="484"/>
      <c r="G173" s="778"/>
    </row>
    <row r="174" spans="1:7" x14ac:dyDescent="0.25">
      <c r="A174" s="484"/>
      <c r="B174" s="484" t="s">
        <v>2144</v>
      </c>
      <c r="C174" s="484"/>
      <c r="D174" s="484"/>
      <c r="E174" s="484"/>
      <c r="F174" s="484"/>
      <c r="G174" s="778"/>
    </row>
    <row r="175" spans="1:7" x14ac:dyDescent="0.25">
      <c r="A175" s="484" t="s">
        <v>1567</v>
      </c>
      <c r="B175" s="484"/>
      <c r="C175" s="484"/>
      <c r="D175" s="484"/>
      <c r="E175" s="484">
        <v>5</v>
      </c>
      <c r="F175" s="484" t="s">
        <v>2130</v>
      </c>
      <c r="G175" s="778" t="s">
        <v>2149</v>
      </c>
    </row>
    <row r="176" spans="1:7" x14ac:dyDescent="0.25">
      <c r="A176" s="484"/>
      <c r="B176" s="484"/>
      <c r="C176" s="484"/>
      <c r="D176" s="484"/>
      <c r="E176" s="484">
        <v>6</v>
      </c>
      <c r="F176" s="484">
        <v>9</v>
      </c>
      <c r="G176" s="778">
        <v>9</v>
      </c>
    </row>
    <row r="177" spans="1:7" x14ac:dyDescent="0.25">
      <c r="A177" s="484"/>
      <c r="B177" s="484"/>
      <c r="C177" s="484"/>
      <c r="D177" s="484"/>
      <c r="E177" s="484" t="s">
        <v>2148</v>
      </c>
      <c r="F177" s="484" t="s">
        <v>2131</v>
      </c>
      <c r="G177" s="778" t="s">
        <v>2126</v>
      </c>
    </row>
    <row r="178" spans="1:7" x14ac:dyDescent="0.25">
      <c r="A178" s="484"/>
      <c r="B178" s="484"/>
      <c r="C178" s="484"/>
      <c r="D178" s="484"/>
      <c r="E178" s="484" t="s">
        <v>2150</v>
      </c>
      <c r="F178" s="484">
        <v>9</v>
      </c>
      <c r="G178" s="778" t="s">
        <v>2126</v>
      </c>
    </row>
    <row r="179" spans="1:7" x14ac:dyDescent="0.25">
      <c r="A179" s="484"/>
      <c r="B179" s="484"/>
      <c r="C179" s="484"/>
      <c r="D179" s="484"/>
      <c r="E179" s="484" t="s">
        <v>2151</v>
      </c>
      <c r="F179" s="484"/>
      <c r="G179" s="778"/>
    </row>
    <row r="180" spans="1:7" x14ac:dyDescent="0.25">
      <c r="A180" s="484"/>
      <c r="B180" s="484"/>
      <c r="C180" s="484"/>
      <c r="D180" s="484"/>
      <c r="E180" s="484">
        <v>8</v>
      </c>
      <c r="F180" s="484" t="s">
        <v>2131</v>
      </c>
      <c r="G180" s="778" t="s">
        <v>2152</v>
      </c>
    </row>
    <row r="181" spans="1:7" x14ac:dyDescent="0.25">
      <c r="A181" s="484"/>
      <c r="B181" s="484"/>
      <c r="C181" s="484"/>
      <c r="D181" s="484"/>
      <c r="E181" s="484" t="s">
        <v>1101</v>
      </c>
      <c r="F181" s="484" t="s">
        <v>2131</v>
      </c>
      <c r="G181" s="778" t="s">
        <v>2126</v>
      </c>
    </row>
    <row r="182" spans="1:7" x14ac:dyDescent="0.25">
      <c r="A182" s="484"/>
      <c r="B182" s="484"/>
      <c r="C182" s="484"/>
      <c r="D182" s="484"/>
      <c r="E182" s="484" t="s">
        <v>686</v>
      </c>
      <c r="F182" s="484">
        <v>1</v>
      </c>
      <c r="G182" s="778" t="s">
        <v>2149</v>
      </c>
    </row>
    <row r="183" spans="1:7" x14ac:dyDescent="0.25">
      <c r="A183" s="484"/>
      <c r="B183" s="484"/>
      <c r="C183" s="484"/>
      <c r="D183" s="484"/>
      <c r="E183" s="484" t="s">
        <v>2038</v>
      </c>
      <c r="F183" s="484">
        <v>9</v>
      </c>
      <c r="G183" s="778" t="s">
        <v>2126</v>
      </c>
    </row>
    <row r="184" spans="1:7" x14ac:dyDescent="0.25">
      <c r="A184" s="484"/>
      <c r="B184" s="484"/>
      <c r="C184" s="484"/>
      <c r="D184" s="484"/>
      <c r="E184" s="484" t="s">
        <v>1789</v>
      </c>
      <c r="F184" s="484">
        <v>8</v>
      </c>
      <c r="G184" s="778" t="s">
        <v>2149</v>
      </c>
    </row>
    <row r="185" spans="1:7" ht="30" x14ac:dyDescent="0.25">
      <c r="A185" s="484" t="s">
        <v>1963</v>
      </c>
      <c r="B185" s="484">
        <v>3</v>
      </c>
      <c r="C185" s="484">
        <v>9</v>
      </c>
      <c r="D185" s="484" t="s">
        <v>2134</v>
      </c>
      <c r="E185" s="484" t="s">
        <v>2147</v>
      </c>
      <c r="F185" s="484">
        <v>2</v>
      </c>
      <c r="G185" s="778" t="s">
        <v>2141</v>
      </c>
    </row>
    <row r="186" spans="1:7" x14ac:dyDescent="0.25">
      <c r="A186" s="484" t="s">
        <v>2127</v>
      </c>
      <c r="B186" s="484" t="s">
        <v>2146</v>
      </c>
      <c r="C186" s="484"/>
      <c r="D186" s="484"/>
      <c r="E186" s="484">
        <v>4</v>
      </c>
      <c r="F186" s="484">
        <v>1</v>
      </c>
      <c r="G186" s="778" t="s">
        <v>2155</v>
      </c>
    </row>
    <row r="187" spans="1:7" x14ac:dyDescent="0.25">
      <c r="A187" s="484"/>
      <c r="B187" s="484" t="s">
        <v>2144</v>
      </c>
      <c r="C187" s="484"/>
      <c r="D187" s="484"/>
      <c r="E187" s="484"/>
      <c r="F187" s="484"/>
      <c r="G187" s="778"/>
    </row>
    <row r="188" spans="1:7" x14ac:dyDescent="0.25">
      <c r="A188" s="484" t="s">
        <v>1567</v>
      </c>
      <c r="B188" s="484"/>
      <c r="C188" s="484"/>
      <c r="D188" s="484"/>
      <c r="E188" s="484">
        <v>5</v>
      </c>
      <c r="F188" s="484" t="s">
        <v>2130</v>
      </c>
      <c r="G188" s="778" t="s">
        <v>2149</v>
      </c>
    </row>
    <row r="189" spans="1:7" x14ac:dyDescent="0.25">
      <c r="A189" s="484"/>
      <c r="B189" s="484"/>
      <c r="C189" s="484"/>
      <c r="D189" s="484"/>
      <c r="E189" s="484">
        <v>6</v>
      </c>
      <c r="F189" s="484">
        <v>9</v>
      </c>
      <c r="G189" s="778">
        <v>9</v>
      </c>
    </row>
    <row r="190" spans="1:7" x14ac:dyDescent="0.25">
      <c r="A190" s="484"/>
      <c r="B190" s="484"/>
      <c r="C190" s="484"/>
      <c r="D190" s="484"/>
      <c r="E190" s="484" t="s">
        <v>2148</v>
      </c>
      <c r="F190" s="484" t="s">
        <v>2130</v>
      </c>
      <c r="G190" s="778" t="s">
        <v>2126</v>
      </c>
    </row>
    <row r="191" spans="1:7" x14ac:dyDescent="0.25">
      <c r="A191" s="484"/>
      <c r="B191" s="484"/>
      <c r="C191" s="484"/>
      <c r="D191" s="484"/>
      <c r="E191" s="484">
        <v>8</v>
      </c>
      <c r="F191" s="484" t="s">
        <v>2131</v>
      </c>
      <c r="G191" s="778" t="s">
        <v>2152</v>
      </c>
    </row>
    <row r="192" spans="1:7" x14ac:dyDescent="0.25">
      <c r="A192" s="484"/>
      <c r="B192" s="484"/>
      <c r="C192" s="484"/>
      <c r="D192" s="484"/>
      <c r="E192" s="484" t="s">
        <v>1101</v>
      </c>
      <c r="F192" s="484" t="s">
        <v>2131</v>
      </c>
      <c r="G192" s="778" t="s">
        <v>2126</v>
      </c>
    </row>
    <row r="193" spans="1:7" x14ac:dyDescent="0.25">
      <c r="A193" s="484"/>
      <c r="B193" s="484"/>
      <c r="C193" s="484"/>
      <c r="D193" s="484"/>
      <c r="E193" s="484" t="s">
        <v>686</v>
      </c>
      <c r="F193" s="484">
        <v>1</v>
      </c>
      <c r="G193" s="778" t="s">
        <v>2149</v>
      </c>
    </row>
    <row r="194" spans="1:7" x14ac:dyDescent="0.25">
      <c r="A194" s="484"/>
      <c r="B194" s="484"/>
      <c r="C194" s="484"/>
      <c r="D194" s="484"/>
      <c r="E194" s="484" t="s">
        <v>2038</v>
      </c>
      <c r="F194" s="484">
        <v>9</v>
      </c>
      <c r="G194" s="778" t="s">
        <v>2126</v>
      </c>
    </row>
    <row r="195" spans="1:7" x14ac:dyDescent="0.25">
      <c r="A195" s="484"/>
      <c r="B195" s="484"/>
      <c r="C195" s="484"/>
      <c r="D195" s="484"/>
      <c r="E195" s="484" t="s">
        <v>1789</v>
      </c>
      <c r="F195" s="484">
        <v>8</v>
      </c>
      <c r="G195" s="778" t="s">
        <v>2149</v>
      </c>
    </row>
    <row r="196" spans="1:7" ht="30" x14ac:dyDescent="0.25">
      <c r="A196" s="484" t="s">
        <v>1963</v>
      </c>
      <c r="B196" s="484">
        <v>3</v>
      </c>
      <c r="C196" s="484">
        <v>9</v>
      </c>
      <c r="D196" s="484" t="s">
        <v>2134</v>
      </c>
      <c r="E196" s="484" t="s">
        <v>2147</v>
      </c>
      <c r="F196" s="484">
        <v>2</v>
      </c>
      <c r="G196" s="778" t="s">
        <v>2134</v>
      </c>
    </row>
    <row r="197" spans="1:7" x14ac:dyDescent="0.25">
      <c r="A197" s="484" t="s">
        <v>2127</v>
      </c>
      <c r="B197" s="484" t="s">
        <v>2156</v>
      </c>
      <c r="C197" s="484"/>
      <c r="D197" s="484"/>
      <c r="E197" s="484">
        <v>3</v>
      </c>
      <c r="F197" s="484">
        <v>9</v>
      </c>
      <c r="G197" s="778" t="s">
        <v>2134</v>
      </c>
    </row>
    <row r="198" spans="1:7" x14ac:dyDescent="0.25">
      <c r="A198" s="484"/>
      <c r="B198" s="562" t="s">
        <v>2143</v>
      </c>
      <c r="C198" s="562"/>
      <c r="D198" s="562"/>
      <c r="E198" s="484"/>
      <c r="F198" s="484"/>
      <c r="G198" s="778"/>
    </row>
    <row r="199" spans="1:7" x14ac:dyDescent="0.25">
      <c r="A199" s="774"/>
      <c r="B199" s="541" t="s">
        <v>2144</v>
      </c>
      <c r="C199" s="562"/>
      <c r="D199" s="562"/>
      <c r="E199" s="775"/>
      <c r="F199" s="484"/>
      <c r="G199" s="778"/>
    </row>
    <row r="200" spans="1:7" x14ac:dyDescent="0.25">
      <c r="A200" s="774" t="s">
        <v>1567</v>
      </c>
      <c r="B200" s="773"/>
      <c r="C200" s="773"/>
      <c r="D200" s="773"/>
      <c r="E200" s="775">
        <v>4</v>
      </c>
      <c r="F200" s="484">
        <v>1</v>
      </c>
      <c r="G200" s="778" t="s">
        <v>2136</v>
      </c>
    </row>
    <row r="201" spans="1:7" x14ac:dyDescent="0.25">
      <c r="A201" s="484"/>
      <c r="B201" s="773"/>
      <c r="C201" s="773"/>
      <c r="D201" s="773"/>
      <c r="E201" s="484">
        <v>5</v>
      </c>
      <c r="F201" s="484" t="s">
        <v>2130</v>
      </c>
      <c r="G201" s="778" t="s">
        <v>2124</v>
      </c>
    </row>
    <row r="202" spans="1:7" x14ac:dyDescent="0.25">
      <c r="A202" s="484"/>
      <c r="B202" s="484"/>
      <c r="C202" s="484"/>
      <c r="D202" s="484"/>
      <c r="E202" s="484">
        <v>6</v>
      </c>
      <c r="F202" s="484">
        <v>9</v>
      </c>
      <c r="G202" s="778">
        <v>9</v>
      </c>
    </row>
    <row r="203" spans="1:7" x14ac:dyDescent="0.25">
      <c r="A203" s="484"/>
      <c r="B203" s="484"/>
      <c r="C203" s="484"/>
      <c r="D203" s="484"/>
      <c r="E203" s="484" t="s">
        <v>2148</v>
      </c>
      <c r="F203" s="484" t="s">
        <v>2131</v>
      </c>
      <c r="G203" s="778" t="s">
        <v>2126</v>
      </c>
    </row>
    <row r="204" spans="1:7" x14ac:dyDescent="0.25">
      <c r="A204" s="484"/>
      <c r="B204" s="484"/>
      <c r="C204" s="484"/>
      <c r="D204" s="484"/>
      <c r="E204" s="484" t="s">
        <v>2150</v>
      </c>
      <c r="F204" s="484">
        <v>9</v>
      </c>
      <c r="G204" s="778" t="s">
        <v>2126</v>
      </c>
    </row>
    <row r="205" spans="1:7" x14ac:dyDescent="0.25">
      <c r="A205" s="484"/>
      <c r="B205" s="484"/>
      <c r="C205" s="484"/>
      <c r="D205" s="484"/>
      <c r="E205" s="484" t="s">
        <v>2151</v>
      </c>
      <c r="F205" s="484"/>
      <c r="G205" s="778"/>
    </row>
    <row r="206" spans="1:7" x14ac:dyDescent="0.25">
      <c r="A206" s="484"/>
      <c r="B206" s="484"/>
      <c r="C206" s="484"/>
      <c r="D206" s="484"/>
      <c r="E206" s="484">
        <v>8</v>
      </c>
      <c r="F206" s="484" t="s">
        <v>2131</v>
      </c>
      <c r="G206" s="778" t="s">
        <v>2132</v>
      </c>
    </row>
    <row r="207" spans="1:7" x14ac:dyDescent="0.25">
      <c r="A207" s="484"/>
      <c r="B207" s="484"/>
      <c r="C207" s="484"/>
      <c r="D207" s="484"/>
      <c r="E207" s="484" t="s">
        <v>1101</v>
      </c>
      <c r="F207" s="484" t="s">
        <v>2131</v>
      </c>
      <c r="G207" s="778" t="s">
        <v>2126</v>
      </c>
    </row>
    <row r="208" spans="1:7" x14ac:dyDescent="0.25">
      <c r="A208" s="484"/>
      <c r="B208" s="484"/>
      <c r="C208" s="484"/>
      <c r="D208" s="484"/>
      <c r="E208" s="484" t="s">
        <v>686</v>
      </c>
      <c r="F208" s="484">
        <v>1</v>
      </c>
      <c r="G208" s="778" t="s">
        <v>2124</v>
      </c>
    </row>
    <row r="209" spans="1:7" x14ac:dyDescent="0.25">
      <c r="A209" s="484"/>
      <c r="B209" s="484"/>
      <c r="C209" s="484"/>
      <c r="D209" s="484"/>
      <c r="E209" s="484" t="s">
        <v>2038</v>
      </c>
      <c r="F209" s="484">
        <v>9</v>
      </c>
      <c r="G209" s="778" t="s">
        <v>2126</v>
      </c>
    </row>
    <row r="210" spans="1:7" x14ac:dyDescent="0.25">
      <c r="A210" s="484"/>
      <c r="B210" s="484"/>
      <c r="C210" s="484"/>
      <c r="D210" s="484"/>
      <c r="E210" s="484" t="s">
        <v>1789</v>
      </c>
      <c r="F210" s="484">
        <v>8</v>
      </c>
      <c r="G210" s="778" t="s">
        <v>2124</v>
      </c>
    </row>
    <row r="211" spans="1:7" x14ac:dyDescent="0.25">
      <c r="A211" s="484"/>
      <c r="B211" s="484"/>
      <c r="C211" s="484"/>
      <c r="D211" s="484"/>
      <c r="E211" s="484"/>
      <c r="F211" s="484"/>
      <c r="G211" s="778"/>
    </row>
    <row r="212" spans="1:7" x14ac:dyDescent="0.25">
      <c r="A212" s="484" t="s">
        <v>1965</v>
      </c>
      <c r="B212" s="484" t="s">
        <v>2125</v>
      </c>
      <c r="C212" s="484">
        <v>3</v>
      </c>
      <c r="D212" s="484" t="s">
        <v>2126</v>
      </c>
      <c r="E212" s="484" t="s">
        <v>2147</v>
      </c>
      <c r="F212" s="484">
        <v>3</v>
      </c>
      <c r="G212" s="778" t="s">
        <v>2134</v>
      </c>
    </row>
    <row r="213" spans="1:7" x14ac:dyDescent="0.25">
      <c r="A213" s="484" t="s">
        <v>2127</v>
      </c>
      <c r="B213" s="484"/>
      <c r="C213" s="484"/>
      <c r="D213" s="484"/>
      <c r="E213" s="484"/>
      <c r="F213" s="484"/>
      <c r="G213" s="778"/>
    </row>
    <row r="214" spans="1:7" x14ac:dyDescent="0.25">
      <c r="A214" s="484" t="s">
        <v>1570</v>
      </c>
      <c r="B214" s="484"/>
      <c r="C214" s="484"/>
      <c r="D214" s="484"/>
      <c r="E214" s="484">
        <v>5</v>
      </c>
      <c r="F214" s="484" t="s">
        <v>2157</v>
      </c>
      <c r="G214" s="778" t="s">
        <v>2124</v>
      </c>
    </row>
    <row r="215" spans="1:7" x14ac:dyDescent="0.25">
      <c r="A215" s="484"/>
      <c r="B215" s="484"/>
      <c r="C215" s="484"/>
      <c r="D215" s="484"/>
      <c r="E215" s="484">
        <v>6</v>
      </c>
      <c r="F215" s="484">
        <v>9</v>
      </c>
      <c r="G215" s="778">
        <v>9</v>
      </c>
    </row>
    <row r="216" spans="1:7" x14ac:dyDescent="0.25">
      <c r="A216" s="484"/>
      <c r="B216" s="484"/>
      <c r="C216" s="484"/>
      <c r="D216" s="484"/>
      <c r="E216" s="484">
        <v>8</v>
      </c>
      <c r="F216" s="484" t="s">
        <v>2131</v>
      </c>
      <c r="G216" s="778" t="s">
        <v>2132</v>
      </c>
    </row>
    <row r="217" spans="1:7" x14ac:dyDescent="0.25">
      <c r="A217" s="484"/>
      <c r="B217" s="484"/>
      <c r="C217" s="484"/>
      <c r="D217" s="484"/>
      <c r="E217" s="484" t="s">
        <v>1101</v>
      </c>
      <c r="F217" s="484" t="s">
        <v>2131</v>
      </c>
      <c r="G217" s="778" t="s">
        <v>2126</v>
      </c>
    </row>
    <row r="218" spans="1:7" x14ac:dyDescent="0.25">
      <c r="A218" s="484"/>
      <c r="B218" s="484"/>
      <c r="C218" s="484"/>
      <c r="D218" s="484"/>
      <c r="E218" s="484" t="s">
        <v>686</v>
      </c>
      <c r="F218" s="484">
        <v>1</v>
      </c>
      <c r="G218" s="778" t="s">
        <v>2124</v>
      </c>
    </row>
    <row r="219" spans="1:7" x14ac:dyDescent="0.25">
      <c r="A219" s="484"/>
      <c r="B219" s="484"/>
      <c r="C219" s="484"/>
      <c r="D219" s="484"/>
      <c r="E219" s="484" t="s">
        <v>2038</v>
      </c>
      <c r="F219" s="484">
        <v>9</v>
      </c>
      <c r="G219" s="778" t="s">
        <v>2126</v>
      </c>
    </row>
    <row r="220" spans="1:7" x14ac:dyDescent="0.25">
      <c r="A220" s="484"/>
      <c r="B220" s="484"/>
      <c r="C220" s="484"/>
      <c r="D220" s="484"/>
      <c r="E220" s="484" t="s">
        <v>1789</v>
      </c>
      <c r="F220" s="484">
        <v>8</v>
      </c>
      <c r="G220" s="778" t="s">
        <v>2124</v>
      </c>
    </row>
    <row r="221" spans="1:7" x14ac:dyDescent="0.25">
      <c r="A221" s="484"/>
      <c r="B221" s="484"/>
      <c r="C221" s="484"/>
      <c r="D221" s="484"/>
      <c r="E221" s="484"/>
      <c r="F221" s="484"/>
      <c r="G221" s="778"/>
    </row>
    <row r="222" spans="1:7" ht="30" x14ac:dyDescent="0.25">
      <c r="A222" s="484" t="s">
        <v>1965</v>
      </c>
      <c r="B222" s="484">
        <v>3</v>
      </c>
      <c r="C222" s="484">
        <v>1</v>
      </c>
      <c r="D222" s="484" t="s">
        <v>2134</v>
      </c>
      <c r="E222" s="484" t="s">
        <v>2147</v>
      </c>
      <c r="F222" s="484">
        <v>9</v>
      </c>
      <c r="G222" s="778" t="s">
        <v>2134</v>
      </c>
    </row>
    <row r="223" spans="1:7" x14ac:dyDescent="0.25">
      <c r="A223" s="484" t="s">
        <v>2127</v>
      </c>
      <c r="B223" s="484" t="s">
        <v>2146</v>
      </c>
      <c r="C223" s="484"/>
      <c r="D223" s="484"/>
      <c r="E223" s="484" t="s">
        <v>2158</v>
      </c>
      <c r="F223" s="484">
        <v>1</v>
      </c>
      <c r="G223" s="778" t="s">
        <v>2136</v>
      </c>
    </row>
    <row r="224" spans="1:7" x14ac:dyDescent="0.25">
      <c r="A224" s="484"/>
      <c r="B224" s="484" t="s">
        <v>2144</v>
      </c>
      <c r="C224" s="484"/>
      <c r="D224" s="484"/>
      <c r="E224" s="484"/>
      <c r="F224" s="484"/>
      <c r="G224" s="778"/>
    </row>
    <row r="225" spans="1:7" x14ac:dyDescent="0.25">
      <c r="A225" s="484" t="s">
        <v>1570</v>
      </c>
      <c r="B225" s="484"/>
      <c r="C225" s="484"/>
      <c r="D225" s="484"/>
      <c r="E225" s="484">
        <v>5</v>
      </c>
      <c r="F225" s="484" t="s">
        <v>2130</v>
      </c>
      <c r="G225" s="778" t="s">
        <v>2124</v>
      </c>
    </row>
    <row r="226" spans="1:7" x14ac:dyDescent="0.25">
      <c r="A226" s="484"/>
      <c r="B226" s="484"/>
      <c r="C226" s="484"/>
      <c r="D226" s="484"/>
      <c r="E226" s="484">
        <v>6</v>
      </c>
      <c r="F226" s="484">
        <v>9</v>
      </c>
      <c r="G226" s="778">
        <v>9</v>
      </c>
    </row>
    <row r="227" spans="1:7" x14ac:dyDescent="0.25">
      <c r="A227" s="484"/>
      <c r="B227" s="484"/>
      <c r="C227" s="484"/>
      <c r="D227" s="484"/>
      <c r="E227" s="484" t="s">
        <v>2148</v>
      </c>
      <c r="F227" s="484" t="s">
        <v>2130</v>
      </c>
      <c r="G227" s="778" t="s">
        <v>2126</v>
      </c>
    </row>
    <row r="228" spans="1:7" x14ac:dyDescent="0.25">
      <c r="A228" s="484"/>
      <c r="B228" s="484"/>
      <c r="C228" s="484"/>
      <c r="D228" s="484"/>
      <c r="E228" s="484">
        <v>8</v>
      </c>
      <c r="F228" s="484" t="s">
        <v>2131</v>
      </c>
      <c r="G228" s="778" t="s">
        <v>2132</v>
      </c>
    </row>
    <row r="229" spans="1:7" x14ac:dyDescent="0.25">
      <c r="A229" s="484"/>
      <c r="B229" s="484"/>
      <c r="C229" s="484"/>
      <c r="D229" s="484"/>
      <c r="E229" s="484" t="s">
        <v>1101</v>
      </c>
      <c r="F229" s="484" t="s">
        <v>2131</v>
      </c>
      <c r="G229" s="778" t="s">
        <v>2126</v>
      </c>
    </row>
    <row r="230" spans="1:7" x14ac:dyDescent="0.25">
      <c r="A230" s="484"/>
      <c r="B230" s="484"/>
      <c r="C230" s="484"/>
      <c r="D230" s="484"/>
      <c r="E230" s="484" t="s">
        <v>686</v>
      </c>
      <c r="F230" s="484">
        <v>1</v>
      </c>
      <c r="G230" s="778" t="s">
        <v>2124</v>
      </c>
    </row>
    <row r="231" spans="1:7" x14ac:dyDescent="0.25">
      <c r="A231" s="484"/>
      <c r="B231" s="484"/>
      <c r="C231" s="484"/>
      <c r="D231" s="484"/>
      <c r="E231" s="484" t="s">
        <v>2038</v>
      </c>
      <c r="F231" s="484">
        <v>9</v>
      </c>
      <c r="G231" s="778" t="s">
        <v>2126</v>
      </c>
    </row>
    <row r="232" spans="1:7" x14ac:dyDescent="0.25">
      <c r="A232" s="484"/>
      <c r="B232" s="484"/>
      <c r="C232" s="484"/>
      <c r="D232" s="484"/>
      <c r="E232" s="484" t="s">
        <v>1789</v>
      </c>
      <c r="F232" s="484">
        <v>8</v>
      </c>
      <c r="G232" s="778" t="s">
        <v>2124</v>
      </c>
    </row>
    <row r="233" spans="1:7" ht="30" x14ac:dyDescent="0.25">
      <c r="A233" s="484" t="s">
        <v>1965</v>
      </c>
      <c r="B233" s="484">
        <v>3</v>
      </c>
      <c r="C233" s="484">
        <v>1</v>
      </c>
      <c r="D233" s="484" t="s">
        <v>2159</v>
      </c>
      <c r="E233" s="484">
        <v>3</v>
      </c>
      <c r="F233" s="484">
        <v>9</v>
      </c>
      <c r="G233" s="778" t="s">
        <v>2134</v>
      </c>
    </row>
    <row r="234" spans="1:7" x14ac:dyDescent="0.25">
      <c r="A234" s="484" t="s">
        <v>2127</v>
      </c>
      <c r="B234" s="484" t="s">
        <v>2135</v>
      </c>
      <c r="C234" s="484"/>
      <c r="D234" s="484"/>
      <c r="E234" s="484">
        <v>4</v>
      </c>
      <c r="F234" s="484">
        <v>1</v>
      </c>
      <c r="G234" s="778" t="s">
        <v>2136</v>
      </c>
    </row>
    <row r="235" spans="1:7" x14ac:dyDescent="0.25">
      <c r="A235" s="484" t="s">
        <v>1570</v>
      </c>
      <c r="B235" s="484"/>
      <c r="C235" s="484"/>
      <c r="D235" s="484"/>
      <c r="E235" s="484">
        <v>5</v>
      </c>
      <c r="F235" s="484" t="s">
        <v>2130</v>
      </c>
      <c r="G235" s="778" t="s">
        <v>2124</v>
      </c>
    </row>
    <row r="236" spans="1:7" x14ac:dyDescent="0.25">
      <c r="A236" s="484"/>
      <c r="B236" s="484"/>
      <c r="C236" s="484"/>
      <c r="D236" s="484"/>
      <c r="E236" s="484">
        <v>6</v>
      </c>
      <c r="F236" s="484">
        <v>9</v>
      </c>
      <c r="G236" s="778">
        <v>9</v>
      </c>
    </row>
    <row r="237" spans="1:7" x14ac:dyDescent="0.25">
      <c r="A237" s="484"/>
      <c r="B237" s="484"/>
      <c r="C237" s="484"/>
      <c r="D237" s="484"/>
      <c r="E237" s="484" t="s">
        <v>2148</v>
      </c>
      <c r="F237" s="484" t="s">
        <v>2131</v>
      </c>
      <c r="G237" s="778" t="s">
        <v>2126</v>
      </c>
    </row>
    <row r="238" spans="1:7" x14ac:dyDescent="0.25">
      <c r="A238" s="484"/>
      <c r="B238" s="484"/>
      <c r="C238" s="484"/>
      <c r="D238" s="484"/>
      <c r="E238" s="484" t="s">
        <v>2160</v>
      </c>
      <c r="F238" s="484">
        <v>9</v>
      </c>
      <c r="G238" s="778" t="s">
        <v>2126</v>
      </c>
    </row>
    <row r="239" spans="1:7" x14ac:dyDescent="0.25">
      <c r="A239" s="484"/>
      <c r="B239" s="484"/>
      <c r="C239" s="484"/>
      <c r="D239" s="484"/>
      <c r="E239" s="484">
        <v>8</v>
      </c>
      <c r="F239" s="484" t="s">
        <v>2131</v>
      </c>
      <c r="G239" s="778" t="s">
        <v>2132</v>
      </c>
    </row>
    <row r="240" spans="1:7" x14ac:dyDescent="0.25">
      <c r="A240" s="484"/>
      <c r="B240" s="484"/>
      <c r="C240" s="484"/>
      <c r="D240" s="484"/>
      <c r="E240" s="484" t="s">
        <v>1101</v>
      </c>
      <c r="F240" s="484" t="s">
        <v>2131</v>
      </c>
      <c r="G240" s="778" t="s">
        <v>2126</v>
      </c>
    </row>
    <row r="241" spans="1:7" x14ac:dyDescent="0.25">
      <c r="A241" s="484"/>
      <c r="B241" s="484"/>
      <c r="C241" s="484"/>
      <c r="D241" s="484"/>
      <c r="E241" s="484" t="s">
        <v>686</v>
      </c>
      <c r="F241" s="484">
        <v>1</v>
      </c>
      <c r="G241" s="778" t="s">
        <v>2124</v>
      </c>
    </row>
    <row r="242" spans="1:7" x14ac:dyDescent="0.25">
      <c r="A242" s="484"/>
      <c r="B242" s="484"/>
      <c r="C242" s="484"/>
      <c r="D242" s="484"/>
      <c r="E242" s="484" t="s">
        <v>2038</v>
      </c>
      <c r="F242" s="484">
        <v>9</v>
      </c>
      <c r="G242" s="778" t="s">
        <v>2126</v>
      </c>
    </row>
    <row r="243" spans="1:7" x14ac:dyDescent="0.25">
      <c r="A243" s="484"/>
      <c r="B243" s="484"/>
      <c r="C243" s="484"/>
      <c r="D243" s="484"/>
      <c r="E243" s="484" t="s">
        <v>1789</v>
      </c>
      <c r="F243" s="484">
        <v>8</v>
      </c>
      <c r="G243" s="778" t="s">
        <v>2124</v>
      </c>
    </row>
    <row r="244" spans="1:7" x14ac:dyDescent="0.25">
      <c r="A244" s="484"/>
      <c r="B244" s="484"/>
      <c r="C244" s="484"/>
      <c r="D244" s="484"/>
      <c r="E244" s="484"/>
      <c r="F244" s="484"/>
      <c r="G244" s="778"/>
    </row>
    <row r="245" spans="1:7" ht="30" x14ac:dyDescent="0.25">
      <c r="A245" s="484" t="s">
        <v>1965</v>
      </c>
      <c r="B245" s="484">
        <v>3</v>
      </c>
      <c r="C245" s="484">
        <v>9</v>
      </c>
      <c r="D245" s="484" t="s">
        <v>2134</v>
      </c>
      <c r="E245" s="484" t="s">
        <v>2147</v>
      </c>
      <c r="F245" s="484">
        <v>1</v>
      </c>
      <c r="G245" s="778" t="s">
        <v>2134</v>
      </c>
    </row>
    <row r="246" spans="1:7" x14ac:dyDescent="0.25">
      <c r="A246" s="484" t="s">
        <v>2127</v>
      </c>
      <c r="B246" s="484" t="s">
        <v>2128</v>
      </c>
      <c r="C246" s="484"/>
      <c r="D246" s="484"/>
      <c r="E246" s="484" t="s">
        <v>2158</v>
      </c>
      <c r="F246" s="484">
        <v>1</v>
      </c>
      <c r="G246" s="778" t="s">
        <v>2136</v>
      </c>
    </row>
    <row r="247" spans="1:7" x14ac:dyDescent="0.25">
      <c r="A247" s="484" t="s">
        <v>1570</v>
      </c>
      <c r="B247" s="484"/>
      <c r="C247" s="484"/>
      <c r="D247" s="484"/>
      <c r="E247" s="484">
        <v>5</v>
      </c>
      <c r="F247" s="484" t="s">
        <v>2130</v>
      </c>
      <c r="G247" s="778" t="s">
        <v>2124</v>
      </c>
    </row>
    <row r="248" spans="1:7" x14ac:dyDescent="0.25">
      <c r="A248" s="484"/>
      <c r="B248" s="484"/>
      <c r="C248" s="484"/>
      <c r="D248" s="484"/>
      <c r="E248" s="484">
        <v>6</v>
      </c>
      <c r="F248" s="484">
        <v>9</v>
      </c>
      <c r="G248" s="778">
        <v>9</v>
      </c>
    </row>
    <row r="249" spans="1:7" x14ac:dyDescent="0.25">
      <c r="A249" s="484"/>
      <c r="B249" s="484"/>
      <c r="C249" s="484"/>
      <c r="D249" s="484"/>
      <c r="E249" s="484" t="s">
        <v>2148</v>
      </c>
      <c r="F249" s="484" t="s">
        <v>2130</v>
      </c>
      <c r="G249" s="778" t="s">
        <v>2126</v>
      </c>
    </row>
    <row r="250" spans="1:7" x14ac:dyDescent="0.25">
      <c r="A250" s="484"/>
      <c r="B250" s="484"/>
      <c r="C250" s="484"/>
      <c r="D250" s="484"/>
      <c r="E250" s="484">
        <v>8</v>
      </c>
      <c r="F250" s="484" t="s">
        <v>2131</v>
      </c>
      <c r="G250" s="778" t="s">
        <v>2132</v>
      </c>
    </row>
    <row r="251" spans="1:7" x14ac:dyDescent="0.25">
      <c r="A251" s="484"/>
      <c r="B251" s="484"/>
      <c r="C251" s="484"/>
      <c r="D251" s="484"/>
      <c r="E251" s="484" t="s">
        <v>1101</v>
      </c>
      <c r="F251" s="484" t="s">
        <v>2131</v>
      </c>
      <c r="G251" s="778" t="s">
        <v>2126</v>
      </c>
    </row>
    <row r="252" spans="1:7" x14ac:dyDescent="0.25">
      <c r="A252" s="484"/>
      <c r="B252" s="484"/>
      <c r="C252" s="484"/>
      <c r="D252" s="484"/>
      <c r="E252" s="484" t="s">
        <v>686</v>
      </c>
      <c r="F252" s="484">
        <v>1</v>
      </c>
      <c r="G252" s="778" t="s">
        <v>2124</v>
      </c>
    </row>
    <row r="253" spans="1:7" x14ac:dyDescent="0.25">
      <c r="A253" s="484"/>
      <c r="B253" s="484"/>
      <c r="C253" s="484"/>
      <c r="D253" s="484"/>
      <c r="E253" s="484" t="s">
        <v>2038</v>
      </c>
      <c r="F253" s="484">
        <v>9</v>
      </c>
      <c r="G253" s="778" t="s">
        <v>2126</v>
      </c>
    </row>
    <row r="254" spans="1:7" x14ac:dyDescent="0.25">
      <c r="A254" s="484"/>
      <c r="B254" s="484"/>
      <c r="C254" s="484"/>
      <c r="D254" s="484"/>
      <c r="E254" s="484" t="s">
        <v>1789</v>
      </c>
      <c r="F254" s="484">
        <v>8</v>
      </c>
      <c r="G254" s="778" t="s">
        <v>2124</v>
      </c>
    </row>
    <row r="255" spans="1:7" x14ac:dyDescent="0.25">
      <c r="A255" s="484"/>
      <c r="B255" s="484"/>
      <c r="C255" s="484"/>
      <c r="D255" s="484"/>
      <c r="E255" s="484"/>
      <c r="F255" s="484"/>
      <c r="G255" s="778"/>
    </row>
    <row r="256" spans="1:7" ht="30" x14ac:dyDescent="0.25">
      <c r="A256" s="484" t="s">
        <v>1965</v>
      </c>
      <c r="B256" s="484">
        <v>3</v>
      </c>
      <c r="C256" s="484">
        <v>9</v>
      </c>
      <c r="D256" s="484" t="s">
        <v>2134</v>
      </c>
      <c r="E256" s="484" t="s">
        <v>2147</v>
      </c>
      <c r="F256" s="484">
        <v>1</v>
      </c>
      <c r="G256" s="778" t="s">
        <v>2134</v>
      </c>
    </row>
    <row r="257" spans="1:7" x14ac:dyDescent="0.25">
      <c r="A257" s="484" t="s">
        <v>2127</v>
      </c>
      <c r="B257" s="484" t="s">
        <v>2135</v>
      </c>
      <c r="C257" s="484"/>
      <c r="D257" s="484"/>
      <c r="E257" s="484">
        <v>3</v>
      </c>
      <c r="F257" s="484">
        <v>9</v>
      </c>
      <c r="G257" s="778" t="s">
        <v>2134</v>
      </c>
    </row>
    <row r="258" spans="1:7" x14ac:dyDescent="0.25">
      <c r="A258" s="484" t="s">
        <v>1570</v>
      </c>
      <c r="B258" s="484"/>
      <c r="C258" s="484"/>
      <c r="D258" s="484"/>
      <c r="E258" s="484">
        <v>4</v>
      </c>
      <c r="F258" s="484">
        <v>1</v>
      </c>
      <c r="G258" s="778" t="s">
        <v>2136</v>
      </c>
    </row>
    <row r="259" spans="1:7" x14ac:dyDescent="0.25">
      <c r="A259" s="484"/>
      <c r="B259" s="484"/>
      <c r="C259" s="484"/>
      <c r="D259" s="484"/>
      <c r="E259" s="484">
        <v>5</v>
      </c>
      <c r="F259" s="484" t="s">
        <v>2130</v>
      </c>
      <c r="G259" s="778" t="s">
        <v>2124</v>
      </c>
    </row>
    <row r="260" spans="1:7" x14ac:dyDescent="0.25">
      <c r="A260" s="484"/>
      <c r="B260" s="484"/>
      <c r="C260" s="484"/>
      <c r="D260" s="484"/>
      <c r="E260" s="484">
        <v>6</v>
      </c>
      <c r="F260" s="484">
        <v>9</v>
      </c>
      <c r="G260" s="778">
        <v>9</v>
      </c>
    </row>
    <row r="261" spans="1:7" x14ac:dyDescent="0.25">
      <c r="A261" s="484"/>
      <c r="B261" s="484"/>
      <c r="C261" s="484"/>
      <c r="D261" s="484"/>
      <c r="E261" s="484" t="s">
        <v>2148</v>
      </c>
      <c r="F261" s="484" t="s">
        <v>2131</v>
      </c>
      <c r="G261" s="778" t="s">
        <v>2126</v>
      </c>
    </row>
    <row r="262" spans="1:7" x14ac:dyDescent="0.25">
      <c r="A262" s="484"/>
      <c r="B262" s="484"/>
      <c r="C262" s="484"/>
      <c r="D262" s="484"/>
      <c r="E262" s="484" t="s">
        <v>2160</v>
      </c>
      <c r="F262" s="484">
        <v>9</v>
      </c>
      <c r="G262" s="778" t="s">
        <v>2126</v>
      </c>
    </row>
    <row r="263" spans="1:7" x14ac:dyDescent="0.25">
      <c r="A263" s="484"/>
      <c r="B263" s="484"/>
      <c r="C263" s="484"/>
      <c r="D263" s="484"/>
      <c r="E263" s="484">
        <v>8</v>
      </c>
      <c r="F263" s="484" t="s">
        <v>2131</v>
      </c>
      <c r="G263" s="778" t="s">
        <v>2132</v>
      </c>
    </row>
    <row r="264" spans="1:7" x14ac:dyDescent="0.25">
      <c r="A264" s="484"/>
      <c r="B264" s="484"/>
      <c r="C264" s="484"/>
      <c r="D264" s="484"/>
      <c r="E264" s="484" t="s">
        <v>1101</v>
      </c>
      <c r="F264" s="484" t="s">
        <v>2131</v>
      </c>
      <c r="G264" s="778" t="s">
        <v>2126</v>
      </c>
    </row>
    <row r="265" spans="1:7" x14ac:dyDescent="0.25">
      <c r="A265" s="484"/>
      <c r="B265" s="484"/>
      <c r="C265" s="484"/>
      <c r="D265" s="484"/>
      <c r="E265" s="484" t="s">
        <v>686</v>
      </c>
      <c r="F265" s="484">
        <v>1</v>
      </c>
      <c r="G265" s="778" t="s">
        <v>2124</v>
      </c>
    </row>
    <row r="266" spans="1:7" x14ac:dyDescent="0.25">
      <c r="A266" s="484"/>
      <c r="B266" s="484"/>
      <c r="C266" s="484"/>
      <c r="D266" s="484"/>
      <c r="E266" s="484" t="s">
        <v>2038</v>
      </c>
      <c r="F266" s="484">
        <v>9</v>
      </c>
      <c r="G266" s="778" t="s">
        <v>2126</v>
      </c>
    </row>
    <row r="267" spans="1:7" x14ac:dyDescent="0.25">
      <c r="A267" s="484"/>
      <c r="B267" s="484"/>
      <c r="C267" s="484"/>
      <c r="D267" s="484"/>
      <c r="E267" s="484" t="s">
        <v>1789</v>
      </c>
      <c r="F267" s="484">
        <v>8</v>
      </c>
      <c r="G267" s="778" t="s">
        <v>2124</v>
      </c>
    </row>
    <row r="268" spans="1:7" x14ac:dyDescent="0.25">
      <c r="A268" s="484"/>
      <c r="B268" s="484"/>
      <c r="C268" s="484"/>
      <c r="D268" s="484"/>
      <c r="E268" s="484"/>
      <c r="F268" s="484"/>
      <c r="G268" s="778"/>
    </row>
    <row r="269" spans="1:7" x14ac:dyDescent="0.25">
      <c r="A269" s="484">
        <v>2</v>
      </c>
      <c r="B269" s="484" t="s">
        <v>2125</v>
      </c>
      <c r="C269" s="484">
        <v>2</v>
      </c>
      <c r="D269" s="484" t="s">
        <v>2126</v>
      </c>
      <c r="E269" s="484">
        <v>3</v>
      </c>
      <c r="F269" s="484">
        <v>2</v>
      </c>
      <c r="G269" s="778" t="s">
        <v>2134</v>
      </c>
    </row>
    <row r="270" spans="1:7" x14ac:dyDescent="0.25">
      <c r="A270" s="484"/>
      <c r="B270" s="484" t="s">
        <v>2146</v>
      </c>
      <c r="C270" s="484"/>
      <c r="D270" s="484"/>
      <c r="E270" s="484" t="s">
        <v>2147</v>
      </c>
      <c r="F270" s="484">
        <v>9</v>
      </c>
      <c r="G270" s="778" t="s">
        <v>2134</v>
      </c>
    </row>
    <row r="271" spans="1:7" x14ac:dyDescent="0.25">
      <c r="A271" s="484"/>
      <c r="B271" s="484" t="s">
        <v>2144</v>
      </c>
      <c r="C271" s="484"/>
      <c r="D271" s="484"/>
      <c r="E271" s="484"/>
      <c r="F271" s="484"/>
      <c r="G271" s="778"/>
    </row>
    <row r="272" spans="1:7" x14ac:dyDescent="0.25">
      <c r="A272" s="484"/>
      <c r="B272" s="484"/>
      <c r="C272" s="484"/>
      <c r="D272" s="484"/>
      <c r="E272" s="484">
        <v>5</v>
      </c>
      <c r="F272" s="484" t="s">
        <v>2130</v>
      </c>
      <c r="G272" s="778" t="s">
        <v>2124</v>
      </c>
    </row>
    <row r="273" spans="1:7" x14ac:dyDescent="0.25">
      <c r="A273" s="484"/>
      <c r="B273" s="484"/>
      <c r="C273" s="484"/>
      <c r="D273" s="484"/>
      <c r="E273" s="484">
        <v>6</v>
      </c>
      <c r="F273" s="484">
        <v>9</v>
      </c>
      <c r="G273" s="778">
        <v>9</v>
      </c>
    </row>
    <row r="274" spans="1:7" x14ac:dyDescent="0.25">
      <c r="A274" s="484"/>
      <c r="B274" s="484"/>
      <c r="C274" s="484"/>
      <c r="D274" s="484"/>
      <c r="E274" s="484">
        <v>8</v>
      </c>
      <c r="F274" s="484" t="s">
        <v>2131</v>
      </c>
      <c r="G274" s="778" t="s">
        <v>2132</v>
      </c>
    </row>
    <row r="275" spans="1:7" x14ac:dyDescent="0.25">
      <c r="A275" s="484"/>
      <c r="B275" s="484"/>
      <c r="C275" s="484"/>
      <c r="D275" s="484"/>
      <c r="E275" s="484" t="s">
        <v>1101</v>
      </c>
      <c r="F275" s="484" t="s">
        <v>2131</v>
      </c>
      <c r="G275" s="778" t="s">
        <v>2126</v>
      </c>
    </row>
    <row r="276" spans="1:7" x14ac:dyDescent="0.25">
      <c r="A276" s="484"/>
      <c r="B276" s="484"/>
      <c r="C276" s="484"/>
      <c r="D276" s="484"/>
      <c r="E276" s="484" t="s">
        <v>686</v>
      </c>
      <c r="F276" s="484">
        <v>1</v>
      </c>
      <c r="G276" s="778" t="s">
        <v>2124</v>
      </c>
    </row>
    <row r="277" spans="1:7" x14ac:dyDescent="0.25">
      <c r="A277" s="484"/>
      <c r="B277" s="484"/>
      <c r="C277" s="484"/>
      <c r="D277" s="484"/>
      <c r="E277" s="484" t="s">
        <v>2038</v>
      </c>
      <c r="F277" s="484">
        <v>9</v>
      </c>
      <c r="G277" s="778" t="s">
        <v>2126</v>
      </c>
    </row>
    <row r="278" spans="1:7" x14ac:dyDescent="0.25">
      <c r="A278" s="484"/>
      <c r="B278" s="484"/>
      <c r="C278" s="484"/>
      <c r="D278" s="484"/>
      <c r="E278" s="484" t="s">
        <v>1789</v>
      </c>
      <c r="F278" s="484">
        <v>8</v>
      </c>
      <c r="G278" s="778" t="s">
        <v>2124</v>
      </c>
    </row>
    <row r="279" spans="1:7" x14ac:dyDescent="0.25">
      <c r="A279" s="484"/>
      <c r="B279" s="484"/>
      <c r="C279" s="484"/>
      <c r="D279" s="484"/>
      <c r="E279" s="484"/>
      <c r="F279" s="484"/>
      <c r="G279" s="778"/>
    </row>
    <row r="280" spans="1:7" x14ac:dyDescent="0.25">
      <c r="A280" s="484">
        <v>2</v>
      </c>
      <c r="B280" s="484" t="s">
        <v>2125</v>
      </c>
      <c r="C280" s="484">
        <v>2</v>
      </c>
      <c r="D280" s="484" t="s">
        <v>2126</v>
      </c>
      <c r="E280" s="484"/>
      <c r="F280" s="484"/>
      <c r="G280" s="778"/>
    </row>
    <row r="281" spans="1:7" x14ac:dyDescent="0.25">
      <c r="A281" s="484"/>
      <c r="B281" s="484" t="s">
        <v>2140</v>
      </c>
      <c r="C281" s="484"/>
      <c r="D281" s="484"/>
      <c r="E281" s="484">
        <v>3</v>
      </c>
      <c r="F281" s="484" t="s">
        <v>2133</v>
      </c>
      <c r="G281" s="778" t="s">
        <v>2124</v>
      </c>
    </row>
    <row r="282" spans="1:7" x14ac:dyDescent="0.25">
      <c r="A282" s="484"/>
      <c r="B282" s="484" t="s">
        <v>2142</v>
      </c>
      <c r="C282" s="484"/>
      <c r="D282" s="484"/>
      <c r="E282" s="484"/>
      <c r="F282" s="484"/>
      <c r="G282" s="778"/>
    </row>
    <row r="283" spans="1:7" x14ac:dyDescent="0.25">
      <c r="A283" s="484"/>
      <c r="B283" s="484" t="s">
        <v>2143</v>
      </c>
      <c r="C283" s="484"/>
      <c r="D283" s="484"/>
      <c r="E283" s="484"/>
      <c r="F283" s="484"/>
      <c r="G283" s="778"/>
    </row>
    <row r="284" spans="1:7" x14ac:dyDescent="0.25">
      <c r="A284" s="484"/>
      <c r="B284" s="484" t="s">
        <v>2144</v>
      </c>
      <c r="C284" s="484"/>
      <c r="D284" s="484"/>
      <c r="E284" s="484"/>
      <c r="F284" s="484"/>
      <c r="G284" s="778"/>
    </row>
    <row r="285" spans="1:7" x14ac:dyDescent="0.25">
      <c r="A285" s="484"/>
      <c r="B285" s="484"/>
      <c r="C285" s="484"/>
      <c r="D285" s="484"/>
      <c r="E285" s="484">
        <v>5</v>
      </c>
      <c r="F285" s="484" t="s">
        <v>2130</v>
      </c>
      <c r="G285" s="778" t="s">
        <v>2124</v>
      </c>
    </row>
    <row r="286" spans="1:7" x14ac:dyDescent="0.25">
      <c r="A286" s="484"/>
      <c r="B286" s="484"/>
      <c r="C286" s="484"/>
      <c r="D286" s="484"/>
      <c r="E286" s="484">
        <v>6</v>
      </c>
      <c r="F286" s="484">
        <v>9</v>
      </c>
      <c r="G286" s="778">
        <v>9</v>
      </c>
    </row>
    <row r="287" spans="1:7" x14ac:dyDescent="0.25">
      <c r="A287" s="484"/>
      <c r="B287" s="484"/>
      <c r="C287" s="484"/>
      <c r="D287" s="484"/>
      <c r="E287" s="484">
        <v>8</v>
      </c>
      <c r="F287" s="484" t="s">
        <v>2131</v>
      </c>
      <c r="G287" s="778" t="s">
        <v>2132</v>
      </c>
    </row>
    <row r="288" spans="1:7" x14ac:dyDescent="0.25">
      <c r="A288" s="484"/>
      <c r="B288" s="484"/>
      <c r="C288" s="484"/>
      <c r="D288" s="484"/>
      <c r="E288" s="484" t="s">
        <v>1101</v>
      </c>
      <c r="F288" s="484" t="s">
        <v>2131</v>
      </c>
      <c r="G288" s="778" t="s">
        <v>2126</v>
      </c>
    </row>
    <row r="289" spans="1:7" x14ac:dyDescent="0.25">
      <c r="A289" s="484"/>
      <c r="B289" s="484"/>
      <c r="C289" s="484"/>
      <c r="D289" s="484"/>
      <c r="E289" s="484" t="s">
        <v>686</v>
      </c>
      <c r="F289" s="484">
        <v>1</v>
      </c>
      <c r="G289" s="778" t="s">
        <v>2124</v>
      </c>
    </row>
    <row r="290" spans="1:7" x14ac:dyDescent="0.25">
      <c r="A290" s="484"/>
      <c r="B290" s="484"/>
      <c r="C290" s="484"/>
      <c r="D290" s="484"/>
      <c r="E290" s="484" t="s">
        <v>2038</v>
      </c>
      <c r="F290" s="484">
        <v>9</v>
      </c>
      <c r="G290" s="778" t="s">
        <v>2126</v>
      </c>
    </row>
    <row r="291" spans="1:7" x14ac:dyDescent="0.25">
      <c r="A291" s="484"/>
      <c r="B291" s="484"/>
      <c r="C291" s="484"/>
      <c r="D291" s="484"/>
      <c r="E291" s="484" t="s">
        <v>1789</v>
      </c>
      <c r="F291" s="484">
        <v>8</v>
      </c>
      <c r="G291" s="778" t="s">
        <v>2124</v>
      </c>
    </row>
    <row r="292" spans="1:7" x14ac:dyDescent="0.25">
      <c r="A292" s="484"/>
      <c r="B292" s="484"/>
      <c r="C292" s="484"/>
      <c r="D292" s="484"/>
      <c r="E292" s="484"/>
      <c r="F292" s="484"/>
      <c r="G292" s="778"/>
    </row>
    <row r="293" spans="1:7" x14ac:dyDescent="0.25">
      <c r="A293" s="484">
        <v>2</v>
      </c>
      <c r="B293" s="484">
        <v>2</v>
      </c>
      <c r="C293" s="484" t="s">
        <v>2133</v>
      </c>
      <c r="D293" s="484" t="s">
        <v>2136</v>
      </c>
      <c r="E293" s="484">
        <v>2</v>
      </c>
      <c r="F293" s="484">
        <v>9</v>
      </c>
      <c r="G293" s="778" t="s">
        <v>2136</v>
      </c>
    </row>
    <row r="294" spans="1:7" x14ac:dyDescent="0.25">
      <c r="A294" s="484"/>
      <c r="B294" s="484" t="s">
        <v>2146</v>
      </c>
      <c r="C294" s="484"/>
      <c r="D294" s="484"/>
      <c r="E294" s="484" t="s">
        <v>2138</v>
      </c>
      <c r="F294" s="484">
        <v>1</v>
      </c>
      <c r="G294" s="778" t="s">
        <v>2136</v>
      </c>
    </row>
    <row r="295" spans="1:7" x14ac:dyDescent="0.25">
      <c r="A295" s="484"/>
      <c r="B295" s="484" t="s">
        <v>2144</v>
      </c>
      <c r="C295" s="484"/>
      <c r="D295" s="484"/>
      <c r="E295" s="484"/>
      <c r="F295" s="484"/>
      <c r="G295" s="778"/>
    </row>
    <row r="296" spans="1:7" x14ac:dyDescent="0.25">
      <c r="A296" s="484"/>
      <c r="B296" s="484"/>
      <c r="C296" s="484"/>
      <c r="D296" s="484"/>
      <c r="E296" s="484">
        <v>5</v>
      </c>
      <c r="F296" s="484" t="s">
        <v>2130</v>
      </c>
      <c r="G296" s="778" t="s">
        <v>2124</v>
      </c>
    </row>
    <row r="297" spans="1:7" x14ac:dyDescent="0.25">
      <c r="A297" s="484"/>
      <c r="B297" s="484"/>
      <c r="C297" s="484"/>
      <c r="D297" s="484"/>
      <c r="E297" s="484">
        <v>6</v>
      </c>
      <c r="F297" s="484">
        <v>9</v>
      </c>
      <c r="G297" s="778">
        <v>9</v>
      </c>
    </row>
    <row r="298" spans="1:7" x14ac:dyDescent="0.25">
      <c r="A298" s="484"/>
      <c r="B298" s="484"/>
      <c r="C298" s="484"/>
      <c r="D298" s="484"/>
      <c r="E298" s="484">
        <v>8</v>
      </c>
      <c r="F298" s="484" t="s">
        <v>2131</v>
      </c>
      <c r="G298" s="778" t="s">
        <v>2132</v>
      </c>
    </row>
    <row r="299" spans="1:7" x14ac:dyDescent="0.25">
      <c r="A299" s="484"/>
      <c r="B299" s="484"/>
      <c r="C299" s="484"/>
      <c r="D299" s="484"/>
      <c r="E299" s="484" t="s">
        <v>1101</v>
      </c>
      <c r="F299" s="484" t="s">
        <v>2131</v>
      </c>
      <c r="G299" s="778" t="s">
        <v>2126</v>
      </c>
    </row>
    <row r="300" spans="1:7" x14ac:dyDescent="0.25">
      <c r="A300" s="484"/>
      <c r="B300" s="484"/>
      <c r="C300" s="484"/>
      <c r="D300" s="484"/>
      <c r="E300" s="484" t="s">
        <v>686</v>
      </c>
      <c r="F300" s="484">
        <v>1</v>
      </c>
      <c r="G300" s="778" t="s">
        <v>2124</v>
      </c>
    </row>
    <row r="301" spans="1:7" x14ac:dyDescent="0.25">
      <c r="A301" s="484"/>
      <c r="B301" s="484"/>
      <c r="C301" s="484"/>
      <c r="D301" s="484"/>
      <c r="E301" s="484" t="s">
        <v>2038</v>
      </c>
      <c r="F301" s="484">
        <v>9</v>
      </c>
      <c r="G301" s="778" t="s">
        <v>2126</v>
      </c>
    </row>
    <row r="302" spans="1:7" x14ac:dyDescent="0.25">
      <c r="A302" s="484"/>
      <c r="B302" s="484"/>
      <c r="C302" s="484"/>
      <c r="D302" s="484"/>
      <c r="E302" s="484" t="s">
        <v>1789</v>
      </c>
      <c r="F302" s="484">
        <v>8</v>
      </c>
      <c r="G302" s="778" t="s">
        <v>2124</v>
      </c>
    </row>
    <row r="303" spans="1:7" x14ac:dyDescent="0.25">
      <c r="A303" s="484"/>
      <c r="B303" s="484"/>
      <c r="C303" s="484"/>
      <c r="D303" s="484"/>
      <c r="E303" s="484"/>
      <c r="F303" s="484"/>
      <c r="G303" s="778"/>
    </row>
    <row r="304" spans="1:7" x14ac:dyDescent="0.25">
      <c r="A304" s="484">
        <v>2</v>
      </c>
      <c r="B304" s="484">
        <v>2</v>
      </c>
      <c r="C304" s="484" t="s">
        <v>2133</v>
      </c>
      <c r="D304" s="484" t="s">
        <v>2136</v>
      </c>
      <c r="E304" s="484">
        <v>2</v>
      </c>
      <c r="F304" s="484" t="s">
        <v>2133</v>
      </c>
      <c r="G304" s="778" t="s">
        <v>2136</v>
      </c>
    </row>
    <row r="305" spans="1:7" x14ac:dyDescent="0.25">
      <c r="A305" s="484"/>
      <c r="B305" s="484" t="s">
        <v>2140</v>
      </c>
      <c r="C305" s="484"/>
      <c r="D305" s="484"/>
      <c r="E305" s="484">
        <v>3</v>
      </c>
      <c r="F305" s="484" t="s">
        <v>2133</v>
      </c>
      <c r="G305" s="778" t="s">
        <v>2134</v>
      </c>
    </row>
    <row r="306" spans="1:7" x14ac:dyDescent="0.25">
      <c r="A306" s="484"/>
      <c r="B306" s="484" t="s">
        <v>2142</v>
      </c>
      <c r="C306" s="484"/>
      <c r="D306" s="484"/>
      <c r="E306" s="484"/>
      <c r="F306" s="484"/>
      <c r="G306" s="778"/>
    </row>
    <row r="307" spans="1:7" x14ac:dyDescent="0.25">
      <c r="A307" s="484"/>
      <c r="B307" s="484" t="s">
        <v>2143</v>
      </c>
      <c r="C307" s="484"/>
      <c r="D307" s="484"/>
      <c r="E307" s="484"/>
      <c r="F307" s="484"/>
      <c r="G307" s="778"/>
    </row>
    <row r="308" spans="1:7" x14ac:dyDescent="0.25">
      <c r="A308" s="484"/>
      <c r="B308" s="484" t="s">
        <v>2144</v>
      </c>
      <c r="C308" s="484"/>
      <c r="D308" s="484"/>
      <c r="E308" s="484"/>
      <c r="F308" s="484"/>
      <c r="G308" s="778"/>
    </row>
    <row r="309" spans="1:7" x14ac:dyDescent="0.25">
      <c r="A309" s="484"/>
      <c r="B309" s="484"/>
      <c r="C309" s="484"/>
      <c r="D309" s="484"/>
      <c r="E309" s="484" t="s">
        <v>2138</v>
      </c>
      <c r="F309" s="484">
        <v>1</v>
      </c>
      <c r="G309" s="778" t="s">
        <v>2136</v>
      </c>
    </row>
    <row r="310" spans="1:7" x14ac:dyDescent="0.25">
      <c r="A310" s="484"/>
      <c r="B310" s="484"/>
      <c r="C310" s="484"/>
      <c r="D310" s="484"/>
      <c r="E310" s="484">
        <v>5</v>
      </c>
      <c r="F310" s="484" t="s">
        <v>2130</v>
      </c>
      <c r="G310" s="778" t="s">
        <v>2124</v>
      </c>
    </row>
    <row r="311" spans="1:7" x14ac:dyDescent="0.25">
      <c r="A311" s="484"/>
      <c r="B311" s="484"/>
      <c r="C311" s="484"/>
      <c r="D311" s="484"/>
      <c r="E311" s="484">
        <v>6</v>
      </c>
      <c r="F311" s="484">
        <v>9</v>
      </c>
      <c r="G311" s="778">
        <v>9</v>
      </c>
    </row>
    <row r="312" spans="1:7" x14ac:dyDescent="0.25">
      <c r="A312" s="484"/>
      <c r="B312" s="484"/>
      <c r="C312" s="484"/>
      <c r="D312" s="484"/>
      <c r="E312" s="484">
        <v>8</v>
      </c>
      <c r="F312" s="484" t="s">
        <v>2131</v>
      </c>
      <c r="G312" s="778" t="s">
        <v>2132</v>
      </c>
    </row>
    <row r="313" spans="1:7" x14ac:dyDescent="0.25">
      <c r="A313" s="484"/>
      <c r="B313" s="484"/>
      <c r="C313" s="484"/>
      <c r="D313" s="484"/>
      <c r="E313" s="484" t="s">
        <v>1101</v>
      </c>
      <c r="F313" s="484" t="s">
        <v>2131</v>
      </c>
      <c r="G313" s="778" t="s">
        <v>2126</v>
      </c>
    </row>
    <row r="314" spans="1:7" x14ac:dyDescent="0.25">
      <c r="A314" s="484"/>
      <c r="B314" s="484"/>
      <c r="C314" s="484"/>
      <c r="D314" s="484"/>
      <c r="E314" s="484" t="s">
        <v>686</v>
      </c>
      <c r="F314" s="484">
        <v>1</v>
      </c>
      <c r="G314" s="778" t="s">
        <v>2124</v>
      </c>
    </row>
    <row r="315" spans="1:7" x14ac:dyDescent="0.25">
      <c r="A315" s="484"/>
      <c r="B315" s="484"/>
      <c r="C315" s="484"/>
      <c r="D315" s="484"/>
      <c r="E315" s="484" t="s">
        <v>2038</v>
      </c>
      <c r="F315" s="484">
        <v>9</v>
      </c>
      <c r="G315" s="778" t="s">
        <v>2126</v>
      </c>
    </row>
    <row r="316" spans="1:7" x14ac:dyDescent="0.25">
      <c r="A316" s="484"/>
      <c r="B316" s="484"/>
      <c r="C316" s="484"/>
      <c r="D316" s="484"/>
      <c r="E316" s="484" t="s">
        <v>1789</v>
      </c>
      <c r="F316" s="484">
        <v>8</v>
      </c>
      <c r="G316" s="778" t="s">
        <v>2124</v>
      </c>
    </row>
    <row r="317" spans="1:7" x14ac:dyDescent="0.25">
      <c r="A317" s="484"/>
      <c r="B317" s="484"/>
      <c r="C317" s="484"/>
      <c r="D317" s="484"/>
      <c r="E317" s="484"/>
      <c r="F317" s="484"/>
      <c r="G317" s="778"/>
    </row>
    <row r="318" spans="1:7" ht="30" x14ac:dyDescent="0.25">
      <c r="A318" s="484">
        <v>2</v>
      </c>
      <c r="B318" s="484">
        <v>3</v>
      </c>
      <c r="C318" s="484">
        <v>2</v>
      </c>
      <c r="D318" s="484" t="s">
        <v>2134</v>
      </c>
      <c r="E318" s="484">
        <v>3</v>
      </c>
      <c r="F318" s="484">
        <v>2</v>
      </c>
      <c r="G318" s="778" t="s">
        <v>2134</v>
      </c>
    </row>
    <row r="319" spans="1:7" x14ac:dyDescent="0.25">
      <c r="A319" s="484"/>
      <c r="B319" s="484" t="s">
        <v>2146</v>
      </c>
      <c r="C319" s="484"/>
      <c r="D319" s="484"/>
      <c r="E319" s="484" t="s">
        <v>2147</v>
      </c>
      <c r="F319" s="484">
        <v>9</v>
      </c>
      <c r="G319" s="778" t="s">
        <v>2134</v>
      </c>
    </row>
    <row r="320" spans="1:7" x14ac:dyDescent="0.25">
      <c r="A320" s="484"/>
      <c r="B320" s="484" t="s">
        <v>2144</v>
      </c>
      <c r="C320" s="484"/>
      <c r="D320" s="484"/>
      <c r="E320" s="484"/>
      <c r="F320" s="484"/>
      <c r="G320" s="778"/>
    </row>
    <row r="321" spans="1:7" x14ac:dyDescent="0.25">
      <c r="A321" s="484"/>
      <c r="B321" s="484"/>
      <c r="C321" s="484"/>
      <c r="D321" s="484"/>
      <c r="E321" s="484">
        <v>4</v>
      </c>
      <c r="F321" s="484">
        <v>1</v>
      </c>
      <c r="G321" s="778" t="s">
        <v>2136</v>
      </c>
    </row>
    <row r="322" spans="1:7" x14ac:dyDescent="0.25">
      <c r="A322" s="484"/>
      <c r="B322" s="484"/>
      <c r="C322" s="484"/>
      <c r="D322" s="484"/>
      <c r="E322" s="484">
        <v>5</v>
      </c>
      <c r="F322" s="484" t="s">
        <v>2130</v>
      </c>
      <c r="G322" s="778" t="s">
        <v>2124</v>
      </c>
    </row>
    <row r="323" spans="1:7" x14ac:dyDescent="0.25">
      <c r="A323" s="484"/>
      <c r="B323" s="484"/>
      <c r="C323" s="484"/>
      <c r="D323" s="484"/>
      <c r="E323" s="484">
        <v>6</v>
      </c>
      <c r="F323" s="484">
        <v>9</v>
      </c>
      <c r="G323" s="778">
        <v>9</v>
      </c>
    </row>
    <row r="324" spans="1:7" x14ac:dyDescent="0.25">
      <c r="A324" s="484"/>
      <c r="B324" s="484"/>
      <c r="C324" s="484"/>
      <c r="D324" s="484"/>
      <c r="E324" s="484" t="s">
        <v>2148</v>
      </c>
      <c r="F324" s="484" t="s">
        <v>2130</v>
      </c>
      <c r="G324" s="778" t="s">
        <v>2126</v>
      </c>
    </row>
    <row r="325" spans="1:7" x14ac:dyDescent="0.25">
      <c r="A325" s="484"/>
      <c r="B325" s="484"/>
      <c r="C325" s="484"/>
      <c r="D325" s="484"/>
      <c r="E325" s="484">
        <v>8</v>
      </c>
      <c r="F325" s="484" t="s">
        <v>2131</v>
      </c>
      <c r="G325" s="778" t="s">
        <v>2132</v>
      </c>
    </row>
    <row r="326" spans="1:7" x14ac:dyDescent="0.25">
      <c r="A326" s="484"/>
      <c r="B326" s="484"/>
      <c r="C326" s="484"/>
      <c r="D326" s="484"/>
      <c r="E326" s="484" t="s">
        <v>1101</v>
      </c>
      <c r="F326" s="484" t="s">
        <v>2131</v>
      </c>
      <c r="G326" s="778" t="s">
        <v>2126</v>
      </c>
    </row>
    <row r="327" spans="1:7" x14ac:dyDescent="0.25">
      <c r="A327" s="484"/>
      <c r="B327" s="484"/>
      <c r="C327" s="484"/>
      <c r="D327" s="484"/>
      <c r="E327" s="484" t="s">
        <v>686</v>
      </c>
      <c r="F327" s="484">
        <v>1</v>
      </c>
      <c r="G327" s="778" t="s">
        <v>2124</v>
      </c>
    </row>
    <row r="328" spans="1:7" x14ac:dyDescent="0.25">
      <c r="A328" s="484"/>
      <c r="B328" s="484"/>
      <c r="C328" s="484"/>
      <c r="D328" s="484"/>
      <c r="E328" s="484" t="s">
        <v>2038</v>
      </c>
      <c r="F328" s="484">
        <v>9</v>
      </c>
      <c r="G328" s="778" t="s">
        <v>2126</v>
      </c>
    </row>
    <row r="329" spans="1:7" x14ac:dyDescent="0.25">
      <c r="A329" s="484"/>
      <c r="B329" s="484"/>
      <c r="C329" s="484"/>
      <c r="D329" s="484"/>
      <c r="E329" s="484" t="s">
        <v>1789</v>
      </c>
      <c r="F329" s="484">
        <v>8</v>
      </c>
      <c r="G329" s="778" t="s">
        <v>2124</v>
      </c>
    </row>
    <row r="330" spans="1:7" x14ac:dyDescent="0.25">
      <c r="A330" s="484"/>
      <c r="B330" s="484"/>
      <c r="C330" s="484"/>
      <c r="D330" s="484"/>
      <c r="E330" s="484"/>
      <c r="F330" s="484"/>
      <c r="G330" s="778"/>
    </row>
    <row r="331" spans="1:7" ht="30" x14ac:dyDescent="0.25">
      <c r="A331" s="484">
        <v>2</v>
      </c>
      <c r="B331" s="484">
        <v>3</v>
      </c>
      <c r="C331" s="484">
        <v>2</v>
      </c>
      <c r="D331" s="484" t="s">
        <v>2134</v>
      </c>
      <c r="E331" s="484">
        <v>2</v>
      </c>
      <c r="F331" s="484" t="s">
        <v>2133</v>
      </c>
      <c r="G331" s="778" t="s">
        <v>2136</v>
      </c>
    </row>
    <row r="332" spans="1:7" x14ac:dyDescent="0.25">
      <c r="A332" s="484"/>
      <c r="B332" s="484" t="s">
        <v>2146</v>
      </c>
      <c r="C332" s="484"/>
      <c r="D332" s="484"/>
      <c r="E332" s="484"/>
      <c r="F332" s="484"/>
      <c r="G332" s="778"/>
    </row>
    <row r="333" spans="1:7" x14ac:dyDescent="0.25">
      <c r="A333" s="484"/>
      <c r="B333" s="484" t="s">
        <v>2144</v>
      </c>
      <c r="C333" s="484"/>
      <c r="D333" s="484"/>
      <c r="E333" s="484"/>
      <c r="F333" s="484"/>
      <c r="G333" s="778"/>
    </row>
    <row r="334" spans="1:7" x14ac:dyDescent="0.25">
      <c r="A334" s="484"/>
      <c r="B334" s="484"/>
      <c r="C334" s="484"/>
      <c r="D334" s="484"/>
      <c r="E334" s="484">
        <v>3</v>
      </c>
      <c r="F334" s="484" t="s">
        <v>2133</v>
      </c>
      <c r="G334" s="778" t="s">
        <v>2134</v>
      </c>
    </row>
    <row r="335" spans="1:7" x14ac:dyDescent="0.25">
      <c r="A335" s="484"/>
      <c r="B335" s="484"/>
      <c r="C335" s="484"/>
      <c r="D335" s="484"/>
      <c r="E335" s="484" t="s">
        <v>2138</v>
      </c>
      <c r="F335" s="484">
        <v>1</v>
      </c>
      <c r="G335" s="778" t="s">
        <v>2136</v>
      </c>
    </row>
    <row r="336" spans="1:7" x14ac:dyDescent="0.25">
      <c r="A336" s="484"/>
      <c r="B336" s="484"/>
      <c r="C336" s="484"/>
      <c r="D336" s="484"/>
      <c r="E336" s="484">
        <v>5</v>
      </c>
      <c r="F336" s="484" t="s">
        <v>2130</v>
      </c>
      <c r="G336" s="778" t="s">
        <v>2124</v>
      </c>
    </row>
    <row r="337" spans="1:7" x14ac:dyDescent="0.25">
      <c r="A337" s="484"/>
      <c r="B337" s="484"/>
      <c r="C337" s="484"/>
      <c r="D337" s="484"/>
      <c r="E337" s="484">
        <v>6</v>
      </c>
      <c r="F337" s="484">
        <v>9</v>
      </c>
      <c r="G337" s="778">
        <v>9</v>
      </c>
    </row>
    <row r="338" spans="1:7" x14ac:dyDescent="0.25">
      <c r="A338" s="484"/>
      <c r="B338" s="484"/>
      <c r="C338" s="484"/>
      <c r="D338" s="484"/>
      <c r="E338" s="484" t="s">
        <v>2148</v>
      </c>
      <c r="F338" s="484" t="s">
        <v>2131</v>
      </c>
      <c r="G338" s="778" t="s">
        <v>2126</v>
      </c>
    </row>
    <row r="339" spans="1:7" x14ac:dyDescent="0.25">
      <c r="A339" s="484"/>
      <c r="B339" s="484"/>
      <c r="C339" s="484"/>
      <c r="D339" s="484"/>
      <c r="E339" s="484" t="s">
        <v>2160</v>
      </c>
      <c r="F339" s="484">
        <v>9</v>
      </c>
      <c r="G339" s="778" t="s">
        <v>2126</v>
      </c>
    </row>
    <row r="340" spans="1:7" x14ac:dyDescent="0.25">
      <c r="A340" s="484"/>
      <c r="B340" s="484"/>
      <c r="C340" s="484"/>
      <c r="D340" s="484"/>
      <c r="E340" s="484">
        <v>8</v>
      </c>
      <c r="F340" s="484" t="s">
        <v>2131</v>
      </c>
      <c r="G340" s="778" t="s">
        <v>2132</v>
      </c>
    </row>
    <row r="341" spans="1:7" x14ac:dyDescent="0.25">
      <c r="A341" s="484"/>
      <c r="B341" s="484"/>
      <c r="C341" s="484"/>
      <c r="D341" s="484"/>
      <c r="E341" s="484" t="s">
        <v>1101</v>
      </c>
      <c r="F341" s="484" t="s">
        <v>2131</v>
      </c>
      <c r="G341" s="778" t="s">
        <v>2126</v>
      </c>
    </row>
    <row r="342" spans="1:7" x14ac:dyDescent="0.25">
      <c r="A342" s="484"/>
      <c r="B342" s="484"/>
      <c r="C342" s="484"/>
      <c r="D342" s="484"/>
      <c r="E342" s="484" t="s">
        <v>686</v>
      </c>
      <c r="F342" s="484">
        <v>1</v>
      </c>
      <c r="G342" s="778" t="s">
        <v>2124</v>
      </c>
    </row>
    <row r="343" spans="1:7" x14ac:dyDescent="0.25">
      <c r="A343" s="484"/>
      <c r="B343" s="484"/>
      <c r="C343" s="484"/>
      <c r="D343" s="484"/>
      <c r="E343" s="484" t="s">
        <v>2038</v>
      </c>
      <c r="F343" s="484">
        <v>9</v>
      </c>
      <c r="G343" s="778" t="s">
        <v>2126</v>
      </c>
    </row>
    <row r="344" spans="1:7" x14ac:dyDescent="0.25">
      <c r="A344" s="484"/>
      <c r="B344" s="484"/>
      <c r="C344" s="484"/>
      <c r="D344" s="484"/>
      <c r="E344" s="484" t="s">
        <v>1789</v>
      </c>
      <c r="F344" s="484">
        <v>8</v>
      </c>
      <c r="G344" s="778" t="s">
        <v>2124</v>
      </c>
    </row>
    <row r="345" spans="1:7" x14ac:dyDescent="0.25">
      <c r="A345" s="484"/>
      <c r="B345" s="484"/>
      <c r="C345" s="484"/>
      <c r="D345" s="484"/>
      <c r="E345" s="484"/>
      <c r="F345" s="484"/>
      <c r="G345" s="778"/>
    </row>
    <row r="346" spans="1:7" ht="30" x14ac:dyDescent="0.25">
      <c r="A346" s="484">
        <v>2</v>
      </c>
      <c r="B346" s="484">
        <v>3</v>
      </c>
      <c r="C346" s="484">
        <v>9</v>
      </c>
      <c r="D346" s="484" t="s">
        <v>2134</v>
      </c>
      <c r="E346" s="484">
        <v>3</v>
      </c>
      <c r="F346" s="484">
        <v>2</v>
      </c>
      <c r="G346" s="778" t="s">
        <v>2134</v>
      </c>
    </row>
    <row r="347" spans="1:7" x14ac:dyDescent="0.25">
      <c r="A347" s="484"/>
      <c r="B347" s="484" t="s">
        <v>2128</v>
      </c>
      <c r="C347" s="484"/>
      <c r="D347" s="484"/>
      <c r="E347" s="484">
        <v>4</v>
      </c>
      <c r="F347" s="484">
        <v>1</v>
      </c>
      <c r="G347" s="778" t="s">
        <v>2136</v>
      </c>
    </row>
    <row r="348" spans="1:7" x14ac:dyDescent="0.25">
      <c r="A348" s="484"/>
      <c r="B348" s="484"/>
      <c r="C348" s="484"/>
      <c r="D348" s="484"/>
      <c r="E348" s="484">
        <v>5</v>
      </c>
      <c r="F348" s="484" t="s">
        <v>2130</v>
      </c>
      <c r="G348" s="778" t="s">
        <v>2124</v>
      </c>
    </row>
    <row r="349" spans="1:7" x14ac:dyDescent="0.25">
      <c r="A349" s="484"/>
      <c r="B349" s="484"/>
      <c r="C349" s="484"/>
      <c r="D349" s="484"/>
      <c r="E349" s="484">
        <v>6</v>
      </c>
      <c r="F349" s="484">
        <v>9</v>
      </c>
      <c r="G349" s="778">
        <v>9</v>
      </c>
    </row>
    <row r="350" spans="1:7" x14ac:dyDescent="0.25">
      <c r="A350" s="484"/>
      <c r="B350" s="484"/>
      <c r="C350" s="484"/>
      <c r="D350" s="484"/>
      <c r="E350" s="484" t="s">
        <v>2148</v>
      </c>
      <c r="F350" s="484" t="s">
        <v>2130</v>
      </c>
      <c r="G350" s="778" t="s">
        <v>2126</v>
      </c>
    </row>
    <row r="351" spans="1:7" x14ac:dyDescent="0.25">
      <c r="A351" s="484"/>
      <c r="B351" s="484"/>
      <c r="C351" s="484"/>
      <c r="D351" s="484"/>
      <c r="E351" s="484">
        <v>8</v>
      </c>
      <c r="F351" s="484" t="s">
        <v>2131</v>
      </c>
      <c r="G351" s="778" t="s">
        <v>2132</v>
      </c>
    </row>
    <row r="352" spans="1:7" x14ac:dyDescent="0.25">
      <c r="A352" s="484"/>
      <c r="B352" s="484"/>
      <c r="C352" s="484"/>
      <c r="D352" s="484"/>
      <c r="E352" s="484" t="s">
        <v>1101</v>
      </c>
      <c r="F352" s="484" t="s">
        <v>2131</v>
      </c>
      <c r="G352" s="778" t="s">
        <v>2126</v>
      </c>
    </row>
    <row r="353" spans="1:7" x14ac:dyDescent="0.25">
      <c r="A353" s="484"/>
      <c r="B353" s="484"/>
      <c r="C353" s="484"/>
      <c r="D353" s="484"/>
      <c r="E353" s="484" t="s">
        <v>686</v>
      </c>
      <c r="F353" s="484">
        <v>1</v>
      </c>
      <c r="G353" s="778" t="s">
        <v>2124</v>
      </c>
    </row>
    <row r="354" spans="1:7" x14ac:dyDescent="0.25">
      <c r="A354" s="484"/>
      <c r="B354" s="484"/>
      <c r="C354" s="484"/>
      <c r="D354" s="484"/>
      <c r="E354" s="484" t="s">
        <v>2038</v>
      </c>
      <c r="F354" s="484">
        <v>9</v>
      </c>
      <c r="G354" s="778" t="s">
        <v>2126</v>
      </c>
    </row>
    <row r="355" spans="1:7" x14ac:dyDescent="0.25">
      <c r="A355" s="484"/>
      <c r="B355" s="484"/>
      <c r="C355" s="484"/>
      <c r="D355" s="484"/>
      <c r="E355" s="484" t="s">
        <v>1789</v>
      </c>
      <c r="F355" s="484">
        <v>8</v>
      </c>
      <c r="G355" s="778" t="s">
        <v>2124</v>
      </c>
    </row>
    <row r="356" spans="1:7" x14ac:dyDescent="0.25">
      <c r="A356" s="484"/>
      <c r="B356" s="484"/>
      <c r="C356" s="484"/>
      <c r="D356" s="484"/>
      <c r="E356" s="484"/>
      <c r="F356" s="484"/>
      <c r="G356" s="778"/>
    </row>
    <row r="357" spans="1:7" ht="30" x14ac:dyDescent="0.25">
      <c r="A357" s="484">
        <v>2</v>
      </c>
      <c r="B357" s="484">
        <v>3</v>
      </c>
      <c r="C357" s="484">
        <v>9</v>
      </c>
      <c r="D357" s="484" t="s">
        <v>2134</v>
      </c>
      <c r="E357" s="484">
        <v>2</v>
      </c>
      <c r="F357" s="484" t="s">
        <v>2133</v>
      </c>
      <c r="G357" s="778" t="s">
        <v>2136</v>
      </c>
    </row>
    <row r="358" spans="1:7" x14ac:dyDescent="0.25">
      <c r="A358" s="484"/>
      <c r="B358" s="484" t="s">
        <v>2135</v>
      </c>
      <c r="C358" s="484"/>
      <c r="D358" s="484"/>
      <c r="E358" s="484">
        <v>3</v>
      </c>
      <c r="F358" s="484" t="s">
        <v>2133</v>
      </c>
      <c r="G358" s="778" t="s">
        <v>2141</v>
      </c>
    </row>
    <row r="359" spans="1:7" x14ac:dyDescent="0.25">
      <c r="A359" s="484"/>
      <c r="B359" s="484"/>
      <c r="C359" s="484"/>
      <c r="D359" s="484"/>
      <c r="E359" s="484" t="s">
        <v>2138</v>
      </c>
      <c r="F359" s="484">
        <v>1</v>
      </c>
      <c r="G359" s="778" t="s">
        <v>2136</v>
      </c>
    </row>
    <row r="360" spans="1:7" x14ac:dyDescent="0.25">
      <c r="A360" s="484"/>
      <c r="B360" s="484"/>
      <c r="C360" s="484"/>
      <c r="D360" s="484"/>
      <c r="E360" s="484">
        <v>5</v>
      </c>
      <c r="F360" s="484" t="s">
        <v>2130</v>
      </c>
      <c r="G360" s="778" t="s">
        <v>2149</v>
      </c>
    </row>
    <row r="361" spans="1:7" x14ac:dyDescent="0.25">
      <c r="A361" s="484"/>
      <c r="B361" s="484"/>
      <c r="C361" s="484"/>
      <c r="D361" s="484"/>
      <c r="E361" s="484">
        <v>6</v>
      </c>
      <c r="F361" s="484">
        <v>9</v>
      </c>
      <c r="G361" s="778">
        <v>9</v>
      </c>
    </row>
    <row r="362" spans="1:7" x14ac:dyDescent="0.25">
      <c r="A362" s="484"/>
      <c r="B362" s="484"/>
      <c r="C362" s="484"/>
      <c r="D362" s="484"/>
      <c r="E362" s="484" t="s">
        <v>2148</v>
      </c>
      <c r="F362" s="484" t="s">
        <v>2131</v>
      </c>
      <c r="G362" s="778" t="s">
        <v>2126</v>
      </c>
    </row>
    <row r="363" spans="1:7" x14ac:dyDescent="0.25">
      <c r="A363" s="484"/>
      <c r="B363" s="484"/>
      <c r="C363" s="484"/>
      <c r="D363" s="484"/>
      <c r="E363" s="484" t="s">
        <v>2160</v>
      </c>
      <c r="F363" s="484">
        <v>9</v>
      </c>
      <c r="G363" s="778" t="s">
        <v>2126</v>
      </c>
    </row>
    <row r="364" spans="1:7" x14ac:dyDescent="0.25">
      <c r="A364" s="484"/>
      <c r="B364" s="484"/>
      <c r="C364" s="484"/>
      <c r="D364" s="484"/>
      <c r="E364" s="484">
        <v>8</v>
      </c>
      <c r="F364" s="484" t="s">
        <v>2131</v>
      </c>
      <c r="G364" s="778" t="s">
        <v>2132</v>
      </c>
    </row>
    <row r="365" spans="1:7" x14ac:dyDescent="0.25">
      <c r="A365" s="484"/>
      <c r="B365" s="484"/>
      <c r="C365" s="484"/>
      <c r="D365" s="484"/>
      <c r="E365" s="484" t="s">
        <v>1101</v>
      </c>
      <c r="F365" s="484" t="s">
        <v>2131</v>
      </c>
      <c r="G365" s="778" t="s">
        <v>2126</v>
      </c>
    </row>
    <row r="366" spans="1:7" x14ac:dyDescent="0.25">
      <c r="A366" s="484"/>
      <c r="B366" s="484"/>
      <c r="C366" s="484"/>
      <c r="D366" s="484"/>
      <c r="E366" s="484" t="s">
        <v>686</v>
      </c>
      <c r="F366" s="484">
        <v>1</v>
      </c>
      <c r="G366" s="778" t="s">
        <v>2124</v>
      </c>
    </row>
    <row r="367" spans="1:7" x14ac:dyDescent="0.25">
      <c r="A367" s="484"/>
      <c r="B367" s="484"/>
      <c r="C367" s="484"/>
      <c r="D367" s="484"/>
      <c r="E367" s="484" t="s">
        <v>2038</v>
      </c>
      <c r="F367" s="484">
        <v>9</v>
      </c>
      <c r="G367" s="778" t="s">
        <v>2126</v>
      </c>
    </row>
    <row r="368" spans="1:7" x14ac:dyDescent="0.25">
      <c r="A368" s="484"/>
      <c r="B368" s="484"/>
      <c r="C368" s="484"/>
      <c r="D368" s="484"/>
      <c r="E368" s="484" t="s">
        <v>1789</v>
      </c>
      <c r="F368" s="484">
        <v>8</v>
      </c>
      <c r="G368" s="778" t="s">
        <v>2124</v>
      </c>
    </row>
    <row r="370" spans="1:1" x14ac:dyDescent="0.25">
      <c r="A370" t="s">
        <v>2161</v>
      </c>
    </row>
    <row r="371" spans="1:1" x14ac:dyDescent="0.25">
      <c r="A371" t="s">
        <v>2162</v>
      </c>
    </row>
    <row r="372" spans="1:1" x14ac:dyDescent="0.25">
      <c r="A372" t="s">
        <v>2163</v>
      </c>
    </row>
    <row r="373" spans="1:1" x14ac:dyDescent="0.25">
      <c r="A373" t="s">
        <v>2164</v>
      </c>
    </row>
  </sheetData>
  <autoFilter ref="A23:G23"/>
  <hyperlinks>
    <hyperlink ref="B1" location="'T8-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1" bestFit="1" customWidth="1"/>
    <col min="2" max="2" width="116.5703125" customWidth="1"/>
  </cols>
  <sheetData>
    <row r="1" spans="1:2" x14ac:dyDescent="0.25">
      <c r="A1" s="18" t="s">
        <v>11245</v>
      </c>
      <c r="B1" s="18" t="s">
        <v>392</v>
      </c>
    </row>
    <row r="2" spans="1:2" x14ac:dyDescent="0.25">
      <c r="A2" t="s">
        <v>11246</v>
      </c>
    </row>
    <row r="3" spans="1:2" x14ac:dyDescent="0.25">
      <c r="A3" s="7" t="str">
        <f>'T142'!A3</f>
        <v>Types of Financial Management Control</v>
      </c>
    </row>
    <row r="5" spans="1:2" x14ac:dyDescent="0.25">
      <c r="A5" s="6" t="s">
        <v>1933</v>
      </c>
      <c r="B5" s="519" t="s">
        <v>11247</v>
      </c>
    </row>
    <row r="6" spans="1:2" x14ac:dyDescent="0.25">
      <c r="A6" s="6" t="s">
        <v>1935</v>
      </c>
      <c r="B6" s="44" t="s">
        <v>11248</v>
      </c>
    </row>
    <row r="7" spans="1:2" x14ac:dyDescent="0.25">
      <c r="A7" s="6" t="s">
        <v>1937</v>
      </c>
      <c r="B7" s="44" t="s">
        <v>11249</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43" t="s">
        <v>11250</v>
      </c>
    </row>
    <row r="18" spans="1:2" x14ac:dyDescent="0.25">
      <c r="A18" s="3"/>
      <c r="B18" s="637"/>
    </row>
    <row r="19" spans="1:2" x14ac:dyDescent="0.25">
      <c r="A19" s="550" t="s">
        <v>1950</v>
      </c>
      <c r="B19" s="25"/>
    </row>
    <row r="20" spans="1:2" x14ac:dyDescent="0.25">
      <c r="A20" s="6" t="s">
        <v>1951</v>
      </c>
      <c r="B20" s="523" t="str">
        <f>RIGHT(B7,4)</f>
        <v>0729</v>
      </c>
    </row>
    <row r="21" spans="1:2" x14ac:dyDescent="0.25">
      <c r="A21" s="12" t="s">
        <v>1952</v>
      </c>
      <c r="B21" s="64" t="s">
        <v>11250</v>
      </c>
    </row>
    <row r="22" spans="1:2" x14ac:dyDescent="0.25">
      <c r="A22" s="13"/>
      <c r="B22" s="11"/>
    </row>
    <row r="23" spans="1:2" x14ac:dyDescent="0.25">
      <c r="A23" s="21"/>
      <c r="B23" s="11"/>
    </row>
  </sheetData>
  <hyperlinks>
    <hyperlink ref="A1" location="'T142'!A1" tooltip="BACK TO TABLE 142" display="BACK TO TABLE 142"/>
    <hyperlink ref="B1" location="'V10-TOC'!A1" tooltip="BACK TO V10-TOC" display="BACK TO V10-TOC"/>
  </hyperlinks>
  <pageMargins left="0.7" right="0.7" top="0.75" bottom="0.75" header="0.3" footer="0.3"/>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workbookViewId="0">
      <pane ySplit="13" topLeftCell="A14" activePane="bottomLeft" state="frozen"/>
      <selection pane="bottomLeft" activeCell="B1" sqref="B1"/>
    </sheetView>
  </sheetViews>
  <sheetFormatPr defaultRowHeight="15" x14ac:dyDescent="0.25"/>
  <cols>
    <col min="1" max="1" width="27" customWidth="1"/>
    <col min="2" max="2" width="25.140625" customWidth="1"/>
    <col min="3" max="3" width="14.140625" customWidth="1"/>
  </cols>
  <sheetData>
    <row r="1" spans="1:16" x14ac:dyDescent="0.25">
      <c r="A1" s="18" t="s">
        <v>392</v>
      </c>
      <c r="B1" s="18" t="s">
        <v>393</v>
      </c>
    </row>
    <row r="2" spans="1:16" x14ac:dyDescent="0.25">
      <c r="A2" t="s">
        <v>11251</v>
      </c>
      <c r="B2" s="18"/>
    </row>
    <row r="3" spans="1:16" x14ac:dyDescent="0.25">
      <c r="A3" s="7" t="s">
        <v>11252</v>
      </c>
    </row>
    <row r="5" spans="1:16" x14ac:dyDescent="0.25">
      <c r="A5" s="8" t="s">
        <v>1850</v>
      </c>
      <c r="B5" s="8" t="s">
        <v>11253</v>
      </c>
    </row>
    <row r="6" spans="1:16" x14ac:dyDescent="0.25">
      <c r="A6" s="8"/>
      <c r="B6" s="8" t="s">
        <v>11254</v>
      </c>
    </row>
    <row r="7" spans="1:16" x14ac:dyDescent="0.25">
      <c r="A7" s="8"/>
      <c r="B7" s="8"/>
    </row>
    <row r="8" spans="1:16" x14ac:dyDescent="0.25">
      <c r="A8" s="8" t="s">
        <v>395</v>
      </c>
      <c r="B8" s="3" t="s">
        <v>11255</v>
      </c>
    </row>
    <row r="9" spans="1:16" x14ac:dyDescent="0.25">
      <c r="A9" s="8"/>
      <c r="B9" s="3"/>
    </row>
    <row r="10" spans="1:16" x14ac:dyDescent="0.25">
      <c r="A10" s="8"/>
      <c r="B10" s="3" t="s">
        <v>11256</v>
      </c>
    </row>
    <row r="11" spans="1:16" ht="15.75" thickBot="1" x14ac:dyDescent="0.3">
      <c r="A11" s="3"/>
      <c r="B11" s="4"/>
    </row>
    <row r="12" spans="1:16" s="548" customFormat="1" ht="26.25" customHeight="1" thickBot="1" x14ac:dyDescent="0.3">
      <c r="A12" s="827"/>
      <c r="B12" s="828"/>
      <c r="C12" s="828"/>
      <c r="D12" s="829"/>
      <c r="E12" s="830" t="s">
        <v>11257</v>
      </c>
      <c r="F12" s="828"/>
      <c r="G12" s="828"/>
      <c r="H12" s="828"/>
      <c r="I12" s="828"/>
      <c r="J12" s="828"/>
      <c r="K12" s="828"/>
      <c r="L12" s="828"/>
      <c r="M12" s="828"/>
      <c r="N12" s="828"/>
      <c r="O12" s="828"/>
      <c r="P12" s="831"/>
    </row>
    <row r="13" spans="1:16" s="548" customFormat="1" ht="26.25" customHeight="1" thickBot="1" x14ac:dyDescent="0.3">
      <c r="A13" s="832" t="s">
        <v>11258</v>
      </c>
      <c r="B13" s="833" t="s">
        <v>401</v>
      </c>
      <c r="C13" s="833" t="s">
        <v>1101</v>
      </c>
      <c r="D13" s="833" t="s">
        <v>603</v>
      </c>
      <c r="E13" s="833" t="s">
        <v>686</v>
      </c>
      <c r="F13" s="833" t="s">
        <v>2038</v>
      </c>
      <c r="G13" s="833" t="s">
        <v>1790</v>
      </c>
      <c r="H13" s="833" t="s">
        <v>1791</v>
      </c>
      <c r="I13" s="833" t="s">
        <v>1746</v>
      </c>
      <c r="J13" s="833" t="s">
        <v>1797</v>
      </c>
      <c r="K13" s="833" t="s">
        <v>1970</v>
      </c>
      <c r="L13" s="833" t="s">
        <v>405</v>
      </c>
      <c r="M13" s="833" t="s">
        <v>1798</v>
      </c>
      <c r="N13" s="833" t="s">
        <v>1799</v>
      </c>
      <c r="O13" s="833" t="s">
        <v>1800</v>
      </c>
      <c r="P13" s="833" t="s">
        <v>756</v>
      </c>
    </row>
    <row r="14" spans="1:16" ht="30.75" thickBot="1" x14ac:dyDescent="0.3">
      <c r="A14" s="640" t="s">
        <v>11259</v>
      </c>
      <c r="B14" s="697">
        <v>4075</v>
      </c>
      <c r="C14" s="696" t="s">
        <v>1797</v>
      </c>
      <c r="D14" s="696" t="s">
        <v>1797</v>
      </c>
      <c r="E14" s="696" t="s">
        <v>1797</v>
      </c>
      <c r="F14" s="696" t="s">
        <v>1797</v>
      </c>
      <c r="G14" s="696" t="s">
        <v>1797</v>
      </c>
      <c r="H14" s="696" t="s">
        <v>1797</v>
      </c>
      <c r="I14" s="696" t="s">
        <v>1797</v>
      </c>
      <c r="J14" s="696" t="s">
        <v>1797</v>
      </c>
      <c r="K14" s="696" t="s">
        <v>1797</v>
      </c>
      <c r="L14" s="696" t="s">
        <v>1797</v>
      </c>
      <c r="M14" s="696" t="s">
        <v>1797</v>
      </c>
      <c r="N14" s="696" t="s">
        <v>1797</v>
      </c>
      <c r="O14" s="696" t="s">
        <v>1797</v>
      </c>
      <c r="P14" s="696" t="s">
        <v>1797</v>
      </c>
    </row>
    <row r="15" spans="1:16" ht="15.75" thickBot="1" x14ac:dyDescent="0.3">
      <c r="A15" s="640" t="s">
        <v>11260</v>
      </c>
      <c r="B15" s="697">
        <v>99</v>
      </c>
      <c r="C15" s="696" t="s">
        <v>1797</v>
      </c>
      <c r="D15" s="696" t="s">
        <v>1797</v>
      </c>
      <c r="E15" s="696" t="s">
        <v>1797</v>
      </c>
      <c r="F15" s="696" t="s">
        <v>1797</v>
      </c>
      <c r="G15" s="696" t="s">
        <v>1797</v>
      </c>
      <c r="H15" s="696" t="s">
        <v>1797</v>
      </c>
      <c r="I15" s="696" t="s">
        <v>1797</v>
      </c>
      <c r="J15" s="696" t="s">
        <v>1797</v>
      </c>
      <c r="K15" s="696" t="s">
        <v>1797</v>
      </c>
      <c r="L15" s="696" t="s">
        <v>1797</v>
      </c>
      <c r="M15" s="696" t="s">
        <v>1797</v>
      </c>
      <c r="N15" s="696" t="s">
        <v>1797</v>
      </c>
      <c r="O15" s="696" t="s">
        <v>1797</v>
      </c>
      <c r="P15" s="696" t="s">
        <v>1797</v>
      </c>
    </row>
    <row r="16" spans="1:16" ht="15.75" thickBot="1" x14ac:dyDescent="0.3">
      <c r="A16" s="640" t="s">
        <v>11261</v>
      </c>
      <c r="B16" s="697">
        <v>721</v>
      </c>
      <c r="C16" s="696"/>
      <c r="D16" s="696" t="s">
        <v>1797</v>
      </c>
      <c r="E16" s="696"/>
      <c r="F16" s="696" t="s">
        <v>1797</v>
      </c>
      <c r="G16" s="696" t="s">
        <v>1797</v>
      </c>
      <c r="H16" s="696"/>
      <c r="I16" s="696" t="s">
        <v>1797</v>
      </c>
      <c r="J16" s="696" t="s">
        <v>1797</v>
      </c>
      <c r="K16" s="696"/>
      <c r="L16" s="696"/>
      <c r="M16" s="696" t="s">
        <v>1797</v>
      </c>
      <c r="N16" s="696"/>
      <c r="O16" s="696"/>
      <c r="P16" s="696"/>
    </row>
    <row r="17" spans="1:16" ht="15.75" thickBot="1" x14ac:dyDescent="0.3">
      <c r="A17" s="640" t="s">
        <v>11262</v>
      </c>
      <c r="B17" s="697">
        <v>722</v>
      </c>
      <c r="C17" s="696"/>
      <c r="D17" s="696" t="s">
        <v>1797</v>
      </c>
      <c r="E17" s="696"/>
      <c r="F17" s="696" t="s">
        <v>1797</v>
      </c>
      <c r="G17" s="696" t="s">
        <v>1797</v>
      </c>
      <c r="H17" s="696"/>
      <c r="I17" s="696" t="s">
        <v>1797</v>
      </c>
      <c r="J17" s="696" t="s">
        <v>1797</v>
      </c>
      <c r="K17" s="696"/>
      <c r="L17" s="696"/>
      <c r="M17" s="696" t="s">
        <v>1797</v>
      </c>
      <c r="N17" s="696"/>
      <c r="O17" s="696"/>
      <c r="P17" s="696"/>
    </row>
    <row r="18" spans="1:16" ht="15.75" thickBot="1" x14ac:dyDescent="0.3">
      <c r="A18" s="640" t="s">
        <v>11263</v>
      </c>
      <c r="B18" s="697">
        <v>723</v>
      </c>
      <c r="C18" s="696"/>
      <c r="D18" s="696" t="s">
        <v>1797</v>
      </c>
      <c r="E18" s="696" t="s">
        <v>1748</v>
      </c>
      <c r="F18" s="696" t="s">
        <v>1797</v>
      </c>
      <c r="G18" s="696" t="s">
        <v>1797</v>
      </c>
      <c r="H18" s="696"/>
      <c r="I18" s="696" t="s">
        <v>1797</v>
      </c>
      <c r="J18" s="696" t="s">
        <v>1797</v>
      </c>
      <c r="K18" s="696"/>
      <c r="L18" s="696"/>
      <c r="M18" s="696" t="s">
        <v>1797</v>
      </c>
      <c r="N18" s="696"/>
      <c r="O18" s="696"/>
      <c r="P18" s="696"/>
    </row>
    <row r="19" spans="1:16" ht="15.75" thickBot="1" x14ac:dyDescent="0.3">
      <c r="A19" s="640" t="s">
        <v>11264</v>
      </c>
      <c r="B19" s="697">
        <v>2744</v>
      </c>
      <c r="C19" s="696" t="s">
        <v>1797</v>
      </c>
      <c r="D19" s="696" t="s">
        <v>1797</v>
      </c>
      <c r="E19" s="696" t="s">
        <v>1748</v>
      </c>
      <c r="F19" s="696" t="s">
        <v>1797</v>
      </c>
      <c r="G19" s="696" t="s">
        <v>1797</v>
      </c>
      <c r="H19" s="696" t="s">
        <v>1797</v>
      </c>
      <c r="I19" s="696" t="s">
        <v>1797</v>
      </c>
      <c r="J19" s="696" t="s">
        <v>1797</v>
      </c>
      <c r="K19" s="696" t="s">
        <v>1797</v>
      </c>
      <c r="L19" s="696" t="s">
        <v>1797</v>
      </c>
      <c r="M19" s="696" t="s">
        <v>1797</v>
      </c>
      <c r="N19" s="696" t="s">
        <v>1797</v>
      </c>
      <c r="O19" s="696"/>
      <c r="P19" s="696" t="s">
        <v>1797</v>
      </c>
    </row>
    <row r="20" spans="1:16" ht="15.75" thickBot="1" x14ac:dyDescent="0.3">
      <c r="A20" s="640" t="s">
        <v>11265</v>
      </c>
      <c r="B20" s="697">
        <v>725</v>
      </c>
      <c r="C20" s="696"/>
      <c r="D20" s="696" t="s">
        <v>1797</v>
      </c>
      <c r="E20" s="696"/>
      <c r="F20" s="696" t="s">
        <v>1797</v>
      </c>
      <c r="G20" s="696" t="s">
        <v>1797</v>
      </c>
      <c r="H20" s="696"/>
      <c r="I20" s="696" t="s">
        <v>1797</v>
      </c>
      <c r="J20" s="696" t="s">
        <v>1797</v>
      </c>
      <c r="K20" s="696"/>
      <c r="L20" s="696"/>
      <c r="M20" s="696" t="s">
        <v>1797</v>
      </c>
      <c r="N20" s="696"/>
      <c r="O20" s="696"/>
      <c r="P20" s="696"/>
    </row>
    <row r="21" spans="1:16" ht="15.75" thickBot="1" x14ac:dyDescent="0.3">
      <c r="A21" s="640" t="s">
        <v>11266</v>
      </c>
      <c r="B21" s="697">
        <v>726</v>
      </c>
      <c r="C21" s="696"/>
      <c r="D21" s="696" t="s">
        <v>1797</v>
      </c>
      <c r="E21" s="696"/>
      <c r="F21" s="696" t="s">
        <v>1797</v>
      </c>
      <c r="G21" s="696" t="s">
        <v>1797</v>
      </c>
      <c r="H21" s="696"/>
      <c r="I21" s="696" t="s">
        <v>1797</v>
      </c>
      <c r="J21" s="696" t="s">
        <v>1797</v>
      </c>
      <c r="K21" s="696"/>
      <c r="L21" s="696" t="s">
        <v>1797</v>
      </c>
      <c r="M21" s="696" t="s">
        <v>1797</v>
      </c>
      <c r="N21" s="696"/>
      <c r="O21" s="696"/>
      <c r="P21" s="696" t="s">
        <v>1797</v>
      </c>
    </row>
    <row r="22" spans="1:16" ht="15.75" thickBot="1" x14ac:dyDescent="0.3">
      <c r="A22" s="640" t="s">
        <v>11267</v>
      </c>
      <c r="B22" s="697">
        <v>3050</v>
      </c>
      <c r="C22" s="696"/>
      <c r="D22" s="696" t="s">
        <v>1797</v>
      </c>
      <c r="E22" s="696"/>
      <c r="F22" s="696" t="s">
        <v>1797</v>
      </c>
      <c r="G22" s="696" t="s">
        <v>1797</v>
      </c>
      <c r="H22" s="696" t="s">
        <v>1748</v>
      </c>
      <c r="I22" s="696" t="s">
        <v>1797</v>
      </c>
      <c r="J22" s="696" t="s">
        <v>1797</v>
      </c>
      <c r="K22" s="696" t="s">
        <v>1748</v>
      </c>
      <c r="L22" s="696" t="s">
        <v>1797</v>
      </c>
      <c r="M22" s="696" t="s">
        <v>1797</v>
      </c>
      <c r="N22" s="696" t="s">
        <v>1748</v>
      </c>
      <c r="O22" s="696"/>
      <c r="P22" s="696" t="s">
        <v>1797</v>
      </c>
    </row>
    <row r="23" spans="1:16" ht="30.75" thickBot="1" x14ac:dyDescent="0.3">
      <c r="A23" s="640" t="s">
        <v>11268</v>
      </c>
      <c r="B23" s="697">
        <v>727</v>
      </c>
      <c r="C23" s="696" t="s">
        <v>1797</v>
      </c>
      <c r="D23" s="696" t="s">
        <v>1797</v>
      </c>
      <c r="E23" s="696" t="s">
        <v>1748</v>
      </c>
      <c r="F23" s="696" t="s">
        <v>1797</v>
      </c>
      <c r="G23" s="696" t="s">
        <v>1797</v>
      </c>
      <c r="H23" s="696"/>
      <c r="I23" s="696" t="s">
        <v>1797</v>
      </c>
      <c r="J23" s="696" t="s">
        <v>1797</v>
      </c>
      <c r="K23" s="696" t="s">
        <v>1748</v>
      </c>
      <c r="L23" s="696" t="s">
        <v>1797</v>
      </c>
      <c r="M23" s="696" t="s">
        <v>1797</v>
      </c>
      <c r="N23" s="696" t="s">
        <v>1797</v>
      </c>
      <c r="O23" s="696"/>
      <c r="P23" s="696" t="s">
        <v>1797</v>
      </c>
    </row>
    <row r="24" spans="1:16" ht="15.75" thickBot="1" x14ac:dyDescent="0.3">
      <c r="A24" s="640" t="s">
        <v>11269</v>
      </c>
      <c r="B24" s="697">
        <v>728</v>
      </c>
      <c r="C24" s="696" t="s">
        <v>1797</v>
      </c>
      <c r="D24" s="696" t="s">
        <v>1797</v>
      </c>
      <c r="E24" s="696" t="s">
        <v>1748</v>
      </c>
      <c r="F24" s="696" t="s">
        <v>1797</v>
      </c>
      <c r="G24" s="696" t="s">
        <v>1797</v>
      </c>
      <c r="H24" s="696"/>
      <c r="I24" s="696" t="s">
        <v>1797</v>
      </c>
      <c r="J24" s="696" t="s">
        <v>1797</v>
      </c>
      <c r="K24" s="696" t="s">
        <v>1748</v>
      </c>
      <c r="L24" s="696" t="s">
        <v>1797</v>
      </c>
      <c r="M24" s="696" t="s">
        <v>1797</v>
      </c>
      <c r="N24" s="696" t="s">
        <v>1797</v>
      </c>
      <c r="O24" s="696"/>
      <c r="P24" s="696" t="s">
        <v>1797</v>
      </c>
    </row>
    <row r="25" spans="1:16" ht="30.75" thickBot="1" x14ac:dyDescent="0.3">
      <c r="A25" s="640" t="s">
        <v>11270</v>
      </c>
      <c r="B25" s="697">
        <v>2507</v>
      </c>
      <c r="C25" s="696"/>
      <c r="D25" s="696" t="s">
        <v>1797</v>
      </c>
      <c r="E25" s="696"/>
      <c r="F25" s="696" t="s">
        <v>1797</v>
      </c>
      <c r="G25" s="696" t="s">
        <v>1797</v>
      </c>
      <c r="H25" s="696" t="s">
        <v>1748</v>
      </c>
      <c r="I25" s="696" t="s">
        <v>1797</v>
      </c>
      <c r="J25" s="696" t="s">
        <v>1797</v>
      </c>
      <c r="K25" s="696" t="s">
        <v>1748</v>
      </c>
      <c r="L25" s="696" t="s">
        <v>1797</v>
      </c>
      <c r="M25" s="696" t="s">
        <v>1797</v>
      </c>
      <c r="N25" s="696" t="s">
        <v>1748</v>
      </c>
      <c r="O25" s="696"/>
      <c r="P25" s="696" t="s">
        <v>1797</v>
      </c>
    </row>
    <row r="26" spans="1:16" ht="15.75" thickBot="1" x14ac:dyDescent="0.3">
      <c r="A26" s="640" t="s">
        <v>11271</v>
      </c>
      <c r="B26" s="697">
        <v>729</v>
      </c>
      <c r="C26" s="696"/>
      <c r="D26" s="696" t="s">
        <v>1797</v>
      </c>
      <c r="E26" s="696"/>
      <c r="F26" s="696" t="s">
        <v>1797</v>
      </c>
      <c r="G26" s="696" t="s">
        <v>1797</v>
      </c>
      <c r="H26" s="696"/>
      <c r="I26" s="696" t="s">
        <v>1797</v>
      </c>
      <c r="J26" s="696" t="s">
        <v>1797</v>
      </c>
      <c r="K26" s="696"/>
      <c r="L26" s="696"/>
      <c r="M26" s="696" t="s">
        <v>1797</v>
      </c>
      <c r="N26" s="696"/>
      <c r="O26" s="696"/>
      <c r="P26" s="696"/>
    </row>
    <row r="27" spans="1:16" ht="15.75" thickBot="1" x14ac:dyDescent="0.3">
      <c r="A27" s="640" t="s">
        <v>218</v>
      </c>
      <c r="B27" s="697">
        <v>2943</v>
      </c>
      <c r="C27" s="696"/>
      <c r="D27" s="696" t="s">
        <v>1797</v>
      </c>
      <c r="E27" s="696"/>
      <c r="F27" s="696" t="s">
        <v>1797</v>
      </c>
      <c r="G27" s="696" t="s">
        <v>1797</v>
      </c>
      <c r="H27" s="696"/>
      <c r="I27" s="696" t="s">
        <v>1797</v>
      </c>
      <c r="J27" s="696" t="s">
        <v>1797</v>
      </c>
      <c r="K27" s="696"/>
      <c r="L27" s="696" t="s">
        <v>1797</v>
      </c>
      <c r="M27" s="696" t="s">
        <v>1797</v>
      </c>
      <c r="N27" s="696"/>
      <c r="O27" s="696"/>
      <c r="P27" s="696" t="s">
        <v>1797</v>
      </c>
    </row>
    <row r="28" spans="1:16" ht="15.75" thickBot="1" x14ac:dyDescent="0.3">
      <c r="A28" s="640" t="s">
        <v>11272</v>
      </c>
      <c r="B28" s="697">
        <v>730</v>
      </c>
      <c r="C28" s="696"/>
      <c r="D28" s="696" t="s">
        <v>1797</v>
      </c>
      <c r="E28" s="696"/>
      <c r="F28" s="696" t="s">
        <v>1797</v>
      </c>
      <c r="G28" s="696" t="s">
        <v>1797</v>
      </c>
      <c r="H28" s="696"/>
      <c r="I28" s="696" t="s">
        <v>1797</v>
      </c>
      <c r="J28" s="696" t="s">
        <v>1797</v>
      </c>
      <c r="K28" s="696"/>
      <c r="L28" s="696" t="s">
        <v>1797</v>
      </c>
      <c r="M28" s="696" t="s">
        <v>1797</v>
      </c>
      <c r="N28" s="696"/>
      <c r="O28" s="696"/>
      <c r="P28" s="696" t="s">
        <v>1797</v>
      </c>
    </row>
    <row r="29" spans="1:16" ht="15.75" thickBot="1" x14ac:dyDescent="0.3">
      <c r="A29" s="640" t="s">
        <v>11273</v>
      </c>
      <c r="B29" s="697">
        <v>731</v>
      </c>
      <c r="C29" s="696"/>
      <c r="D29" s="696" t="s">
        <v>1797</v>
      </c>
      <c r="E29" s="696"/>
      <c r="F29" s="696" t="s">
        <v>1797</v>
      </c>
      <c r="G29" s="696" t="s">
        <v>1797</v>
      </c>
      <c r="H29" s="696" t="s">
        <v>1748</v>
      </c>
      <c r="I29" s="696" t="s">
        <v>1797</v>
      </c>
      <c r="J29" s="696" t="s">
        <v>1797</v>
      </c>
      <c r="K29" s="696" t="s">
        <v>1748</v>
      </c>
      <c r="L29" s="696" t="s">
        <v>1797</v>
      </c>
      <c r="M29" s="696" t="s">
        <v>1797</v>
      </c>
      <c r="N29" s="696" t="s">
        <v>1748</v>
      </c>
      <c r="O29" s="696"/>
      <c r="P29" s="696" t="s">
        <v>1797</v>
      </c>
    </row>
    <row r="30" spans="1:16" ht="15.75" thickBot="1" x14ac:dyDescent="0.3">
      <c r="A30" s="640" t="s">
        <v>11274</v>
      </c>
      <c r="B30" s="697">
        <v>7080</v>
      </c>
      <c r="C30" s="696"/>
      <c r="D30" s="696" t="s">
        <v>1797</v>
      </c>
      <c r="E30" s="696"/>
      <c r="F30" s="696" t="s">
        <v>1797</v>
      </c>
      <c r="G30" s="696" t="s">
        <v>1797</v>
      </c>
      <c r="H30" s="696" t="s">
        <v>1748</v>
      </c>
      <c r="I30" s="696" t="s">
        <v>1797</v>
      </c>
      <c r="J30" s="696" t="s">
        <v>1797</v>
      </c>
      <c r="K30" s="696" t="s">
        <v>1748</v>
      </c>
      <c r="L30" s="696" t="s">
        <v>1797</v>
      </c>
      <c r="M30" s="696" t="s">
        <v>1797</v>
      </c>
      <c r="N30" s="696" t="s">
        <v>1748</v>
      </c>
      <c r="O30" s="696"/>
      <c r="P30" s="696" t="s">
        <v>1797</v>
      </c>
    </row>
  </sheetData>
  <autoFilter ref="A13:P13"/>
  <hyperlinks>
    <hyperlink ref="B1" location="'T143-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11275</v>
      </c>
      <c r="B1" s="18" t="s">
        <v>392</v>
      </c>
    </row>
    <row r="2" spans="1:2" x14ac:dyDescent="0.25">
      <c r="A2" t="str">
        <f>'T143'!A2&amp;" - Additional Information"</f>
        <v>Table 143 - Additional Information</v>
      </c>
    </row>
    <row r="3" spans="1:2" x14ac:dyDescent="0.25">
      <c r="A3" s="7" t="str">
        <f>'T143'!A3</f>
        <v>MANDATORY/OPTIONAL DATA ELEMENTS FOR DIC LVA</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21"/>
      <c r="B16" s="22" t="s">
        <v>2022</v>
      </c>
    </row>
    <row r="17" spans="1:2" x14ac:dyDescent="0.25">
      <c r="A17" s="3"/>
      <c r="B17" s="637"/>
    </row>
    <row r="18" spans="1:2" x14ac:dyDescent="0.25">
      <c r="A18" s="550"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43'!A1" tooltip="BACK TO TABLE 143" display="BACK TO TABLE 143"/>
  </hyperlinks>
  <pageMargins left="0.7" right="0.7" top="0.75" bottom="0.75" header="0.3" footer="0.3"/>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pane xSplit="1" ySplit="9" topLeftCell="B10" activePane="bottomRight" state="frozen"/>
      <selection pane="topRight" activeCell="B1" sqref="B1"/>
      <selection pane="bottomLeft" activeCell="A10" sqref="A10"/>
      <selection pane="bottomRight" activeCell="A2" sqref="A2"/>
    </sheetView>
  </sheetViews>
  <sheetFormatPr defaultRowHeight="15" x14ac:dyDescent="0.25"/>
  <cols>
    <col min="1" max="1" width="33.28515625" customWidth="1"/>
    <col min="2" max="2" width="58.85546875" customWidth="1"/>
  </cols>
  <sheetData>
    <row r="1" spans="1:2" x14ac:dyDescent="0.25">
      <c r="A1" s="18" t="s">
        <v>392</v>
      </c>
      <c r="B1" s="18" t="s">
        <v>393</v>
      </c>
    </row>
    <row r="2" spans="1:2" x14ac:dyDescent="0.25">
      <c r="A2" t="s">
        <v>11276</v>
      </c>
      <c r="B2" s="8"/>
    </row>
    <row r="3" spans="1:2" x14ac:dyDescent="0.25">
      <c r="A3" s="7" t="s">
        <v>322</v>
      </c>
      <c r="B3" s="8"/>
    </row>
    <row r="4" spans="1:2" x14ac:dyDescent="0.25">
      <c r="B4" s="8"/>
    </row>
    <row r="5" spans="1:2" ht="30" x14ac:dyDescent="0.25">
      <c r="A5" s="8" t="s">
        <v>1850</v>
      </c>
      <c r="B5" s="9" t="s">
        <v>11277</v>
      </c>
    </row>
    <row r="6" spans="1:2" x14ac:dyDescent="0.25">
      <c r="A6" s="8"/>
      <c r="B6" s="9"/>
    </row>
    <row r="7" spans="1:2" x14ac:dyDescent="0.25">
      <c r="A7" s="3" t="s">
        <v>395</v>
      </c>
      <c r="B7" s="9" t="s">
        <v>11278</v>
      </c>
    </row>
    <row r="9" spans="1:2" ht="26.25" customHeight="1" x14ac:dyDescent="0.25">
      <c r="A9" s="128" t="s">
        <v>397</v>
      </c>
      <c r="B9" s="128" t="s">
        <v>1926</v>
      </c>
    </row>
    <row r="10" spans="1:2" ht="26.25" customHeight="1" x14ac:dyDescent="0.25">
      <c r="A10" s="5" t="s">
        <v>1101</v>
      </c>
      <c r="B10" s="525" t="s">
        <v>11279</v>
      </c>
    </row>
    <row r="11" spans="1:2" ht="14.25" customHeight="1" x14ac:dyDescent="0.25">
      <c r="A11" s="5" t="s">
        <v>1789</v>
      </c>
      <c r="B11" s="525" t="s">
        <v>11280</v>
      </c>
    </row>
  </sheetData>
  <autoFilter ref="A9:B9"/>
  <hyperlinks>
    <hyperlink ref="A1" location="'V10-TOC'!A1" tooltip="BACK TO V10-TOC" display="BACK TO V10-TOC"/>
    <hyperlink ref="B1" location="'T144-INFO'!A1" tooltip="ADDITIONAL INFORMATION" display="ADDITIONAL INFORMATION"/>
  </hyperlinks>
  <pageMargins left="0.7" right="0.7" top="0.75" bottom="0.75" header="0.3" footer="0.3"/>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11281</v>
      </c>
      <c r="B1" s="18" t="s">
        <v>392</v>
      </c>
    </row>
    <row r="2" spans="1:2" x14ac:dyDescent="0.25">
      <c r="A2" t="s">
        <v>11282</v>
      </c>
    </row>
    <row r="3" spans="1:2" x14ac:dyDescent="0.25">
      <c r="A3" s="7" t="str">
        <f>'T144'!A3</f>
        <v>Estimated or Actual Price Codes</v>
      </c>
    </row>
    <row r="5" spans="1:2" x14ac:dyDescent="0.25">
      <c r="A5" s="6" t="s">
        <v>1933</v>
      </c>
      <c r="B5" s="519" t="s">
        <v>11283</v>
      </c>
    </row>
    <row r="6" spans="1:2" x14ac:dyDescent="0.25">
      <c r="A6" s="6" t="s">
        <v>1935</v>
      </c>
      <c r="B6" s="44" t="s">
        <v>11284</v>
      </c>
    </row>
    <row r="7" spans="1:2" x14ac:dyDescent="0.25">
      <c r="A7" s="6" t="s">
        <v>1937</v>
      </c>
      <c r="B7" s="44" t="s">
        <v>11285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11286</v>
      </c>
    </row>
    <row r="18" spans="1:2" x14ac:dyDescent="0.25">
      <c r="A18" s="3"/>
      <c r="B18" s="637"/>
    </row>
    <row r="19" spans="1:2" x14ac:dyDescent="0.25">
      <c r="A19" s="550" t="s">
        <v>1950</v>
      </c>
      <c r="B19" s="25"/>
    </row>
    <row r="20" spans="1:2" x14ac:dyDescent="0.25">
      <c r="A20" s="6" t="s">
        <v>1951</v>
      </c>
      <c r="B20" s="523" t="str">
        <f>RIGHT(B7,4)</f>
        <v>0731</v>
      </c>
    </row>
    <row r="21" spans="1:2" x14ac:dyDescent="0.25">
      <c r="A21" s="12" t="s">
        <v>1952</v>
      </c>
      <c r="B21" s="523" t="s">
        <v>11286</v>
      </c>
    </row>
    <row r="22" spans="1:2" x14ac:dyDescent="0.25">
      <c r="A22" s="13"/>
      <c r="B22" s="11"/>
    </row>
    <row r="23" spans="1:2" x14ac:dyDescent="0.25">
      <c r="A23" s="21"/>
      <c r="B23" s="11"/>
    </row>
  </sheetData>
  <hyperlinks>
    <hyperlink ref="A1" location="'T144'!A1" tooltip="BACK TO TABLE 144" display="BACK TO TABLE 144"/>
    <hyperlink ref="B1" location="'V10-TOC'!A1" tooltip="BACK TO V10-TOC" display="BACK TO V10-TOC"/>
  </hyperlinks>
  <pageMargins left="0.7" right="0.7" top="0.75" bottom="0.75" header="0.3" footer="0.3"/>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pane ySplit="11" topLeftCell="A12" activePane="bottomLeft" state="frozen"/>
      <selection pane="bottomLeft" activeCell="B1" sqref="B1"/>
    </sheetView>
  </sheetViews>
  <sheetFormatPr defaultRowHeight="15" x14ac:dyDescent="0.25"/>
  <cols>
    <col min="1" max="1" width="46.7109375" customWidth="1"/>
    <col min="2" max="2" width="78.42578125" customWidth="1"/>
    <col min="3" max="3" width="26.5703125" customWidth="1"/>
  </cols>
  <sheetData>
    <row r="1" spans="1:3" x14ac:dyDescent="0.25">
      <c r="A1" s="18" t="s">
        <v>392</v>
      </c>
      <c r="B1" s="18" t="s">
        <v>393</v>
      </c>
    </row>
    <row r="2" spans="1:3" x14ac:dyDescent="0.25">
      <c r="A2" t="s">
        <v>11287</v>
      </c>
      <c r="B2" s="18"/>
    </row>
    <row r="3" spans="1:3" x14ac:dyDescent="0.25">
      <c r="A3" s="7" t="s">
        <v>11288</v>
      </c>
    </row>
    <row r="5" spans="1:3" x14ac:dyDescent="0.25">
      <c r="A5" s="8" t="s">
        <v>1850</v>
      </c>
      <c r="B5" s="9"/>
    </row>
    <row r="6" spans="1:3" x14ac:dyDescent="0.25">
      <c r="A6" s="8"/>
      <c r="B6" s="9"/>
    </row>
    <row r="7" spans="1:3" x14ac:dyDescent="0.25">
      <c r="A7" s="8" t="s">
        <v>395</v>
      </c>
      <c r="B7" s="4" t="s">
        <v>11289</v>
      </c>
    </row>
    <row r="8" spans="1:3" x14ac:dyDescent="0.25">
      <c r="A8" s="8"/>
      <c r="B8" s="4"/>
    </row>
    <row r="9" spans="1:3" ht="30" x14ac:dyDescent="0.25">
      <c r="A9" s="8"/>
      <c r="B9" s="4" t="s">
        <v>11290</v>
      </c>
    </row>
    <row r="10" spans="1:3" ht="15.75" thickBot="1" x14ac:dyDescent="0.3">
      <c r="A10" s="3"/>
      <c r="B10" s="4"/>
    </row>
    <row r="11" spans="1:3" ht="26.25" customHeight="1" thickBot="1" x14ac:dyDescent="0.3">
      <c r="A11" s="834" t="s">
        <v>11291</v>
      </c>
      <c r="B11" s="532" t="s">
        <v>11292</v>
      </c>
      <c r="C11" s="532" t="s">
        <v>11293</v>
      </c>
    </row>
    <row r="12" spans="1:3" ht="60.75" thickBot="1" x14ac:dyDescent="0.3">
      <c r="A12" s="640" t="s">
        <v>11294</v>
      </c>
      <c r="B12" s="143" t="s">
        <v>11295</v>
      </c>
      <c r="C12" s="143" t="s">
        <v>11296</v>
      </c>
    </row>
    <row r="13" spans="1:3" s="548" customFormat="1" ht="60.75" thickBot="1" x14ac:dyDescent="0.3">
      <c r="A13" s="149" t="s">
        <v>11297</v>
      </c>
      <c r="B13" s="699" t="s">
        <v>11298</v>
      </c>
      <c r="C13" s="700" t="s">
        <v>11299</v>
      </c>
    </row>
    <row r="14" spans="1:3" ht="75.75" thickBot="1" x14ac:dyDescent="0.3">
      <c r="A14" s="640" t="s">
        <v>11300</v>
      </c>
      <c r="B14" s="143" t="s">
        <v>11301</v>
      </c>
      <c r="C14" s="143" t="s">
        <v>11302</v>
      </c>
    </row>
    <row r="15" spans="1:3" ht="45.75" thickBot="1" x14ac:dyDescent="0.3">
      <c r="A15" s="640" t="s">
        <v>11303</v>
      </c>
      <c r="B15" s="143" t="s">
        <v>11304</v>
      </c>
      <c r="C15" s="143" t="s">
        <v>11305</v>
      </c>
    </row>
    <row r="16" spans="1:3" ht="45.75" thickBot="1" x14ac:dyDescent="0.3">
      <c r="A16" s="640" t="s">
        <v>11306</v>
      </c>
      <c r="B16" s="143" t="s">
        <v>11307</v>
      </c>
      <c r="C16" s="143" t="s">
        <v>11308</v>
      </c>
    </row>
    <row r="17" spans="1:3" s="211" customFormat="1" ht="60.75" thickBot="1" x14ac:dyDescent="0.3">
      <c r="A17" s="149" t="s">
        <v>11309</v>
      </c>
      <c r="B17" s="699" t="s">
        <v>11310</v>
      </c>
      <c r="C17" s="699" t="s">
        <v>11311</v>
      </c>
    </row>
    <row r="18" spans="1:3" ht="30.75" thickBot="1" x14ac:dyDescent="0.3">
      <c r="A18" s="640" t="s">
        <v>11312</v>
      </c>
      <c r="B18" s="143" t="s">
        <v>11313</v>
      </c>
      <c r="C18" s="143" t="s">
        <v>11308</v>
      </c>
    </row>
    <row r="19" spans="1:3" ht="45.75" thickBot="1" x14ac:dyDescent="0.3">
      <c r="A19" s="640" t="s">
        <v>11314</v>
      </c>
      <c r="B19" s="143" t="s">
        <v>11315</v>
      </c>
      <c r="C19" s="143" t="s">
        <v>11302</v>
      </c>
    </row>
    <row r="20" spans="1:3" ht="75.75" thickBot="1" x14ac:dyDescent="0.3">
      <c r="A20" s="640" t="s">
        <v>11316</v>
      </c>
      <c r="B20" s="143" t="s">
        <v>11317</v>
      </c>
      <c r="C20" s="143" t="s">
        <v>11318</v>
      </c>
    </row>
    <row r="21" spans="1:3" ht="140.1" customHeight="1" x14ac:dyDescent="0.25"/>
    <row r="22" spans="1:3" ht="140.1" customHeight="1" x14ac:dyDescent="0.25"/>
    <row r="23" spans="1:3" ht="140.1" customHeight="1" x14ac:dyDescent="0.25"/>
  </sheetData>
  <autoFilter ref="A11:C11"/>
  <hyperlinks>
    <hyperlink ref="B1" location="'T145-INFO'!A1" tooltip="ADDITIONAL INFORMATION" display="ADDITIONAL INFORMATION"/>
    <hyperlink ref="A1" location="'V10-TOC'!A1" tooltip="BACK TO V10-TOC" display="BACK TO V10-TOC"/>
  </hyperlinks>
  <pageMargins left="0.7" right="0.7" top="0.75" bottom="0.75" header="0.3" footer="0.3"/>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11319</v>
      </c>
      <c r="B1" s="18" t="s">
        <v>392</v>
      </c>
    </row>
    <row r="2" spans="1:2" x14ac:dyDescent="0.25">
      <c r="A2" t="str">
        <f>'T145'!A2&amp;" - Additional Information"</f>
        <v>Table 145 - Additional Information</v>
      </c>
    </row>
    <row r="3" spans="1:2" x14ac:dyDescent="0.25">
      <c r="A3" s="7" t="str">
        <f>'T145'!A3</f>
        <v>LMD EFFECTIVE DATE CRITERIA FOR CONCURRENT SUBMITTAL OF ITEM MANAGEMENT DECISIONS AND CMD BY WHOLESALE MANAGERS</v>
      </c>
    </row>
    <row r="5" spans="1:2" x14ac:dyDescent="0.25">
      <c r="A5" s="6" t="s">
        <v>1933</v>
      </c>
      <c r="B5" s="896" t="s">
        <v>8851</v>
      </c>
    </row>
    <row r="6" spans="1:2" x14ac:dyDescent="0.25">
      <c r="A6" s="6" t="s">
        <v>1935</v>
      </c>
      <c r="B6" s="896" t="s">
        <v>8852</v>
      </c>
    </row>
    <row r="7" spans="1:2" x14ac:dyDescent="0.25">
      <c r="A7" s="6" t="s">
        <v>1937</v>
      </c>
      <c r="B7" s="896" t="s">
        <v>8853</v>
      </c>
    </row>
    <row r="8" spans="1:2" x14ac:dyDescent="0.25">
      <c r="A8" s="6" t="s">
        <v>1939</v>
      </c>
      <c r="B8" s="896" t="s">
        <v>1790</v>
      </c>
    </row>
    <row r="9" spans="1:2" x14ac:dyDescent="0.25">
      <c r="A9" s="6" t="s">
        <v>1940</v>
      </c>
      <c r="B9" s="896" t="s">
        <v>11320</v>
      </c>
    </row>
    <row r="10" spans="1:2" x14ac:dyDescent="0.25">
      <c r="A10" s="6" t="s">
        <v>1942</v>
      </c>
      <c r="B10" s="523">
        <v>5</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21"/>
      <c r="B16" s="22" t="s">
        <v>2022</v>
      </c>
    </row>
    <row r="17" spans="1:2" x14ac:dyDescent="0.25">
      <c r="A17" s="3"/>
      <c r="B17" s="637"/>
    </row>
    <row r="18" spans="1:2" x14ac:dyDescent="0.25">
      <c r="A18" s="550" t="s">
        <v>1950</v>
      </c>
      <c r="B18" s="25"/>
    </row>
    <row r="19" spans="1:2" x14ac:dyDescent="0.25">
      <c r="A19" s="21" t="s">
        <v>1951</v>
      </c>
      <c r="B19" s="523" t="str">
        <f>RIGHT(B7,4)</f>
        <v>2128</v>
      </c>
    </row>
    <row r="20" spans="1:2" x14ac:dyDescent="0.25">
      <c r="A20" s="107" t="s">
        <v>1952</v>
      </c>
      <c r="B20" s="46" t="s">
        <v>2257</v>
      </c>
    </row>
    <row r="21" spans="1:2" x14ac:dyDescent="0.25">
      <c r="A21" s="478"/>
      <c r="B21" s="22" t="s">
        <v>2258</v>
      </c>
    </row>
    <row r="22" spans="1:2" x14ac:dyDescent="0.25">
      <c r="A22" s="478"/>
      <c r="B22" s="523" t="s">
        <v>2259</v>
      </c>
    </row>
    <row r="23" spans="1:2" x14ac:dyDescent="0.25">
      <c r="A23" s="478"/>
      <c r="B23" s="523" t="s">
        <v>1978</v>
      </c>
    </row>
    <row r="24" spans="1:2" x14ac:dyDescent="0.25">
      <c r="A24" s="478"/>
      <c r="B24" s="522" t="s">
        <v>2260</v>
      </c>
    </row>
    <row r="25" spans="1:2" x14ac:dyDescent="0.25">
      <c r="A25" s="478"/>
      <c r="B25" s="522" t="s">
        <v>2261</v>
      </c>
    </row>
    <row r="26" spans="1:2" x14ac:dyDescent="0.25">
      <c r="A26" s="478"/>
      <c r="B26" s="522" t="s">
        <v>2263</v>
      </c>
    </row>
    <row r="27" spans="1:2" x14ac:dyDescent="0.25">
      <c r="A27" s="478"/>
      <c r="B27" s="522" t="s">
        <v>11321</v>
      </c>
    </row>
    <row r="28" spans="1:2" x14ac:dyDescent="0.25">
      <c r="A28" s="478"/>
      <c r="B28" s="522" t="s">
        <v>11322</v>
      </c>
    </row>
    <row r="29" spans="1:2" x14ac:dyDescent="0.25">
      <c r="A29" s="478"/>
      <c r="B29" s="522" t="s">
        <v>3946</v>
      </c>
    </row>
    <row r="30" spans="1:2" x14ac:dyDescent="0.25">
      <c r="A30" s="478"/>
      <c r="B30" s="522" t="s">
        <v>3775</v>
      </c>
    </row>
    <row r="31" spans="1:2" x14ac:dyDescent="0.25">
      <c r="A31" s="478"/>
      <c r="B31" s="522" t="s">
        <v>11323</v>
      </c>
    </row>
    <row r="32" spans="1:2" x14ac:dyDescent="0.25">
      <c r="A32" s="478"/>
      <c r="B32" s="522" t="s">
        <v>11324</v>
      </c>
    </row>
    <row r="33" spans="1:2" x14ac:dyDescent="0.25">
      <c r="A33" s="478"/>
      <c r="B33" s="522" t="s">
        <v>11325</v>
      </c>
    </row>
    <row r="34" spans="1:2" x14ac:dyDescent="0.25">
      <c r="A34" s="478"/>
      <c r="B34" s="522" t="s">
        <v>2271</v>
      </c>
    </row>
    <row r="35" spans="1:2" x14ac:dyDescent="0.25">
      <c r="A35" s="478"/>
      <c r="B35" s="522" t="s">
        <v>2741</v>
      </c>
    </row>
    <row r="36" spans="1:2" x14ac:dyDescent="0.25">
      <c r="A36" s="478"/>
      <c r="B36" s="522" t="s">
        <v>2273</v>
      </c>
    </row>
    <row r="37" spans="1:2" x14ac:dyDescent="0.25">
      <c r="A37" s="478"/>
      <c r="B37" s="522" t="s">
        <v>2274</v>
      </c>
    </row>
    <row r="38" spans="1:2" x14ac:dyDescent="0.25">
      <c r="A38" s="478"/>
      <c r="B38" s="522" t="s">
        <v>11326</v>
      </c>
    </row>
    <row r="39" spans="1:2" x14ac:dyDescent="0.25">
      <c r="A39" s="478"/>
      <c r="B39" s="522" t="s">
        <v>2284</v>
      </c>
    </row>
    <row r="40" spans="1:2" x14ac:dyDescent="0.25">
      <c r="A40" s="478"/>
      <c r="B40" s="522" t="s">
        <v>11327</v>
      </c>
    </row>
    <row r="41" spans="1:2" x14ac:dyDescent="0.25">
      <c r="A41" s="478"/>
      <c r="B41" s="522" t="s">
        <v>11328</v>
      </c>
    </row>
    <row r="42" spans="1:2" x14ac:dyDescent="0.25">
      <c r="A42" s="478"/>
      <c r="B42" s="522" t="s">
        <v>11329</v>
      </c>
    </row>
    <row r="43" spans="1:2" x14ac:dyDescent="0.25">
      <c r="A43" s="478"/>
      <c r="B43" s="522" t="s">
        <v>11330</v>
      </c>
    </row>
    <row r="44" spans="1:2" x14ac:dyDescent="0.25">
      <c r="A44" s="478"/>
      <c r="B44" s="522" t="s">
        <v>2293</v>
      </c>
    </row>
    <row r="45" spans="1:2" x14ac:dyDescent="0.25">
      <c r="A45" s="478"/>
      <c r="B45" s="522" t="s">
        <v>11331</v>
      </c>
    </row>
    <row r="46" spans="1:2" x14ac:dyDescent="0.25">
      <c r="A46" s="478"/>
      <c r="B46" s="522" t="s">
        <v>2295</v>
      </c>
    </row>
    <row r="47" spans="1:2" x14ac:dyDescent="0.25">
      <c r="A47" s="478"/>
      <c r="B47" s="522" t="s">
        <v>2296</v>
      </c>
    </row>
    <row r="48" spans="1:2" x14ac:dyDescent="0.25">
      <c r="A48" s="478"/>
      <c r="B48" s="522" t="s">
        <v>1981</v>
      </c>
    </row>
    <row r="49" spans="1:2" x14ac:dyDescent="0.25">
      <c r="A49" s="478"/>
      <c r="B49" s="522" t="s">
        <v>2297</v>
      </c>
    </row>
    <row r="50" spans="1:2" x14ac:dyDescent="0.25">
      <c r="A50" s="478"/>
      <c r="B50" s="522" t="s">
        <v>2298</v>
      </c>
    </row>
    <row r="51" spans="1:2" x14ac:dyDescent="0.25">
      <c r="A51" s="478"/>
      <c r="B51" s="522" t="s">
        <v>2299</v>
      </c>
    </row>
    <row r="52" spans="1:2" x14ac:dyDescent="0.25">
      <c r="A52" s="478"/>
      <c r="B52" s="522" t="s">
        <v>11332</v>
      </c>
    </row>
    <row r="53" spans="1:2" x14ac:dyDescent="0.25">
      <c r="A53" s="478"/>
      <c r="B53" s="522" t="s">
        <v>3776</v>
      </c>
    </row>
    <row r="54" spans="1:2" x14ac:dyDescent="0.25">
      <c r="A54" s="478"/>
      <c r="B54" s="522" t="s">
        <v>11333</v>
      </c>
    </row>
    <row r="55" spans="1:2" x14ac:dyDescent="0.25">
      <c r="A55" s="478"/>
      <c r="B55" s="522" t="s">
        <v>2300</v>
      </c>
    </row>
    <row r="56" spans="1:2" x14ac:dyDescent="0.25">
      <c r="A56" s="478"/>
      <c r="B56" s="522" t="s">
        <v>2301</v>
      </c>
    </row>
    <row r="57" spans="1:2" x14ac:dyDescent="0.25">
      <c r="A57" s="478"/>
      <c r="B57" s="522" t="s">
        <v>11334</v>
      </c>
    </row>
    <row r="58" spans="1:2" x14ac:dyDescent="0.25">
      <c r="A58" s="478"/>
      <c r="B58" s="522" t="s">
        <v>8880</v>
      </c>
    </row>
    <row r="59" spans="1:2" x14ac:dyDescent="0.25">
      <c r="A59" s="478"/>
      <c r="B59" s="522" t="s">
        <v>11335</v>
      </c>
    </row>
    <row r="60" spans="1:2" x14ac:dyDescent="0.25">
      <c r="A60" s="478"/>
      <c r="B60" s="522" t="s">
        <v>2758</v>
      </c>
    </row>
    <row r="61" spans="1:2" x14ac:dyDescent="0.25">
      <c r="A61" s="478"/>
      <c r="B61" s="522" t="s">
        <v>11336</v>
      </c>
    </row>
    <row r="62" spans="1:2" x14ac:dyDescent="0.25">
      <c r="A62" s="478"/>
      <c r="B62" s="522" t="s">
        <v>11337</v>
      </c>
    </row>
    <row r="63" spans="1:2" x14ac:dyDescent="0.25">
      <c r="A63" s="478"/>
      <c r="B63" s="522" t="s">
        <v>11338</v>
      </c>
    </row>
    <row r="64" spans="1:2" x14ac:dyDescent="0.25">
      <c r="A64" s="478"/>
      <c r="B64" s="522" t="s">
        <v>11339</v>
      </c>
    </row>
    <row r="65" spans="1:2" x14ac:dyDescent="0.25">
      <c r="A65" s="478"/>
      <c r="B65" s="522" t="s">
        <v>11340</v>
      </c>
    </row>
    <row r="66" spans="1:2" x14ac:dyDescent="0.25">
      <c r="A66" s="478"/>
      <c r="B66" s="522" t="s">
        <v>2305</v>
      </c>
    </row>
    <row r="67" spans="1:2" x14ac:dyDescent="0.25">
      <c r="A67" s="478"/>
      <c r="B67" s="522" t="s">
        <v>11341</v>
      </c>
    </row>
    <row r="68" spans="1:2" x14ac:dyDescent="0.25">
      <c r="A68" s="478"/>
      <c r="B68" s="522" t="s">
        <v>11342</v>
      </c>
    </row>
    <row r="69" spans="1:2" x14ac:dyDescent="0.25">
      <c r="A69" s="478"/>
      <c r="B69" s="522" t="s">
        <v>2311</v>
      </c>
    </row>
    <row r="70" spans="1:2" x14ac:dyDescent="0.25">
      <c r="A70" s="478"/>
      <c r="B70" s="522" t="s">
        <v>2312</v>
      </c>
    </row>
    <row r="71" spans="1:2" x14ac:dyDescent="0.25">
      <c r="A71" s="478"/>
      <c r="B71" s="522" t="s">
        <v>11343</v>
      </c>
    </row>
    <row r="72" spans="1:2" x14ac:dyDescent="0.25">
      <c r="A72" s="478"/>
      <c r="B72" s="522" t="s">
        <v>11344</v>
      </c>
    </row>
    <row r="73" spans="1:2" x14ac:dyDescent="0.25">
      <c r="A73" s="478"/>
      <c r="B73" s="522" t="s">
        <v>11345</v>
      </c>
    </row>
    <row r="74" spans="1:2" x14ac:dyDescent="0.25">
      <c r="A74" s="478"/>
      <c r="B74" s="522" t="s">
        <v>2313</v>
      </c>
    </row>
    <row r="75" spans="1:2" x14ac:dyDescent="0.25">
      <c r="A75" s="478"/>
      <c r="B75" s="522" t="s">
        <v>2314</v>
      </c>
    </row>
    <row r="76" spans="1:2" x14ac:dyDescent="0.25">
      <c r="A76" s="478"/>
      <c r="B76" s="522" t="s">
        <v>11346</v>
      </c>
    </row>
    <row r="77" spans="1:2" x14ac:dyDescent="0.25">
      <c r="A77" s="478"/>
      <c r="B77" s="522" t="s">
        <v>3063</v>
      </c>
    </row>
    <row r="78" spans="1:2" x14ac:dyDescent="0.25">
      <c r="A78" s="478"/>
      <c r="B78" s="522" t="s">
        <v>2315</v>
      </c>
    </row>
    <row r="79" spans="1:2" x14ac:dyDescent="0.25">
      <c r="A79" s="478"/>
      <c r="B79" s="522" t="s">
        <v>11347</v>
      </c>
    </row>
    <row r="80" spans="1:2" x14ac:dyDescent="0.25">
      <c r="A80" s="478"/>
      <c r="B80" s="522" t="s">
        <v>11348</v>
      </c>
    </row>
    <row r="81" spans="1:2" x14ac:dyDescent="0.25">
      <c r="A81" s="478"/>
      <c r="B81" s="522" t="s">
        <v>11349</v>
      </c>
    </row>
    <row r="82" spans="1:2" x14ac:dyDescent="0.25">
      <c r="A82" s="478"/>
      <c r="B82" s="522" t="s">
        <v>11350</v>
      </c>
    </row>
    <row r="83" spans="1:2" x14ac:dyDescent="0.25">
      <c r="A83" s="478"/>
      <c r="B83" s="522" t="s">
        <v>11351</v>
      </c>
    </row>
    <row r="84" spans="1:2" x14ac:dyDescent="0.25">
      <c r="A84" s="478"/>
      <c r="B84" s="522" t="s">
        <v>11352</v>
      </c>
    </row>
    <row r="85" spans="1:2" x14ac:dyDescent="0.25">
      <c r="A85" s="478"/>
      <c r="B85" s="522" t="s">
        <v>11353</v>
      </c>
    </row>
    <row r="86" spans="1:2" x14ac:dyDescent="0.25">
      <c r="A86" s="478"/>
      <c r="B86" s="522">
        <v>825</v>
      </c>
    </row>
    <row r="87" spans="1:2" x14ac:dyDescent="0.25">
      <c r="A87" s="478"/>
      <c r="B87" s="522">
        <v>827</v>
      </c>
    </row>
    <row r="88" spans="1:2" x14ac:dyDescent="0.25">
      <c r="A88" s="478"/>
      <c r="B88" s="522" t="s">
        <v>4826</v>
      </c>
    </row>
    <row r="89" spans="1:2" x14ac:dyDescent="0.25">
      <c r="A89" s="478"/>
      <c r="B89" s="522" t="s">
        <v>11354</v>
      </c>
    </row>
    <row r="90" spans="1:2" x14ac:dyDescent="0.25">
      <c r="A90" s="478"/>
      <c r="B90" s="522" t="s">
        <v>11355</v>
      </c>
    </row>
    <row r="91" spans="1:2" x14ac:dyDescent="0.25">
      <c r="A91" s="478"/>
      <c r="B91" s="522" t="s">
        <v>11356</v>
      </c>
    </row>
    <row r="92" spans="1:2" x14ac:dyDescent="0.25">
      <c r="A92" s="478"/>
      <c r="B92" s="522" t="s">
        <v>11357</v>
      </c>
    </row>
    <row r="93" spans="1:2" x14ac:dyDescent="0.25">
      <c r="A93" s="478"/>
      <c r="B93" s="522" t="s">
        <v>2322</v>
      </c>
    </row>
    <row r="94" spans="1:2" x14ac:dyDescent="0.25">
      <c r="A94" s="478"/>
      <c r="B94" s="522" t="s">
        <v>2324</v>
      </c>
    </row>
    <row r="95" spans="1:2" x14ac:dyDescent="0.25">
      <c r="A95" s="256"/>
      <c r="B95" s="522">
        <v>949</v>
      </c>
    </row>
  </sheetData>
  <hyperlinks>
    <hyperlink ref="B1" location="'V10-TOC'!A1" tooltip="BACK TO V10-TOC" display="BACK TO V10-TOC"/>
    <hyperlink ref="A1" location="'T145'!A1" tooltip="BACK TO TABLE 145" display="BACK TO TABLE 145"/>
  </hyperlinks>
  <pageMargins left="0.7" right="0.7" top="0.75" bottom="0.75" header="0.3" footer="0.3"/>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81.85546875" customWidth="1"/>
    <col min="3" max="3" width="76.140625" customWidth="1"/>
  </cols>
  <sheetData>
    <row r="1" spans="1:2" x14ac:dyDescent="0.25">
      <c r="A1" s="18" t="s">
        <v>392</v>
      </c>
      <c r="B1" s="18" t="s">
        <v>393</v>
      </c>
    </row>
    <row r="2" spans="1:2" x14ac:dyDescent="0.25">
      <c r="A2" t="s">
        <v>11358</v>
      </c>
      <c r="B2" s="18"/>
    </row>
    <row r="3" spans="1:2" x14ac:dyDescent="0.25">
      <c r="A3" s="7" t="s">
        <v>11359</v>
      </c>
    </row>
    <row r="5" spans="1:2" ht="30" x14ac:dyDescent="0.25">
      <c r="A5" s="8" t="s">
        <v>1850</v>
      </c>
      <c r="B5" s="9" t="s">
        <v>11360</v>
      </c>
    </row>
    <row r="6" spans="1:2" x14ac:dyDescent="0.25">
      <c r="A6" s="8"/>
      <c r="B6" s="9"/>
    </row>
    <row r="7" spans="1:2" x14ac:dyDescent="0.25">
      <c r="A7" s="8" t="s">
        <v>395</v>
      </c>
      <c r="B7" s="4"/>
    </row>
    <row r="8" spans="1:2" x14ac:dyDescent="0.25">
      <c r="A8" s="3"/>
      <c r="B8" s="4"/>
    </row>
    <row r="9" spans="1:2" s="548" customFormat="1" ht="26.25" customHeight="1" x14ac:dyDescent="0.25">
      <c r="A9" s="128" t="s">
        <v>397</v>
      </c>
      <c r="B9" s="128" t="s">
        <v>1926</v>
      </c>
    </row>
    <row r="10" spans="1:2" x14ac:dyDescent="0.25">
      <c r="A10" s="5">
        <v>0</v>
      </c>
      <c r="B10" s="896" t="s">
        <v>11361</v>
      </c>
    </row>
    <row r="11" spans="1:2" x14ac:dyDescent="0.25">
      <c r="A11" s="5">
        <v>1</v>
      </c>
      <c r="B11" s="896" t="s">
        <v>11362</v>
      </c>
    </row>
    <row r="14" spans="1:2" ht="15.75" customHeight="1" x14ac:dyDescent="0.25"/>
  </sheetData>
  <autoFilter ref="A9:B9"/>
  <hyperlinks>
    <hyperlink ref="B1" location="'T150-INFO'!A1" tooltip="ADDITIONAL INFORMATION" display="ADDITIONAL INFORMATION"/>
    <hyperlink ref="A1" location="'V10-TOC'!A1" tooltip="BACK TO V10-TOC" display="BACK TO V10-TOC"/>
  </hyperlinks>
  <pageMargins left="0.7" right="0.7" top="0.75" bottom="0.75" header="0.3" footer="0.3"/>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11363</v>
      </c>
      <c r="B1" s="18" t="s">
        <v>392</v>
      </c>
    </row>
    <row r="2" spans="1:2" x14ac:dyDescent="0.25">
      <c r="A2" t="str">
        <f>'T150'!A2&amp;" - Additional Information"</f>
        <v>Table 150 - Additional Information</v>
      </c>
    </row>
    <row r="3" spans="1:2" x14ac:dyDescent="0.25">
      <c r="A3" s="7" t="str">
        <f>'T150'!A3</f>
        <v>COAST GUARD SERIAL NUMBER CONTROL CODE</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21"/>
      <c r="B16" s="22" t="s">
        <v>11364</v>
      </c>
    </row>
    <row r="17" spans="1:2" x14ac:dyDescent="0.25">
      <c r="A17" s="3"/>
      <c r="B17" s="637"/>
    </row>
    <row r="18" spans="1:2" x14ac:dyDescent="0.25">
      <c r="A18" s="550"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display="BACK TO V10-TOC"/>
    <hyperlink ref="A1" location="'T150'!A1" tooltip="BACK TO TABLE 150" display="BACK TO TABLE 150"/>
  </hyperlinks>
  <pageMargins left="0.7" right="0.7" top="0.75" bottom="0.75" header="0.3" footer="0.3"/>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pane xSplit="1" ySplit="9" topLeftCell="B10" activePane="bottomRight" state="frozen"/>
      <selection pane="topRight" activeCell="B1" sqref="B1"/>
      <selection pane="bottomLeft" activeCell="A10" sqref="A10"/>
      <selection pane="bottomRight"/>
    </sheetView>
  </sheetViews>
  <sheetFormatPr defaultRowHeight="15" x14ac:dyDescent="0.25"/>
  <cols>
    <col min="1" max="1" width="21.7109375" customWidth="1"/>
    <col min="2" max="2" width="85.42578125" customWidth="1"/>
    <col min="3" max="3" width="76.140625" customWidth="1"/>
  </cols>
  <sheetData>
    <row r="1" spans="1:2" x14ac:dyDescent="0.25">
      <c r="A1" s="18" t="s">
        <v>392</v>
      </c>
      <c r="B1" s="18" t="s">
        <v>393</v>
      </c>
    </row>
    <row r="2" spans="1:2" x14ac:dyDescent="0.25">
      <c r="A2" t="s">
        <v>11365</v>
      </c>
      <c r="B2" s="18"/>
    </row>
    <row r="3" spans="1:2" x14ac:dyDescent="0.25">
      <c r="A3" s="7" t="s">
        <v>11366</v>
      </c>
    </row>
    <row r="5" spans="1:2" x14ac:dyDescent="0.25">
      <c r="A5" s="8" t="s">
        <v>1850</v>
      </c>
      <c r="B5" s="9" t="s">
        <v>11367</v>
      </c>
    </row>
    <row r="6" spans="1:2" x14ac:dyDescent="0.25">
      <c r="A6" s="8"/>
      <c r="B6" s="9"/>
    </row>
    <row r="7" spans="1:2" x14ac:dyDescent="0.25">
      <c r="A7" s="8" t="s">
        <v>395</v>
      </c>
      <c r="B7" s="4" t="s">
        <v>11368</v>
      </c>
    </row>
    <row r="8" spans="1:2" x14ac:dyDescent="0.25">
      <c r="A8" s="3"/>
      <c r="B8" s="4"/>
    </row>
    <row r="9" spans="1:2" ht="26.25" customHeight="1" x14ac:dyDescent="0.25">
      <c r="A9" s="128" t="s">
        <v>397</v>
      </c>
      <c r="B9" s="128" t="s">
        <v>1926</v>
      </c>
    </row>
    <row r="10" spans="1:2" x14ac:dyDescent="0.25">
      <c r="A10" s="5">
        <v>1</v>
      </c>
      <c r="B10" s="896" t="s">
        <v>11369</v>
      </c>
    </row>
    <row r="11" spans="1:2" x14ac:dyDescent="0.25">
      <c r="A11" s="5">
        <v>2</v>
      </c>
      <c r="B11" s="896" t="s">
        <v>11370</v>
      </c>
    </row>
    <row r="12" spans="1:2" ht="30" x14ac:dyDescent="0.25">
      <c r="A12" s="5">
        <v>3</v>
      </c>
      <c r="B12" s="896" t="s">
        <v>11371</v>
      </c>
    </row>
    <row r="16" spans="1:2" ht="15.75" customHeight="1" x14ac:dyDescent="0.25"/>
  </sheetData>
  <autoFilter ref="A9:B9"/>
  <hyperlinks>
    <hyperlink ref="B1" location="'T153-INFO'!A1" display="ADDITIONAL INFORMATION"/>
    <hyperlink ref="A1" location="'V10-TOC'!A1" display="BACK TO V10-TO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1" bestFit="1" customWidth="1"/>
    <col min="2" max="2" width="116.5703125" customWidth="1"/>
  </cols>
  <sheetData>
    <row r="1" spans="1:2" x14ac:dyDescent="0.25">
      <c r="A1" s="18" t="s">
        <v>2165</v>
      </c>
      <c r="B1" s="18" t="s">
        <v>392</v>
      </c>
    </row>
    <row r="2" spans="1:2" x14ac:dyDescent="0.25">
      <c r="A2" t="str">
        <f>'T8'!A2&amp;" - Additional Information"</f>
        <v>Table 8 - Additional Information</v>
      </c>
    </row>
    <row r="3" spans="1:2" x14ac:dyDescent="0.25">
      <c r="A3" s="7" t="str">
        <f>'T8'!A3</f>
        <v>Valid Reference Number Combinations for Item-of-Supply Concept</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t="s">
        <v>2166</v>
      </c>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2167</v>
      </c>
    </row>
    <row r="18" spans="1:2" x14ac:dyDescent="0.25">
      <c r="A18" s="3"/>
      <c r="B18" s="637"/>
    </row>
    <row r="19" spans="1:2" x14ac:dyDescent="0.25">
      <c r="A19" s="529" t="s">
        <v>1950</v>
      </c>
      <c r="B19" s="25"/>
    </row>
    <row r="20" spans="1:2" x14ac:dyDescent="0.25">
      <c r="A20" s="13" t="s">
        <v>1951</v>
      </c>
      <c r="B20" s="523" t="str">
        <f>RIGHT(B7,4)</f>
        <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A1" location="'T8'!A1" tooltip="BACK TO TABLE 8" display="BACK TO TABLE 8"/>
    <hyperlink ref="B1" location="'V10-TOC'!A1" tooltip="BACK TO V10-TOC" display="BACK TO V10-TOC"/>
  </hyperlinks>
  <pageMargins left="0.7" right="0.7" top="0.75" bottom="0.75" header="0.3" footer="0.3"/>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11372</v>
      </c>
      <c r="B1" s="573" t="s">
        <v>392</v>
      </c>
    </row>
    <row r="2" spans="1:2" x14ac:dyDescent="0.25">
      <c r="A2" t="str">
        <f>'T153'!A2&amp;" - Additional Information"</f>
        <v>Table 153 - Additional Information</v>
      </c>
    </row>
    <row r="3" spans="1:2" x14ac:dyDescent="0.25">
      <c r="A3" s="7" t="str">
        <f>'T153'!A3</f>
        <v>REIMBURSEMENT CODES</v>
      </c>
    </row>
    <row r="5" spans="1:2" x14ac:dyDescent="0.25">
      <c r="A5" s="6" t="s">
        <v>1933</v>
      </c>
      <c r="B5" s="896" t="s">
        <v>11373</v>
      </c>
    </row>
    <row r="6" spans="1:2" x14ac:dyDescent="0.25">
      <c r="A6" s="6" t="s">
        <v>1935</v>
      </c>
      <c r="B6" s="896" t="s">
        <v>11374</v>
      </c>
    </row>
    <row r="7" spans="1:2" x14ac:dyDescent="0.25">
      <c r="A7" s="6" t="s">
        <v>1937</v>
      </c>
      <c r="B7" s="896" t="s">
        <v>11375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11376</v>
      </c>
    </row>
    <row r="18" spans="1:2" x14ac:dyDescent="0.25">
      <c r="A18" s="3"/>
      <c r="B18" s="637"/>
    </row>
    <row r="19" spans="1:2" x14ac:dyDescent="0.25">
      <c r="A19" s="550" t="s">
        <v>1950</v>
      </c>
      <c r="B19" s="25"/>
    </row>
    <row r="20" spans="1:2" x14ac:dyDescent="0.25">
      <c r="A20" s="13" t="s">
        <v>1951</v>
      </c>
      <c r="B20" s="523" t="str">
        <f>RIGHT(B7,4)</f>
        <v>2930</v>
      </c>
    </row>
    <row r="21" spans="1:2" x14ac:dyDescent="0.25">
      <c r="A21" s="107" t="s">
        <v>1952</v>
      </c>
      <c r="B21" s="35" t="s">
        <v>11376</v>
      </c>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153'!A1" tooltip="BACK TO TABLE 153" display="BACK TO TABLE 153"/>
  </hyperlinks>
  <pageMargins left="0.7" right="0.7" top="0.75" bottom="0.75" header="0.3" footer="0.3"/>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9"/>
  <sheetViews>
    <sheetView showGridLines="0" workbookViewId="0">
      <pane xSplit="1" ySplit="14" topLeftCell="B1027" activePane="bottomRight" state="frozen"/>
      <selection pane="topRight" activeCell="B1" sqref="B1"/>
      <selection pane="bottomLeft" activeCell="A12" sqref="A12"/>
      <selection pane="bottomRight" activeCell="B1" sqref="B1"/>
    </sheetView>
  </sheetViews>
  <sheetFormatPr defaultRowHeight="15" x14ac:dyDescent="0.25"/>
  <cols>
    <col min="1" max="1" width="21.7109375" customWidth="1"/>
    <col min="2" max="2" width="57" customWidth="1"/>
    <col min="3" max="3" width="15.42578125" bestFit="1" customWidth="1"/>
  </cols>
  <sheetData>
    <row r="1" spans="1:7" x14ac:dyDescent="0.25">
      <c r="A1" s="18" t="s">
        <v>392</v>
      </c>
      <c r="B1" s="18" t="s">
        <v>393</v>
      </c>
    </row>
    <row r="2" spans="1:7" x14ac:dyDescent="0.25">
      <c r="A2" t="s">
        <v>11377</v>
      </c>
      <c r="B2" s="18"/>
    </row>
    <row r="3" spans="1:7" x14ac:dyDescent="0.25">
      <c r="A3" s="7" t="s">
        <v>11378</v>
      </c>
    </row>
    <row r="5" spans="1:7" x14ac:dyDescent="0.25">
      <c r="A5" s="8" t="s">
        <v>1850</v>
      </c>
      <c r="B5" s="8" t="s">
        <v>11379</v>
      </c>
    </row>
    <row r="6" spans="1:7" x14ac:dyDescent="0.25">
      <c r="A6" s="8"/>
      <c r="B6" s="8" t="s">
        <v>11380</v>
      </c>
    </row>
    <row r="7" spans="1:7" x14ac:dyDescent="0.25">
      <c r="A7" s="8"/>
      <c r="B7" s="8" t="s">
        <v>11381</v>
      </c>
    </row>
    <row r="8" spans="1:7" x14ac:dyDescent="0.25">
      <c r="A8" s="8"/>
      <c r="B8" s="9"/>
    </row>
    <row r="9" spans="1:7" x14ac:dyDescent="0.25">
      <c r="A9" s="8" t="s">
        <v>395</v>
      </c>
      <c r="B9" s="3" t="s">
        <v>11382</v>
      </c>
    </row>
    <row r="10" spans="1:7" x14ac:dyDescent="0.25">
      <c r="A10" s="8"/>
      <c r="B10" s="3" t="s">
        <v>11383</v>
      </c>
    </row>
    <row r="11" spans="1:7" x14ac:dyDescent="0.25">
      <c r="A11" s="8"/>
      <c r="B11" s="3"/>
    </row>
    <row r="12" spans="1:7" x14ac:dyDescent="0.25">
      <c r="A12" s="8"/>
      <c r="B12" s="4" t="s">
        <v>11384</v>
      </c>
    </row>
    <row r="13" spans="1:7" ht="15.75" thickBot="1" x14ac:dyDescent="0.3">
      <c r="A13" s="3"/>
      <c r="B13" s="4"/>
      <c r="D13" s="187"/>
      <c r="E13" s="187"/>
      <c r="F13" s="187"/>
      <c r="G13" s="187"/>
    </row>
    <row r="14" spans="1:7" s="548" customFormat="1" ht="26.25" customHeight="1" thickBot="1" x14ac:dyDescent="0.3">
      <c r="B14" s="494" t="s">
        <v>397</v>
      </c>
      <c r="C14" s="503" t="s">
        <v>11385</v>
      </c>
      <c r="E14" s="771"/>
      <c r="F14" s="835"/>
      <c r="G14" s="771"/>
    </row>
    <row r="15" spans="1:7" ht="15.75" thickBot="1" x14ac:dyDescent="0.3">
      <c r="B15" s="151" t="s">
        <v>3021</v>
      </c>
      <c r="C15" s="150" t="s">
        <v>11386</v>
      </c>
      <c r="E15" s="187"/>
      <c r="F15" s="662"/>
      <c r="G15" s="187"/>
    </row>
    <row r="16" spans="1:7" ht="15.75" thickBot="1" x14ac:dyDescent="0.3">
      <c r="B16" s="151" t="s">
        <v>3025</v>
      </c>
      <c r="C16" s="150" t="s">
        <v>11387</v>
      </c>
      <c r="E16" s="187"/>
      <c r="F16" s="662"/>
      <c r="G16" s="187"/>
    </row>
    <row r="17" spans="2:7" ht="15.75" thickBot="1" x14ac:dyDescent="0.3">
      <c r="B17" s="151" t="s">
        <v>3027</v>
      </c>
      <c r="C17" s="150" t="s">
        <v>11388</v>
      </c>
      <c r="E17" s="187"/>
      <c r="F17" s="662"/>
      <c r="G17" s="187"/>
    </row>
    <row r="18" spans="2:7" ht="15.75" thickBot="1" x14ac:dyDescent="0.3">
      <c r="B18" s="151" t="s">
        <v>3045</v>
      </c>
      <c r="C18" s="150" t="s">
        <v>11389</v>
      </c>
      <c r="E18" s="187"/>
      <c r="F18" s="662"/>
      <c r="G18" s="187"/>
    </row>
    <row r="19" spans="2:7" ht="15.75" thickBot="1" x14ac:dyDescent="0.3">
      <c r="B19" s="151" t="s">
        <v>4998</v>
      </c>
      <c r="C19" s="150" t="s">
        <v>11390</v>
      </c>
      <c r="E19" s="187"/>
      <c r="F19" s="662"/>
      <c r="G19" s="187"/>
    </row>
    <row r="20" spans="2:7" ht="15.75" thickBot="1" x14ac:dyDescent="0.3">
      <c r="B20" s="151" t="s">
        <v>5000</v>
      </c>
      <c r="C20" s="150" t="s">
        <v>11391</v>
      </c>
      <c r="E20" s="187"/>
      <c r="F20" s="662"/>
      <c r="G20" s="187"/>
    </row>
    <row r="21" spans="2:7" ht="15.75" thickBot="1" x14ac:dyDescent="0.3">
      <c r="B21" s="151" t="s">
        <v>5002</v>
      </c>
      <c r="C21" s="150" t="s">
        <v>11392</v>
      </c>
      <c r="E21" s="187"/>
      <c r="F21" s="662"/>
      <c r="G21" s="187"/>
    </row>
    <row r="22" spans="2:7" ht="15.75" thickBot="1" x14ac:dyDescent="0.3">
      <c r="B22" s="151" t="s">
        <v>5004</v>
      </c>
      <c r="C22" s="150" t="s">
        <v>11393</v>
      </c>
      <c r="E22" s="187"/>
      <c r="F22" s="662"/>
      <c r="G22" s="187"/>
    </row>
    <row r="23" spans="2:7" ht="15.75" thickBot="1" x14ac:dyDescent="0.3">
      <c r="B23" s="151" t="s">
        <v>402</v>
      </c>
      <c r="C23" s="150" t="s">
        <v>1101</v>
      </c>
      <c r="E23" s="187"/>
      <c r="F23" s="662"/>
      <c r="G23" s="187"/>
    </row>
    <row r="24" spans="2:7" ht="15.75" thickBot="1" x14ac:dyDescent="0.3">
      <c r="B24" s="151" t="s">
        <v>406</v>
      </c>
      <c r="C24" s="150" t="s">
        <v>1790</v>
      </c>
      <c r="E24" s="187"/>
      <c r="F24" s="662"/>
      <c r="G24" s="187"/>
    </row>
    <row r="25" spans="2:7" ht="15.75" customHeight="1" thickBot="1" x14ac:dyDescent="0.3">
      <c r="B25" s="151" t="s">
        <v>409</v>
      </c>
      <c r="C25" s="150" t="s">
        <v>1970</v>
      </c>
      <c r="E25" s="187"/>
      <c r="F25" s="662"/>
      <c r="G25" s="187"/>
    </row>
    <row r="26" spans="2:7" ht="15.75" thickBot="1" x14ac:dyDescent="0.3">
      <c r="B26" s="151" t="s">
        <v>3961</v>
      </c>
      <c r="C26" s="150" t="s">
        <v>1797</v>
      </c>
      <c r="E26" s="187"/>
      <c r="F26" s="662"/>
      <c r="G26" s="187"/>
    </row>
    <row r="27" spans="2:7" ht="15.75" thickBot="1" x14ac:dyDescent="0.3">
      <c r="B27" s="151" t="s">
        <v>411</v>
      </c>
      <c r="C27" s="150" t="s">
        <v>686</v>
      </c>
      <c r="E27" s="187"/>
      <c r="F27" s="662"/>
      <c r="G27" s="187"/>
    </row>
    <row r="28" spans="2:7" ht="15.75" thickBot="1" x14ac:dyDescent="0.3">
      <c r="B28" s="151" t="s">
        <v>414</v>
      </c>
      <c r="C28" s="150" t="s">
        <v>2038</v>
      </c>
      <c r="E28" s="187"/>
      <c r="F28" s="662"/>
      <c r="G28" s="187"/>
    </row>
    <row r="29" spans="2:7" ht="15.75" thickBot="1" x14ac:dyDescent="0.3">
      <c r="B29" s="151" t="s">
        <v>417</v>
      </c>
      <c r="C29" s="150" t="s">
        <v>1748</v>
      </c>
      <c r="E29" s="187"/>
      <c r="F29" s="662"/>
      <c r="G29" s="187"/>
    </row>
    <row r="30" spans="2:7" ht="15.75" thickBot="1" x14ac:dyDescent="0.3">
      <c r="B30" s="151" t="s">
        <v>419</v>
      </c>
      <c r="C30" s="150" t="s">
        <v>1800</v>
      </c>
      <c r="E30" s="187"/>
      <c r="F30" s="662"/>
      <c r="G30" s="187"/>
    </row>
    <row r="31" spans="2:7" ht="15.75" thickBot="1" x14ac:dyDescent="0.3">
      <c r="B31" s="151" t="s">
        <v>421</v>
      </c>
      <c r="C31" s="150" t="s">
        <v>1791</v>
      </c>
      <c r="E31" s="187"/>
      <c r="F31" s="662"/>
      <c r="G31" s="187"/>
    </row>
    <row r="32" spans="2:7" ht="15.75" thickBot="1" x14ac:dyDescent="0.3">
      <c r="B32" s="151" t="s">
        <v>424</v>
      </c>
      <c r="C32" s="150" t="s">
        <v>756</v>
      </c>
      <c r="E32" s="187"/>
      <c r="F32" s="662"/>
      <c r="G32" s="187"/>
    </row>
    <row r="33" spans="2:7" ht="15.75" thickBot="1" x14ac:dyDescent="0.3">
      <c r="B33" s="151" t="s">
        <v>426</v>
      </c>
      <c r="C33" s="150" t="s">
        <v>11394</v>
      </c>
      <c r="E33" s="187"/>
      <c r="F33" s="662"/>
      <c r="G33" s="187"/>
    </row>
    <row r="34" spans="2:7" ht="15.75" thickBot="1" x14ac:dyDescent="0.3">
      <c r="B34" s="151" t="s">
        <v>428</v>
      </c>
      <c r="C34" s="150" t="s">
        <v>11395</v>
      </c>
      <c r="E34" s="187"/>
      <c r="F34" s="662"/>
      <c r="G34" s="187"/>
    </row>
    <row r="35" spans="2:7" ht="15.75" thickBot="1" x14ac:dyDescent="0.3">
      <c r="B35" s="151" t="s">
        <v>430</v>
      </c>
      <c r="C35" s="150" t="s">
        <v>11396</v>
      </c>
      <c r="E35" s="187"/>
      <c r="F35" s="662"/>
      <c r="G35" s="187"/>
    </row>
    <row r="36" spans="2:7" ht="15.75" thickBot="1" x14ac:dyDescent="0.3">
      <c r="B36" s="151" t="s">
        <v>431</v>
      </c>
      <c r="C36" s="150" t="s">
        <v>11397</v>
      </c>
      <c r="E36" s="187"/>
      <c r="F36" s="662"/>
      <c r="G36" s="187"/>
    </row>
    <row r="37" spans="2:7" ht="15.75" thickBot="1" x14ac:dyDescent="0.3">
      <c r="B37" s="151" t="s">
        <v>434</v>
      </c>
      <c r="C37" s="150" t="s">
        <v>11398</v>
      </c>
      <c r="E37" s="187"/>
      <c r="F37" s="662"/>
      <c r="G37" s="187"/>
    </row>
    <row r="38" spans="2:7" ht="15.75" thickBot="1" x14ac:dyDescent="0.3">
      <c r="B38" s="151" t="s">
        <v>436</v>
      </c>
      <c r="C38" s="150" t="s">
        <v>11399</v>
      </c>
      <c r="E38" s="187"/>
      <c r="F38" s="662"/>
      <c r="G38" s="187"/>
    </row>
    <row r="39" spans="2:7" ht="15.75" thickBot="1" x14ac:dyDescent="0.3">
      <c r="B39" s="151" t="s">
        <v>438</v>
      </c>
      <c r="C39" s="150" t="s">
        <v>11400</v>
      </c>
      <c r="E39" s="187"/>
      <c r="F39" s="662"/>
      <c r="G39" s="187"/>
    </row>
    <row r="40" spans="2:7" ht="15.75" thickBot="1" x14ac:dyDescent="0.3">
      <c r="B40" s="151" t="s">
        <v>441</v>
      </c>
      <c r="C40" s="150" t="s">
        <v>11401</v>
      </c>
      <c r="E40" s="187"/>
      <c r="F40" s="662"/>
      <c r="G40" s="187"/>
    </row>
    <row r="41" spans="2:7" ht="15.75" thickBot="1" x14ac:dyDescent="0.3">
      <c r="B41" s="151" t="s">
        <v>443</v>
      </c>
      <c r="C41" s="150" t="s">
        <v>11402</v>
      </c>
      <c r="E41" s="187"/>
      <c r="F41" s="662"/>
      <c r="G41" s="187"/>
    </row>
    <row r="42" spans="2:7" ht="15.75" thickBot="1" x14ac:dyDescent="0.3">
      <c r="B42" s="151" t="s">
        <v>445</v>
      </c>
      <c r="C42" s="150" t="s">
        <v>11403</v>
      </c>
      <c r="E42" s="187"/>
      <c r="F42" s="662"/>
      <c r="G42" s="187"/>
    </row>
    <row r="43" spans="2:7" ht="15.75" thickBot="1" x14ac:dyDescent="0.3">
      <c r="B43" s="151" t="s">
        <v>448</v>
      </c>
      <c r="C43" s="150" t="s">
        <v>11404</v>
      </c>
      <c r="E43" s="187"/>
      <c r="F43" s="662"/>
      <c r="G43" s="187"/>
    </row>
    <row r="44" spans="2:7" ht="15.75" thickBot="1" x14ac:dyDescent="0.3">
      <c r="B44" s="151" t="s">
        <v>451</v>
      </c>
      <c r="C44" s="150" t="s">
        <v>11405</v>
      </c>
      <c r="E44" s="187"/>
      <c r="F44" s="662"/>
      <c r="G44" s="187"/>
    </row>
    <row r="45" spans="2:7" ht="15.75" thickBot="1" x14ac:dyDescent="0.3">
      <c r="B45" s="151" t="s">
        <v>453</v>
      </c>
      <c r="C45" s="150" t="s">
        <v>11406</v>
      </c>
      <c r="E45" s="187"/>
      <c r="F45" s="662"/>
      <c r="G45" s="187"/>
    </row>
    <row r="46" spans="2:7" ht="15.75" thickBot="1" x14ac:dyDescent="0.3">
      <c r="B46" s="151" t="s">
        <v>455</v>
      </c>
      <c r="C46" s="150" t="s">
        <v>11407</v>
      </c>
      <c r="E46" s="187"/>
      <c r="F46" s="662"/>
      <c r="G46" s="187"/>
    </row>
    <row r="47" spans="2:7" ht="15.75" thickBot="1" x14ac:dyDescent="0.3">
      <c r="B47" s="151" t="s">
        <v>458</v>
      </c>
      <c r="C47" s="150" t="s">
        <v>11408</v>
      </c>
      <c r="E47" s="187"/>
      <c r="F47" s="662"/>
      <c r="G47" s="187"/>
    </row>
    <row r="48" spans="2:7" ht="15.75" thickBot="1" x14ac:dyDescent="0.3">
      <c r="B48" s="151" t="s">
        <v>3771</v>
      </c>
      <c r="C48" s="150" t="s">
        <v>11409</v>
      </c>
      <c r="E48" s="187"/>
      <c r="F48" s="662"/>
      <c r="G48" s="187"/>
    </row>
    <row r="49" spans="2:7" ht="15.75" thickBot="1" x14ac:dyDescent="0.3">
      <c r="B49" s="649" t="s">
        <v>3032</v>
      </c>
      <c r="C49" s="142" t="s">
        <v>11410</v>
      </c>
      <c r="E49" s="187"/>
      <c r="F49" s="662"/>
      <c r="G49" s="187"/>
    </row>
    <row r="50" spans="2:7" ht="15.75" thickBot="1" x14ac:dyDescent="0.3">
      <c r="B50" s="649" t="s">
        <v>3034</v>
      </c>
      <c r="C50" s="142" t="s">
        <v>11411</v>
      </c>
      <c r="E50" s="187"/>
      <c r="F50" s="662"/>
      <c r="G50" s="187"/>
    </row>
    <row r="51" spans="2:7" ht="15.75" thickBot="1" x14ac:dyDescent="0.3">
      <c r="B51" s="649" t="s">
        <v>3036</v>
      </c>
      <c r="C51" s="142" t="s">
        <v>11412</v>
      </c>
      <c r="E51" s="187"/>
      <c r="F51" s="662"/>
      <c r="G51" s="187"/>
    </row>
    <row r="52" spans="2:7" ht="15.75" thickBot="1" x14ac:dyDescent="0.3">
      <c r="B52" s="649" t="s">
        <v>5028</v>
      </c>
      <c r="C52" s="142" t="s">
        <v>11413</v>
      </c>
      <c r="E52" s="187"/>
      <c r="F52" s="662"/>
      <c r="G52" s="187"/>
    </row>
    <row r="53" spans="2:7" ht="15.75" thickBot="1" x14ac:dyDescent="0.3">
      <c r="B53" s="649" t="s">
        <v>5030</v>
      </c>
      <c r="C53" s="142" t="s">
        <v>11414</v>
      </c>
      <c r="E53" s="187"/>
      <c r="F53" s="662"/>
      <c r="G53" s="187"/>
    </row>
    <row r="54" spans="2:7" ht="15.75" thickBot="1" x14ac:dyDescent="0.3">
      <c r="B54" s="649" t="s">
        <v>5032</v>
      </c>
      <c r="C54" s="142" t="s">
        <v>11415</v>
      </c>
      <c r="E54" s="187"/>
      <c r="F54" s="662"/>
      <c r="G54" s="187"/>
    </row>
    <row r="55" spans="2:7" ht="15.75" thickBot="1" x14ac:dyDescent="0.3">
      <c r="B55" s="649" t="s">
        <v>5034</v>
      </c>
      <c r="C55" s="142" t="s">
        <v>11416</v>
      </c>
      <c r="E55" s="187"/>
      <c r="F55" s="662"/>
      <c r="G55" s="187"/>
    </row>
    <row r="56" spans="2:7" ht="15.75" thickBot="1" x14ac:dyDescent="0.3">
      <c r="B56" s="649" t="s">
        <v>461</v>
      </c>
      <c r="C56" s="142" t="s">
        <v>11417</v>
      </c>
      <c r="E56" s="187"/>
      <c r="F56" s="662"/>
      <c r="G56" s="187"/>
    </row>
    <row r="57" spans="2:7" ht="15.75" thickBot="1" x14ac:dyDescent="0.3">
      <c r="B57" s="649" t="s">
        <v>477</v>
      </c>
      <c r="C57" s="142" t="s">
        <v>11418</v>
      </c>
      <c r="E57" s="187"/>
      <c r="F57" s="662"/>
      <c r="G57" s="187"/>
    </row>
    <row r="58" spans="2:7" ht="15.75" thickBot="1" x14ac:dyDescent="0.3">
      <c r="B58" s="649" t="s">
        <v>3995</v>
      </c>
      <c r="C58" s="142" t="s">
        <v>11419</v>
      </c>
      <c r="E58" s="187"/>
      <c r="F58" s="662"/>
      <c r="G58" s="187"/>
    </row>
    <row r="59" spans="2:7" ht="15.75" thickBot="1" x14ac:dyDescent="0.3">
      <c r="B59" s="649" t="s">
        <v>3997</v>
      </c>
      <c r="C59" s="142" t="s">
        <v>11420</v>
      </c>
      <c r="E59" s="187"/>
      <c r="F59" s="662"/>
      <c r="G59" s="187"/>
    </row>
    <row r="60" spans="2:7" ht="15.75" thickBot="1" x14ac:dyDescent="0.3">
      <c r="B60" s="649" t="s">
        <v>479</v>
      </c>
      <c r="C60" s="142" t="s">
        <v>11421</v>
      </c>
      <c r="E60" s="187"/>
      <c r="F60" s="662"/>
      <c r="G60" s="187"/>
    </row>
    <row r="61" spans="2:7" ht="15.75" thickBot="1" x14ac:dyDescent="0.3">
      <c r="B61" s="649" t="s">
        <v>481</v>
      </c>
      <c r="C61" s="142" t="s">
        <v>11422</v>
      </c>
      <c r="E61" s="187"/>
      <c r="F61" s="662"/>
      <c r="G61" s="187"/>
    </row>
    <row r="62" spans="2:7" ht="15.75" thickBot="1" x14ac:dyDescent="0.3">
      <c r="B62" s="649" t="s">
        <v>484</v>
      </c>
      <c r="C62" s="142" t="s">
        <v>11423</v>
      </c>
      <c r="E62" s="187"/>
      <c r="F62" s="662"/>
      <c r="G62" s="187"/>
    </row>
    <row r="63" spans="2:7" ht="15.75" thickBot="1" x14ac:dyDescent="0.3">
      <c r="B63" s="649" t="s">
        <v>487</v>
      </c>
      <c r="C63" s="142" t="s">
        <v>11424</v>
      </c>
      <c r="E63" s="187"/>
      <c r="F63" s="662"/>
      <c r="G63" s="187"/>
    </row>
    <row r="64" spans="2:7" ht="15.75" thickBot="1" x14ac:dyDescent="0.3">
      <c r="B64" s="649" t="s">
        <v>4003</v>
      </c>
      <c r="C64" s="142" t="s">
        <v>11425</v>
      </c>
      <c r="E64" s="187"/>
      <c r="F64" s="662"/>
      <c r="G64" s="187"/>
    </row>
    <row r="65" spans="2:7" ht="15.75" thickBot="1" x14ac:dyDescent="0.3">
      <c r="B65" s="649" t="s">
        <v>4005</v>
      </c>
      <c r="C65" s="142" t="s">
        <v>11426</v>
      </c>
      <c r="E65" s="187"/>
      <c r="F65" s="662"/>
      <c r="G65" s="187"/>
    </row>
    <row r="66" spans="2:7" ht="15.75" thickBot="1" x14ac:dyDescent="0.3">
      <c r="B66" s="649" t="s">
        <v>490</v>
      </c>
      <c r="C66" s="142" t="s">
        <v>11427</v>
      </c>
      <c r="E66" s="187"/>
      <c r="F66" s="662"/>
      <c r="G66" s="187"/>
    </row>
    <row r="67" spans="2:7" ht="15.75" thickBot="1" x14ac:dyDescent="0.3">
      <c r="B67" s="649" t="s">
        <v>4008</v>
      </c>
      <c r="C67" s="142" t="s">
        <v>11428</v>
      </c>
      <c r="E67" s="187"/>
      <c r="F67" s="662"/>
      <c r="G67" s="187"/>
    </row>
    <row r="68" spans="2:7" ht="15.75" thickBot="1" x14ac:dyDescent="0.3">
      <c r="B68" s="649" t="s">
        <v>4010</v>
      </c>
      <c r="C68" s="142" t="s">
        <v>11429</v>
      </c>
      <c r="E68" s="187"/>
      <c r="F68" s="662"/>
      <c r="G68" s="187"/>
    </row>
    <row r="69" spans="2:7" ht="15.75" thickBot="1" x14ac:dyDescent="0.3">
      <c r="B69" s="649" t="s">
        <v>4012</v>
      </c>
      <c r="C69" s="142" t="s">
        <v>11430</v>
      </c>
      <c r="E69" s="187"/>
      <c r="F69" s="662"/>
      <c r="G69" s="187"/>
    </row>
    <row r="70" spans="2:7" ht="15.75" thickBot="1" x14ac:dyDescent="0.3">
      <c r="B70" s="649" t="s">
        <v>493</v>
      </c>
      <c r="C70" s="142" t="s">
        <v>11431</v>
      </c>
      <c r="E70" s="187"/>
      <c r="F70" s="662"/>
      <c r="G70" s="187"/>
    </row>
    <row r="71" spans="2:7" ht="15.75" thickBot="1" x14ac:dyDescent="0.3">
      <c r="B71" s="649" t="s">
        <v>1830</v>
      </c>
      <c r="C71" s="142" t="s">
        <v>11432</v>
      </c>
      <c r="E71" s="187"/>
      <c r="F71" s="662"/>
      <c r="G71" s="187"/>
    </row>
    <row r="72" spans="2:7" ht="15.75" thickBot="1" x14ac:dyDescent="0.3">
      <c r="B72" s="649" t="s">
        <v>496</v>
      </c>
      <c r="C72" s="142" t="s">
        <v>11433</v>
      </c>
      <c r="E72" s="187"/>
      <c r="F72" s="662"/>
      <c r="G72" s="187"/>
    </row>
    <row r="73" spans="2:7" ht="15.75" thickBot="1" x14ac:dyDescent="0.3">
      <c r="B73" s="649" t="s">
        <v>499</v>
      </c>
      <c r="C73" s="142" t="s">
        <v>11434</v>
      </c>
      <c r="E73" s="187"/>
      <c r="F73" s="662"/>
      <c r="G73" s="187"/>
    </row>
    <row r="74" spans="2:7" ht="15.75" thickBot="1" x14ac:dyDescent="0.3">
      <c r="B74" s="649" t="s">
        <v>5057</v>
      </c>
      <c r="C74" s="142" t="s">
        <v>11435</v>
      </c>
      <c r="E74" s="187"/>
      <c r="F74" s="662"/>
      <c r="G74" s="187"/>
    </row>
    <row r="75" spans="2:7" ht="15.75" thickBot="1" x14ac:dyDescent="0.3">
      <c r="B75" s="649" t="s">
        <v>5059</v>
      </c>
      <c r="C75" s="142" t="s">
        <v>11436</v>
      </c>
      <c r="E75" s="187"/>
      <c r="F75" s="662"/>
      <c r="G75" s="187"/>
    </row>
    <row r="76" spans="2:7" ht="15.75" thickBot="1" x14ac:dyDescent="0.3">
      <c r="B76" s="649" t="s">
        <v>5061</v>
      </c>
      <c r="C76" s="142" t="s">
        <v>11437</v>
      </c>
      <c r="E76" s="187"/>
      <c r="F76" s="662"/>
      <c r="G76" s="187"/>
    </row>
    <row r="77" spans="2:7" ht="15.75" thickBot="1" x14ac:dyDescent="0.3">
      <c r="B77" s="649" t="s">
        <v>5063</v>
      </c>
      <c r="C77" s="142" t="s">
        <v>11438</v>
      </c>
      <c r="E77" s="187"/>
      <c r="F77" s="662"/>
      <c r="G77" s="187"/>
    </row>
    <row r="78" spans="2:7" ht="15.75" thickBot="1" x14ac:dyDescent="0.3">
      <c r="B78" s="649" t="s">
        <v>5065</v>
      </c>
      <c r="C78" s="142" t="s">
        <v>11439</v>
      </c>
      <c r="E78" s="187"/>
      <c r="F78" s="662"/>
      <c r="G78" s="187"/>
    </row>
    <row r="79" spans="2:7" ht="15.75" thickBot="1" x14ac:dyDescent="0.3">
      <c r="B79" s="649" t="s">
        <v>5067</v>
      </c>
      <c r="C79" s="142" t="s">
        <v>11440</v>
      </c>
      <c r="E79" s="187"/>
      <c r="F79" s="662"/>
      <c r="G79" s="187"/>
    </row>
    <row r="80" spans="2:7" ht="15.75" thickBot="1" x14ac:dyDescent="0.3">
      <c r="B80" s="649" t="s">
        <v>5069</v>
      </c>
      <c r="C80" s="142" t="s">
        <v>11441</v>
      </c>
      <c r="E80" s="187"/>
      <c r="F80" s="662"/>
      <c r="G80" s="187"/>
    </row>
    <row r="81" spans="2:7" ht="15.75" thickBot="1" x14ac:dyDescent="0.3">
      <c r="B81" s="649" t="s">
        <v>11442</v>
      </c>
      <c r="C81" s="142" t="s">
        <v>11443</v>
      </c>
      <c r="E81" s="187"/>
      <c r="F81" s="662"/>
      <c r="G81" s="187"/>
    </row>
    <row r="82" spans="2:7" ht="15.75" thickBot="1" x14ac:dyDescent="0.3">
      <c r="B82" s="649" t="s">
        <v>501</v>
      </c>
      <c r="C82" s="142" t="s">
        <v>11444</v>
      </c>
      <c r="E82" s="187"/>
      <c r="F82" s="662"/>
      <c r="G82" s="187"/>
    </row>
    <row r="83" spans="2:7" ht="15.75" thickBot="1" x14ac:dyDescent="0.3">
      <c r="B83" s="649" t="s">
        <v>503</v>
      </c>
      <c r="C83" s="142" t="s">
        <v>11445</v>
      </c>
      <c r="E83" s="187"/>
      <c r="F83" s="662"/>
      <c r="G83" s="187"/>
    </row>
    <row r="84" spans="2:7" ht="15.75" thickBot="1" x14ac:dyDescent="0.3">
      <c r="B84" s="649" t="s">
        <v>506</v>
      </c>
      <c r="C84" s="142" t="s">
        <v>11446</v>
      </c>
      <c r="E84" s="187"/>
      <c r="F84" s="662"/>
      <c r="G84" s="187"/>
    </row>
    <row r="85" spans="2:7" ht="15.75" thickBot="1" x14ac:dyDescent="0.3">
      <c r="B85" s="649" t="s">
        <v>508</v>
      </c>
      <c r="C85" s="142" t="s">
        <v>11447</v>
      </c>
      <c r="E85" s="187"/>
      <c r="F85" s="662"/>
      <c r="G85" s="187"/>
    </row>
    <row r="86" spans="2:7" ht="15.75" thickBot="1" x14ac:dyDescent="0.3">
      <c r="B86" s="649" t="s">
        <v>511</v>
      </c>
      <c r="C86" s="142" t="s">
        <v>11448</v>
      </c>
      <c r="E86" s="187"/>
      <c r="F86" s="662"/>
      <c r="G86" s="187"/>
    </row>
    <row r="87" spans="2:7" ht="15.75" thickBot="1" x14ac:dyDescent="0.3">
      <c r="B87" s="649" t="s">
        <v>514</v>
      </c>
      <c r="C87" s="142" t="s">
        <v>11449</v>
      </c>
      <c r="E87" s="187"/>
      <c r="F87" s="662"/>
      <c r="G87" s="187"/>
    </row>
    <row r="88" spans="2:7" ht="15.75" thickBot="1" x14ac:dyDescent="0.3">
      <c r="B88" s="649" t="s">
        <v>4024</v>
      </c>
      <c r="C88" s="142" t="s">
        <v>11450</v>
      </c>
      <c r="E88" s="187"/>
      <c r="F88" s="662"/>
      <c r="G88" s="187"/>
    </row>
    <row r="89" spans="2:7" ht="15.75" thickBot="1" x14ac:dyDescent="0.3">
      <c r="B89" s="649" t="s">
        <v>4026</v>
      </c>
      <c r="C89" s="142" t="s">
        <v>11451</v>
      </c>
      <c r="E89" s="187"/>
      <c r="F89" s="662"/>
      <c r="G89" s="187"/>
    </row>
    <row r="90" spans="2:7" ht="15.75" thickBot="1" x14ac:dyDescent="0.3">
      <c r="B90" s="649" t="s">
        <v>518</v>
      </c>
      <c r="C90" s="142" t="s">
        <v>11452</v>
      </c>
      <c r="E90" s="187"/>
      <c r="F90" s="662"/>
      <c r="G90" s="187"/>
    </row>
    <row r="91" spans="2:7" ht="15.75" thickBot="1" x14ac:dyDescent="0.3">
      <c r="B91" s="649" t="s">
        <v>519</v>
      </c>
      <c r="C91" s="142" t="s">
        <v>11453</v>
      </c>
      <c r="E91" s="187"/>
      <c r="F91" s="662"/>
      <c r="G91" s="187"/>
    </row>
    <row r="92" spans="2:7" ht="15.75" thickBot="1" x14ac:dyDescent="0.3">
      <c r="B92" s="649" t="s">
        <v>521</v>
      </c>
      <c r="C92" s="142" t="s">
        <v>11454</v>
      </c>
      <c r="E92" s="187"/>
      <c r="F92" s="662"/>
      <c r="G92" s="187"/>
    </row>
    <row r="93" spans="2:7" ht="15.75" thickBot="1" x14ac:dyDescent="0.3">
      <c r="B93" s="649" t="s">
        <v>3791</v>
      </c>
      <c r="C93" s="142" t="s">
        <v>11455</v>
      </c>
      <c r="E93" s="187"/>
      <c r="F93" s="662"/>
      <c r="G93" s="187"/>
    </row>
    <row r="94" spans="2:7" ht="15.75" thickBot="1" x14ac:dyDescent="0.3">
      <c r="B94" s="649" t="s">
        <v>524</v>
      </c>
      <c r="C94" s="142" t="s">
        <v>11456</v>
      </c>
      <c r="E94" s="187"/>
      <c r="F94" s="662"/>
      <c r="G94" s="187"/>
    </row>
    <row r="95" spans="2:7" ht="15.75" thickBot="1" x14ac:dyDescent="0.3">
      <c r="B95" s="649" t="s">
        <v>526</v>
      </c>
      <c r="C95" s="142" t="s">
        <v>11457</v>
      </c>
      <c r="E95" s="187"/>
      <c r="F95" s="662"/>
      <c r="G95" s="187"/>
    </row>
    <row r="96" spans="2:7" ht="15.75" thickBot="1" x14ac:dyDescent="0.3">
      <c r="B96" s="649" t="s">
        <v>529</v>
      </c>
      <c r="C96" s="142" t="s">
        <v>11458</v>
      </c>
      <c r="E96" s="187"/>
      <c r="F96" s="662"/>
      <c r="G96" s="187"/>
    </row>
    <row r="97" spans="2:7" ht="15.75" thickBot="1" x14ac:dyDescent="0.3">
      <c r="B97" s="649" t="s">
        <v>532</v>
      </c>
      <c r="C97" s="142" t="s">
        <v>11459</v>
      </c>
      <c r="E97" s="187"/>
      <c r="F97" s="662"/>
      <c r="G97" s="187"/>
    </row>
    <row r="98" spans="2:7" ht="15.75" thickBot="1" x14ac:dyDescent="0.3">
      <c r="B98" s="649" t="s">
        <v>534</v>
      </c>
      <c r="C98" s="142" t="s">
        <v>11460</v>
      </c>
      <c r="E98" s="187"/>
      <c r="F98" s="662"/>
      <c r="G98" s="187"/>
    </row>
    <row r="99" spans="2:7" ht="15.75" thickBot="1" x14ac:dyDescent="0.3">
      <c r="B99" s="649" t="s">
        <v>538</v>
      </c>
      <c r="C99" s="142" t="s">
        <v>11461</v>
      </c>
      <c r="E99" s="187"/>
      <c r="F99" s="662"/>
      <c r="G99" s="187"/>
    </row>
    <row r="100" spans="2:7" ht="15.75" thickBot="1" x14ac:dyDescent="0.3">
      <c r="B100" s="649" t="s">
        <v>541</v>
      </c>
      <c r="C100" s="142" t="s">
        <v>11462</v>
      </c>
      <c r="E100" s="187"/>
      <c r="F100" s="662"/>
      <c r="G100" s="187"/>
    </row>
    <row r="101" spans="2:7" ht="15.75" thickBot="1" x14ac:dyDescent="0.3">
      <c r="B101" s="649" t="s">
        <v>543</v>
      </c>
      <c r="C101" s="142" t="s">
        <v>11463</v>
      </c>
      <c r="E101" s="187"/>
      <c r="F101" s="662"/>
      <c r="G101" s="187"/>
    </row>
    <row r="102" spans="2:7" ht="15.75" thickBot="1" x14ac:dyDescent="0.3">
      <c r="B102" s="649" t="s">
        <v>3795</v>
      </c>
      <c r="C102" s="142" t="s">
        <v>11464</v>
      </c>
      <c r="E102" s="187"/>
      <c r="F102" s="662"/>
      <c r="G102" s="187"/>
    </row>
    <row r="103" spans="2:7" ht="15.75" thickBot="1" x14ac:dyDescent="0.3">
      <c r="B103" s="649" t="s">
        <v>546</v>
      </c>
      <c r="C103" s="142" t="s">
        <v>11465</v>
      </c>
      <c r="E103" s="187"/>
      <c r="F103" s="662"/>
      <c r="G103" s="187"/>
    </row>
    <row r="104" spans="2:7" ht="15.75" thickBot="1" x14ac:dyDescent="0.3">
      <c r="B104" s="649" t="s">
        <v>4042</v>
      </c>
      <c r="C104" s="142" t="s">
        <v>11466</v>
      </c>
      <c r="E104" s="187"/>
      <c r="F104" s="662"/>
      <c r="G104" s="187"/>
    </row>
    <row r="105" spans="2:7" ht="15.75" thickBot="1" x14ac:dyDescent="0.3">
      <c r="B105" s="649" t="s">
        <v>1833</v>
      </c>
      <c r="C105" s="142" t="s">
        <v>11467</v>
      </c>
      <c r="E105" s="187"/>
      <c r="F105" s="662"/>
      <c r="G105" s="187"/>
    </row>
    <row r="106" spans="2:7" ht="15.75" thickBot="1" x14ac:dyDescent="0.3">
      <c r="B106" s="649" t="s">
        <v>549</v>
      </c>
      <c r="C106" s="142" t="s">
        <v>11468</v>
      </c>
      <c r="E106" s="187"/>
      <c r="F106" s="662"/>
      <c r="G106" s="187"/>
    </row>
    <row r="107" spans="2:7" ht="15.75" thickBot="1" x14ac:dyDescent="0.3">
      <c r="B107" s="649" t="s">
        <v>4046</v>
      </c>
      <c r="C107" s="142" t="s">
        <v>11469</v>
      </c>
      <c r="E107" s="187"/>
      <c r="F107" s="662"/>
      <c r="G107" s="187"/>
    </row>
    <row r="108" spans="2:7" ht="15.75" thickBot="1" x14ac:dyDescent="0.3">
      <c r="B108" s="151" t="s">
        <v>2345</v>
      </c>
      <c r="C108" s="150" t="s">
        <v>11470</v>
      </c>
      <c r="E108" s="187"/>
      <c r="F108" s="662"/>
      <c r="G108" s="187"/>
    </row>
    <row r="109" spans="2:7" ht="15.75" thickBot="1" x14ac:dyDescent="0.3">
      <c r="B109" s="151" t="s">
        <v>3798</v>
      </c>
      <c r="C109" s="150" t="s">
        <v>11471</v>
      </c>
      <c r="E109" s="187"/>
      <c r="F109" s="662"/>
      <c r="G109" s="187"/>
    </row>
    <row r="110" spans="2:7" ht="15.75" thickBot="1" x14ac:dyDescent="0.3">
      <c r="B110" s="151" t="s">
        <v>3800</v>
      </c>
      <c r="C110" s="150" t="s">
        <v>11472</v>
      </c>
      <c r="E110" s="187"/>
      <c r="F110" s="662"/>
      <c r="G110" s="187"/>
    </row>
    <row r="111" spans="2:7" ht="15.75" thickBot="1" x14ac:dyDescent="0.3">
      <c r="B111" s="151" t="s">
        <v>5088</v>
      </c>
      <c r="C111" s="150" t="s">
        <v>11473</v>
      </c>
      <c r="E111" s="187"/>
      <c r="F111" s="662"/>
      <c r="G111" s="187"/>
    </row>
    <row r="112" spans="2:7" ht="15.75" thickBot="1" x14ac:dyDescent="0.3">
      <c r="B112" s="151" t="s">
        <v>3802</v>
      </c>
      <c r="C112" s="150" t="s">
        <v>11474</v>
      </c>
      <c r="E112" s="187"/>
      <c r="F112" s="662"/>
      <c r="G112" s="187"/>
    </row>
    <row r="113" spans="2:7" ht="15.75" thickBot="1" x14ac:dyDescent="0.3">
      <c r="B113" s="151" t="s">
        <v>5091</v>
      </c>
      <c r="C113" s="150" t="s">
        <v>11475</v>
      </c>
      <c r="E113" s="187"/>
      <c r="F113" s="662"/>
      <c r="G113" s="187"/>
    </row>
    <row r="114" spans="2:7" ht="15.75" thickBot="1" x14ac:dyDescent="0.3">
      <c r="B114" s="151" t="s">
        <v>5093</v>
      </c>
      <c r="C114" s="150" t="s">
        <v>11476</v>
      </c>
      <c r="E114" s="187"/>
      <c r="F114" s="662"/>
      <c r="G114" s="187"/>
    </row>
    <row r="115" spans="2:7" ht="15.75" thickBot="1" x14ac:dyDescent="0.3">
      <c r="B115" s="151" t="s">
        <v>5095</v>
      </c>
      <c r="C115" s="150" t="s">
        <v>11477</v>
      </c>
      <c r="E115" s="187"/>
      <c r="F115" s="662"/>
      <c r="G115" s="187"/>
    </row>
    <row r="116" spans="2:7" ht="15.75" thickBot="1" x14ac:dyDescent="0.3">
      <c r="B116" s="649" t="s">
        <v>3566</v>
      </c>
      <c r="C116" s="142" t="s">
        <v>11478</v>
      </c>
      <c r="E116" s="187"/>
      <c r="F116" s="662"/>
      <c r="G116" s="187"/>
    </row>
    <row r="117" spans="2:7" ht="15.75" thickBot="1" x14ac:dyDescent="0.3">
      <c r="B117" s="649" t="s">
        <v>551</v>
      </c>
      <c r="C117" s="142" t="s">
        <v>11479</v>
      </c>
      <c r="E117" s="187"/>
      <c r="F117" s="662"/>
      <c r="G117" s="187"/>
    </row>
    <row r="118" spans="2:7" ht="15.75" thickBot="1" x14ac:dyDescent="0.3">
      <c r="B118" s="649" t="s">
        <v>554</v>
      </c>
      <c r="C118" s="142" t="s">
        <v>11480</v>
      </c>
      <c r="E118" s="187"/>
      <c r="F118" s="662"/>
      <c r="G118" s="187"/>
    </row>
    <row r="119" spans="2:7" ht="15.75" thickBot="1" x14ac:dyDescent="0.3">
      <c r="B119" s="649" t="s">
        <v>556</v>
      </c>
      <c r="C119" s="142" t="s">
        <v>11481</v>
      </c>
      <c r="E119" s="187"/>
      <c r="F119" s="662"/>
      <c r="G119" s="187"/>
    </row>
    <row r="120" spans="2:7" ht="15.75" thickBot="1" x14ac:dyDescent="0.3">
      <c r="B120" s="649" t="s">
        <v>559</v>
      </c>
      <c r="C120" s="142" t="s">
        <v>11482</v>
      </c>
      <c r="E120" s="187"/>
      <c r="F120" s="662"/>
      <c r="G120" s="187"/>
    </row>
    <row r="121" spans="2:7" ht="15.75" thickBot="1" x14ac:dyDescent="0.3">
      <c r="B121" s="649" t="s">
        <v>561</v>
      </c>
      <c r="C121" s="142" t="s">
        <v>11483</v>
      </c>
      <c r="E121" s="187"/>
      <c r="F121" s="662"/>
      <c r="G121" s="187"/>
    </row>
    <row r="122" spans="2:7" ht="15.75" thickBot="1" x14ac:dyDescent="0.3">
      <c r="B122" s="649" t="s">
        <v>563</v>
      </c>
      <c r="C122" s="142" t="s">
        <v>11484</v>
      </c>
      <c r="E122" s="187"/>
      <c r="F122" s="662"/>
      <c r="G122" s="187"/>
    </row>
    <row r="123" spans="2:7" ht="15.75" thickBot="1" x14ac:dyDescent="0.3">
      <c r="B123" s="649" t="s">
        <v>565</v>
      </c>
      <c r="C123" s="142" t="s">
        <v>11485</v>
      </c>
      <c r="E123" s="187"/>
      <c r="F123" s="662"/>
      <c r="G123" s="187"/>
    </row>
    <row r="124" spans="2:7" ht="15.75" thickBot="1" x14ac:dyDescent="0.3">
      <c r="B124" s="649" t="s">
        <v>567</v>
      </c>
      <c r="C124" s="142" t="s">
        <v>11486</v>
      </c>
      <c r="E124" s="187"/>
      <c r="F124" s="662"/>
      <c r="G124" s="187"/>
    </row>
    <row r="125" spans="2:7" ht="15.75" thickBot="1" x14ac:dyDescent="0.3">
      <c r="B125" s="151" t="s">
        <v>570</v>
      </c>
      <c r="C125" s="150" t="s">
        <v>11487</v>
      </c>
      <c r="E125" s="187"/>
      <c r="F125" s="662"/>
      <c r="G125" s="187"/>
    </row>
    <row r="126" spans="2:7" ht="15.75" thickBot="1" x14ac:dyDescent="0.3">
      <c r="B126" s="151" t="s">
        <v>572</v>
      </c>
      <c r="C126" s="150" t="s">
        <v>11488</v>
      </c>
      <c r="E126" s="187"/>
      <c r="F126" s="662"/>
      <c r="G126" s="187"/>
    </row>
    <row r="127" spans="2:7" ht="15.75" thickBot="1" x14ac:dyDescent="0.3">
      <c r="B127" s="151" t="s">
        <v>574</v>
      </c>
      <c r="C127" s="150" t="s">
        <v>11489</v>
      </c>
      <c r="E127" s="187"/>
      <c r="F127" s="662"/>
      <c r="G127" s="187"/>
    </row>
    <row r="128" spans="2:7" ht="15.75" thickBot="1" x14ac:dyDescent="0.3">
      <c r="B128" s="151" t="s">
        <v>577</v>
      </c>
      <c r="C128" s="150" t="s">
        <v>11490</v>
      </c>
      <c r="E128" s="187"/>
      <c r="F128" s="662"/>
      <c r="G128" s="187"/>
    </row>
    <row r="129" spans="2:7" ht="15.75" thickBot="1" x14ac:dyDescent="0.3">
      <c r="B129" s="151" t="s">
        <v>582</v>
      </c>
      <c r="C129" s="150" t="s">
        <v>11491</v>
      </c>
      <c r="E129" s="187"/>
      <c r="F129" s="662"/>
      <c r="G129" s="187"/>
    </row>
    <row r="130" spans="2:7" ht="15.75" thickBot="1" x14ac:dyDescent="0.3">
      <c r="B130" s="151" t="s">
        <v>585</v>
      </c>
      <c r="C130" s="150" t="s">
        <v>11492</v>
      </c>
      <c r="E130" s="187"/>
      <c r="F130" s="662"/>
      <c r="G130" s="187"/>
    </row>
    <row r="131" spans="2:7" ht="15.75" thickBot="1" x14ac:dyDescent="0.3">
      <c r="B131" s="151" t="s">
        <v>4063</v>
      </c>
      <c r="C131" s="150" t="s">
        <v>11493</v>
      </c>
      <c r="E131" s="187"/>
      <c r="F131" s="662"/>
      <c r="G131" s="187"/>
    </row>
    <row r="132" spans="2:7" ht="15.75" thickBot="1" x14ac:dyDescent="0.3">
      <c r="B132" s="151" t="s">
        <v>588</v>
      </c>
      <c r="C132" s="150" t="s">
        <v>11494</v>
      </c>
      <c r="E132" s="187"/>
      <c r="F132" s="662"/>
      <c r="G132" s="187"/>
    </row>
    <row r="133" spans="2:7" ht="15.75" thickBot="1" x14ac:dyDescent="0.3">
      <c r="B133" s="151" t="s">
        <v>591</v>
      </c>
      <c r="C133" s="150" t="s">
        <v>11495</v>
      </c>
      <c r="E133" s="187"/>
      <c r="F133" s="662"/>
      <c r="G133" s="187"/>
    </row>
    <row r="134" spans="2:7" ht="15.75" thickBot="1" x14ac:dyDescent="0.3">
      <c r="B134" s="151" t="s">
        <v>4067</v>
      </c>
      <c r="C134" s="150" t="s">
        <v>11496</v>
      </c>
      <c r="E134" s="187"/>
      <c r="F134" s="662"/>
      <c r="G134" s="187"/>
    </row>
    <row r="135" spans="2:7" ht="15.75" thickBot="1" x14ac:dyDescent="0.3">
      <c r="B135" s="151" t="s">
        <v>593</v>
      </c>
      <c r="C135" s="150" t="s">
        <v>11497</v>
      </c>
      <c r="E135" s="187"/>
      <c r="F135" s="662"/>
      <c r="G135" s="187"/>
    </row>
    <row r="136" spans="2:7" ht="15.75" thickBot="1" x14ac:dyDescent="0.3">
      <c r="B136" s="151" t="s">
        <v>4070</v>
      </c>
      <c r="C136" s="150" t="s">
        <v>11498</v>
      </c>
      <c r="E136" s="187"/>
      <c r="F136" s="662"/>
      <c r="G136" s="187"/>
    </row>
    <row r="137" spans="2:7" ht="15.75" thickBot="1" x14ac:dyDescent="0.3">
      <c r="B137" s="151" t="s">
        <v>595</v>
      </c>
      <c r="C137" s="150" t="s">
        <v>11499</v>
      </c>
      <c r="E137" s="187"/>
      <c r="F137" s="662"/>
      <c r="G137" s="187"/>
    </row>
    <row r="138" spans="2:7" ht="15.75" thickBot="1" x14ac:dyDescent="0.3">
      <c r="B138" s="151" t="s">
        <v>597</v>
      </c>
      <c r="C138" s="150" t="s">
        <v>11500</v>
      </c>
      <c r="E138" s="187"/>
      <c r="F138" s="662"/>
      <c r="G138" s="187"/>
    </row>
    <row r="139" spans="2:7" ht="15.75" thickBot="1" x14ac:dyDescent="0.3">
      <c r="B139" s="151" t="s">
        <v>599</v>
      </c>
      <c r="C139" s="150" t="s">
        <v>11501</v>
      </c>
      <c r="E139" s="187"/>
      <c r="F139" s="662"/>
      <c r="G139" s="187"/>
    </row>
    <row r="140" spans="2:7" ht="15.75" thickBot="1" x14ac:dyDescent="0.3">
      <c r="B140" s="151" t="s">
        <v>601</v>
      </c>
      <c r="C140" s="150" t="s">
        <v>11502</v>
      </c>
      <c r="E140" s="187"/>
      <c r="F140" s="662"/>
      <c r="G140" s="187"/>
    </row>
    <row r="141" spans="2:7" ht="15.75" thickBot="1" x14ac:dyDescent="0.3">
      <c r="B141" s="151" t="s">
        <v>4075</v>
      </c>
      <c r="C141" s="150" t="s">
        <v>11503</v>
      </c>
      <c r="E141" s="187"/>
      <c r="F141" s="662"/>
      <c r="G141" s="187"/>
    </row>
    <row r="142" spans="2:7" ht="15.75" thickBot="1" x14ac:dyDescent="0.3">
      <c r="B142" s="649" t="s">
        <v>5116</v>
      </c>
      <c r="C142" s="142" t="s">
        <v>11504</v>
      </c>
      <c r="E142" s="187"/>
      <c r="F142" s="662"/>
      <c r="G142" s="187"/>
    </row>
    <row r="143" spans="2:7" ht="15.75" thickBot="1" x14ac:dyDescent="0.3">
      <c r="B143" s="649" t="s">
        <v>5117</v>
      </c>
      <c r="C143" s="142" t="s">
        <v>11505</v>
      </c>
      <c r="E143" s="187"/>
      <c r="F143" s="662"/>
      <c r="G143" s="187"/>
    </row>
    <row r="144" spans="2:7" ht="15.75" thickBot="1" x14ac:dyDescent="0.3">
      <c r="B144" s="649" t="s">
        <v>5119</v>
      </c>
      <c r="C144" s="142" t="s">
        <v>11506</v>
      </c>
      <c r="E144" s="187"/>
      <c r="F144" s="662"/>
      <c r="G144" s="187"/>
    </row>
    <row r="145" spans="2:7" ht="15.75" thickBot="1" x14ac:dyDescent="0.3">
      <c r="B145" s="649" t="s">
        <v>5121</v>
      </c>
      <c r="C145" s="142" t="s">
        <v>11507</v>
      </c>
      <c r="E145" s="187"/>
      <c r="F145" s="662"/>
      <c r="G145" s="187"/>
    </row>
    <row r="146" spans="2:7" ht="15.75" thickBot="1" x14ac:dyDescent="0.3">
      <c r="B146" s="649" t="s">
        <v>5123</v>
      </c>
      <c r="C146" s="142" t="s">
        <v>11508</v>
      </c>
      <c r="E146" s="187"/>
      <c r="F146" s="662"/>
      <c r="G146" s="187"/>
    </row>
    <row r="147" spans="2:7" ht="15.75" thickBot="1" x14ac:dyDescent="0.3">
      <c r="B147" s="649" t="s">
        <v>5125</v>
      </c>
      <c r="C147" s="142" t="s">
        <v>11509</v>
      </c>
      <c r="E147" s="187"/>
      <c r="F147" s="662"/>
      <c r="G147" s="187"/>
    </row>
    <row r="148" spans="2:7" ht="15.75" thickBot="1" x14ac:dyDescent="0.3">
      <c r="B148" s="649" t="s">
        <v>5127</v>
      </c>
      <c r="C148" s="142" t="s">
        <v>11510</v>
      </c>
      <c r="E148" s="187"/>
      <c r="F148" s="662"/>
      <c r="G148" s="187"/>
    </row>
    <row r="149" spans="2:7" ht="15.75" thickBot="1" x14ac:dyDescent="0.3">
      <c r="B149" s="649" t="s">
        <v>5129</v>
      </c>
      <c r="C149" s="142" t="s">
        <v>11511</v>
      </c>
      <c r="E149" s="187"/>
      <c r="F149" s="662"/>
      <c r="G149" s="187"/>
    </row>
    <row r="150" spans="2:7" ht="15.75" thickBot="1" x14ac:dyDescent="0.3">
      <c r="B150" s="151" t="s">
        <v>604</v>
      </c>
      <c r="C150" s="150" t="s">
        <v>11512</v>
      </c>
      <c r="E150" s="187"/>
      <c r="F150" s="662"/>
      <c r="G150" s="187"/>
    </row>
    <row r="151" spans="2:7" ht="15.75" thickBot="1" x14ac:dyDescent="0.3">
      <c r="B151" s="151" t="s">
        <v>4078</v>
      </c>
      <c r="C151" s="150" t="s">
        <v>11513</v>
      </c>
      <c r="E151" s="187"/>
      <c r="F151" s="662"/>
      <c r="G151" s="187"/>
    </row>
    <row r="152" spans="2:7" ht="15.75" thickBot="1" x14ac:dyDescent="0.3">
      <c r="B152" s="151" t="s">
        <v>606</v>
      </c>
      <c r="C152" s="150" t="s">
        <v>11514</v>
      </c>
      <c r="E152" s="187"/>
      <c r="F152" s="662"/>
      <c r="G152" s="187"/>
    </row>
    <row r="153" spans="2:7" ht="15.75" thickBot="1" x14ac:dyDescent="0.3">
      <c r="B153" s="151" t="s">
        <v>4081</v>
      </c>
      <c r="C153" s="150" t="s">
        <v>11515</v>
      </c>
      <c r="E153" s="187"/>
      <c r="F153" s="662"/>
      <c r="G153" s="187"/>
    </row>
    <row r="154" spans="2:7" ht="15.75" thickBot="1" x14ac:dyDescent="0.3">
      <c r="B154" s="151" t="s">
        <v>4083</v>
      </c>
      <c r="C154" s="150" t="s">
        <v>11516</v>
      </c>
      <c r="E154" s="187"/>
      <c r="F154" s="662"/>
      <c r="G154" s="187"/>
    </row>
    <row r="155" spans="2:7" ht="15.75" thickBot="1" x14ac:dyDescent="0.3">
      <c r="B155" s="151" t="s">
        <v>4085</v>
      </c>
      <c r="C155" s="150" t="s">
        <v>11517</v>
      </c>
      <c r="E155" s="187"/>
      <c r="F155" s="662"/>
      <c r="G155" s="187"/>
    </row>
    <row r="156" spans="2:7" ht="15.75" thickBot="1" x14ac:dyDescent="0.3">
      <c r="B156" s="151" t="s">
        <v>4087</v>
      </c>
      <c r="C156" s="150" t="s">
        <v>11518</v>
      </c>
      <c r="E156" s="187"/>
      <c r="F156" s="662"/>
      <c r="G156" s="187"/>
    </row>
    <row r="157" spans="2:7" ht="15.75" thickBot="1" x14ac:dyDescent="0.3">
      <c r="B157" s="151" t="s">
        <v>4089</v>
      </c>
      <c r="C157" s="150" t="s">
        <v>11519</v>
      </c>
      <c r="E157" s="187"/>
      <c r="F157" s="662"/>
      <c r="G157" s="187"/>
    </row>
    <row r="158" spans="2:7" ht="15.75" thickBot="1" x14ac:dyDescent="0.3">
      <c r="B158" s="151" t="s">
        <v>4091</v>
      </c>
      <c r="C158" s="150" t="s">
        <v>11520</v>
      </c>
      <c r="E158" s="187"/>
      <c r="F158" s="662"/>
      <c r="G158" s="187"/>
    </row>
    <row r="159" spans="2:7" ht="15.75" thickBot="1" x14ac:dyDescent="0.3">
      <c r="B159" s="151" t="s">
        <v>4093</v>
      </c>
      <c r="C159" s="150" t="s">
        <v>11521</v>
      </c>
      <c r="E159" s="187"/>
      <c r="F159" s="662"/>
      <c r="G159" s="187"/>
    </row>
    <row r="160" spans="2:7" ht="15.75" thickBot="1" x14ac:dyDescent="0.3">
      <c r="B160" s="151" t="s">
        <v>610</v>
      </c>
      <c r="C160" s="150" t="s">
        <v>11522</v>
      </c>
      <c r="E160" s="187"/>
      <c r="F160" s="662"/>
      <c r="G160" s="187"/>
    </row>
    <row r="161" spans="2:7" ht="15.75" thickBot="1" x14ac:dyDescent="0.3">
      <c r="B161" s="151" t="s">
        <v>4096</v>
      </c>
      <c r="C161" s="150" t="s">
        <v>11523</v>
      </c>
      <c r="E161" s="187"/>
      <c r="F161" s="662"/>
      <c r="G161" s="187"/>
    </row>
    <row r="162" spans="2:7" ht="15.75" thickBot="1" x14ac:dyDescent="0.3">
      <c r="B162" s="151" t="s">
        <v>4098</v>
      </c>
      <c r="C162" s="150" t="s">
        <v>11524</v>
      </c>
      <c r="E162" s="187"/>
      <c r="F162" s="662"/>
      <c r="G162" s="187"/>
    </row>
    <row r="163" spans="2:7" ht="15.75" thickBot="1" x14ac:dyDescent="0.3">
      <c r="B163" s="151" t="s">
        <v>3804</v>
      </c>
      <c r="C163" s="150" t="s">
        <v>11525</v>
      </c>
      <c r="E163" s="187"/>
      <c r="F163" s="662"/>
      <c r="G163" s="187"/>
    </row>
    <row r="164" spans="2:7" ht="15.75" thickBot="1" x14ac:dyDescent="0.3">
      <c r="B164" s="151" t="s">
        <v>612</v>
      </c>
      <c r="C164" s="150" t="s">
        <v>11526</v>
      </c>
      <c r="E164" s="187"/>
      <c r="F164" s="662"/>
      <c r="G164" s="187"/>
    </row>
    <row r="165" spans="2:7" ht="15.75" thickBot="1" x14ac:dyDescent="0.3">
      <c r="B165" s="151" t="s">
        <v>4102</v>
      </c>
      <c r="C165" s="150" t="s">
        <v>11527</v>
      </c>
      <c r="E165" s="187"/>
      <c r="F165" s="662"/>
      <c r="G165" s="187"/>
    </row>
    <row r="166" spans="2:7" ht="15.75" thickBot="1" x14ac:dyDescent="0.3">
      <c r="B166" s="151" t="s">
        <v>615</v>
      </c>
      <c r="C166" s="150" t="s">
        <v>11528</v>
      </c>
      <c r="E166" s="187"/>
      <c r="F166" s="662"/>
      <c r="G166" s="187"/>
    </row>
    <row r="167" spans="2:7" ht="15.75" thickBot="1" x14ac:dyDescent="0.3">
      <c r="B167" s="649" t="s">
        <v>3806</v>
      </c>
      <c r="C167" s="142" t="s">
        <v>11529</v>
      </c>
      <c r="E167" s="187"/>
      <c r="F167" s="662"/>
      <c r="G167" s="187"/>
    </row>
    <row r="168" spans="2:7" ht="15.75" thickBot="1" x14ac:dyDescent="0.3">
      <c r="B168" s="649" t="s">
        <v>618</v>
      </c>
      <c r="C168" s="142" t="s">
        <v>11530</v>
      </c>
      <c r="E168" s="187"/>
      <c r="F168" s="662"/>
      <c r="G168" s="187"/>
    </row>
    <row r="169" spans="2:7" ht="15.75" thickBot="1" x14ac:dyDescent="0.3">
      <c r="B169" s="649" t="s">
        <v>4107</v>
      </c>
      <c r="C169" s="142" t="s">
        <v>11531</v>
      </c>
      <c r="E169" s="187"/>
      <c r="F169" s="662"/>
      <c r="G169" s="187"/>
    </row>
    <row r="170" spans="2:7" ht="15.75" thickBot="1" x14ac:dyDescent="0.3">
      <c r="B170" s="649" t="s">
        <v>620</v>
      </c>
      <c r="C170" s="142" t="s">
        <v>11532</v>
      </c>
      <c r="E170" s="187"/>
      <c r="F170" s="662"/>
      <c r="G170" s="187"/>
    </row>
    <row r="171" spans="2:7" ht="15.75" thickBot="1" x14ac:dyDescent="0.3">
      <c r="B171" s="649" t="s">
        <v>623</v>
      </c>
      <c r="C171" s="142" t="s">
        <v>11533</v>
      </c>
      <c r="E171" s="187"/>
      <c r="F171" s="662"/>
      <c r="G171" s="187"/>
    </row>
    <row r="172" spans="2:7" ht="15.75" thickBot="1" x14ac:dyDescent="0.3">
      <c r="B172" s="649" t="s">
        <v>627</v>
      </c>
      <c r="C172" s="142" t="s">
        <v>11534</v>
      </c>
      <c r="E172" s="187"/>
      <c r="F172" s="662"/>
      <c r="G172" s="187"/>
    </row>
    <row r="173" spans="2:7" ht="15.75" thickBot="1" x14ac:dyDescent="0.3">
      <c r="B173" s="649" t="s">
        <v>1838</v>
      </c>
      <c r="C173" s="142" t="s">
        <v>11535</v>
      </c>
      <c r="E173" s="187"/>
      <c r="F173" s="662"/>
      <c r="G173" s="187"/>
    </row>
    <row r="174" spans="2:7" ht="15.75" thickBot="1" x14ac:dyDescent="0.3">
      <c r="B174" s="649" t="s">
        <v>629</v>
      </c>
      <c r="C174" s="142" t="s">
        <v>11536</v>
      </c>
      <c r="E174" s="187"/>
      <c r="F174" s="662"/>
      <c r="G174" s="187"/>
    </row>
    <row r="175" spans="2:7" ht="15.75" thickBot="1" x14ac:dyDescent="0.3">
      <c r="B175" s="649" t="s">
        <v>631</v>
      </c>
      <c r="C175" s="142" t="s">
        <v>11537</v>
      </c>
      <c r="E175" s="187"/>
      <c r="F175" s="662"/>
      <c r="G175" s="187"/>
    </row>
    <row r="176" spans="2:7" ht="15.75" thickBot="1" x14ac:dyDescent="0.3">
      <c r="B176" s="649" t="s">
        <v>5147</v>
      </c>
      <c r="C176" s="142" t="s">
        <v>11538</v>
      </c>
      <c r="E176" s="187"/>
      <c r="F176" s="662"/>
      <c r="G176" s="187"/>
    </row>
    <row r="177" spans="2:7" ht="15.75" thickBot="1" x14ac:dyDescent="0.3">
      <c r="B177" s="649" t="s">
        <v>5149</v>
      </c>
      <c r="C177" s="142" t="s">
        <v>11539</v>
      </c>
      <c r="E177" s="187"/>
      <c r="F177" s="662"/>
      <c r="G177" s="187"/>
    </row>
    <row r="178" spans="2:7" ht="15.75" thickBot="1" x14ac:dyDescent="0.3">
      <c r="B178" s="649" t="s">
        <v>5151</v>
      </c>
      <c r="C178" s="142" t="s">
        <v>11540</v>
      </c>
      <c r="E178" s="187"/>
      <c r="F178" s="662"/>
      <c r="G178" s="187"/>
    </row>
    <row r="179" spans="2:7" ht="15.75" thickBot="1" x14ac:dyDescent="0.3">
      <c r="B179" s="649" t="s">
        <v>5153</v>
      </c>
      <c r="C179" s="142" t="s">
        <v>11541</v>
      </c>
      <c r="E179" s="187"/>
      <c r="F179" s="662"/>
      <c r="G179" s="187"/>
    </row>
    <row r="180" spans="2:7" ht="15.75" thickBot="1" x14ac:dyDescent="0.3">
      <c r="B180" s="649" t="s">
        <v>5155</v>
      </c>
      <c r="C180" s="142" t="s">
        <v>11542</v>
      </c>
      <c r="E180" s="187"/>
      <c r="F180" s="662"/>
      <c r="G180" s="187"/>
    </row>
    <row r="181" spans="2:7" ht="15.75" thickBot="1" x14ac:dyDescent="0.3">
      <c r="B181" s="649" t="s">
        <v>5157</v>
      </c>
      <c r="C181" s="142" t="s">
        <v>11543</v>
      </c>
      <c r="E181" s="187"/>
      <c r="F181" s="662"/>
      <c r="G181" s="187"/>
    </row>
    <row r="182" spans="2:7" ht="15.75" thickBot="1" x14ac:dyDescent="0.3">
      <c r="B182" s="649" t="s">
        <v>5159</v>
      </c>
      <c r="C182" s="142" t="s">
        <v>11544</v>
      </c>
      <c r="E182" s="187"/>
      <c r="F182" s="662"/>
      <c r="G182" s="187"/>
    </row>
    <row r="183" spans="2:7" ht="15.75" thickBot="1" x14ac:dyDescent="0.3">
      <c r="B183" s="649" t="s">
        <v>5161</v>
      </c>
      <c r="C183" s="142" t="s">
        <v>11545</v>
      </c>
      <c r="E183" s="187"/>
      <c r="F183" s="662"/>
      <c r="G183" s="187"/>
    </row>
    <row r="184" spans="2:7" ht="15.75" thickBot="1" x14ac:dyDescent="0.3">
      <c r="B184" s="649" t="s">
        <v>4113</v>
      </c>
      <c r="C184" s="142" t="s">
        <v>11546</v>
      </c>
      <c r="E184" s="187"/>
      <c r="F184" s="662"/>
      <c r="G184" s="187"/>
    </row>
    <row r="185" spans="2:7" ht="15.75" thickBot="1" x14ac:dyDescent="0.3">
      <c r="B185" s="649" t="s">
        <v>633</v>
      </c>
      <c r="C185" s="142" t="s">
        <v>11547</v>
      </c>
      <c r="E185" s="187"/>
      <c r="F185" s="662"/>
      <c r="G185" s="187"/>
    </row>
    <row r="186" spans="2:7" ht="15.75" thickBot="1" x14ac:dyDescent="0.3">
      <c r="B186" s="649" t="s">
        <v>1854</v>
      </c>
      <c r="C186" s="142" t="s">
        <v>11548</v>
      </c>
      <c r="E186" s="187"/>
      <c r="F186" s="662"/>
      <c r="G186" s="187"/>
    </row>
    <row r="187" spans="2:7" ht="15.75" thickBot="1" x14ac:dyDescent="0.3">
      <c r="B187" s="649" t="s">
        <v>635</v>
      </c>
      <c r="C187" s="142" t="s">
        <v>11549</v>
      </c>
      <c r="E187" s="187"/>
      <c r="F187" s="662"/>
      <c r="G187" s="187"/>
    </row>
    <row r="188" spans="2:7" ht="15.75" thickBot="1" x14ac:dyDescent="0.3">
      <c r="B188" s="649" t="s">
        <v>638</v>
      </c>
      <c r="C188" s="142" t="s">
        <v>11550</v>
      </c>
      <c r="E188" s="187"/>
      <c r="F188" s="662"/>
      <c r="G188" s="187"/>
    </row>
    <row r="189" spans="2:7" ht="15.75" thickBot="1" x14ac:dyDescent="0.3">
      <c r="B189" s="649" t="s">
        <v>1861</v>
      </c>
      <c r="C189" s="142" t="s">
        <v>11551</v>
      </c>
      <c r="E189" s="187"/>
      <c r="F189" s="662"/>
      <c r="G189" s="187"/>
    </row>
    <row r="190" spans="2:7" ht="15.75" thickBot="1" x14ac:dyDescent="0.3">
      <c r="B190" s="649" t="s">
        <v>641</v>
      </c>
      <c r="C190" s="142" t="s">
        <v>11552</v>
      </c>
      <c r="E190" s="187"/>
      <c r="F190" s="662"/>
      <c r="G190" s="187"/>
    </row>
    <row r="191" spans="2:7" ht="15.75" thickBot="1" x14ac:dyDescent="0.3">
      <c r="B191" s="649" t="s">
        <v>1864</v>
      </c>
      <c r="C191" s="142" t="s">
        <v>11553</v>
      </c>
      <c r="E191" s="187"/>
      <c r="F191" s="662"/>
      <c r="G191" s="187"/>
    </row>
    <row r="192" spans="2:7" ht="15.75" thickBot="1" x14ac:dyDescent="0.3">
      <c r="B192" s="649" t="s">
        <v>643</v>
      </c>
      <c r="C192" s="142" t="s">
        <v>11554</v>
      </c>
      <c r="E192" s="187"/>
      <c r="F192" s="662"/>
      <c r="G192" s="187"/>
    </row>
    <row r="193" spans="2:7" ht="15.75" thickBot="1" x14ac:dyDescent="0.3">
      <c r="B193" s="649" t="s">
        <v>646</v>
      </c>
      <c r="C193" s="142" t="s">
        <v>11555</v>
      </c>
      <c r="E193" s="187"/>
      <c r="F193" s="662"/>
      <c r="G193" s="187"/>
    </row>
    <row r="194" spans="2:7" ht="15.75" thickBot="1" x14ac:dyDescent="0.3">
      <c r="B194" s="649" t="s">
        <v>648</v>
      </c>
      <c r="C194" s="142" t="s">
        <v>11556</v>
      </c>
      <c r="E194" s="187"/>
      <c r="F194" s="662"/>
      <c r="G194" s="187"/>
    </row>
    <row r="195" spans="2:7" ht="15.75" thickBot="1" x14ac:dyDescent="0.3">
      <c r="B195" s="649" t="s">
        <v>650</v>
      </c>
      <c r="C195" s="142" t="s">
        <v>11557</v>
      </c>
      <c r="E195" s="187"/>
      <c r="F195" s="662"/>
      <c r="G195" s="187"/>
    </row>
    <row r="196" spans="2:7" ht="15.75" thickBot="1" x14ac:dyDescent="0.3">
      <c r="B196" s="649" t="s">
        <v>652</v>
      </c>
      <c r="C196" s="142" t="s">
        <v>11558</v>
      </c>
      <c r="E196" s="187"/>
      <c r="F196" s="662"/>
      <c r="G196" s="187"/>
    </row>
    <row r="197" spans="2:7" ht="15.75" thickBot="1" x14ac:dyDescent="0.3">
      <c r="B197" s="649" t="s">
        <v>654</v>
      </c>
      <c r="C197" s="142" t="s">
        <v>11559</v>
      </c>
      <c r="E197" s="187"/>
      <c r="F197" s="662"/>
      <c r="G197" s="187"/>
    </row>
    <row r="198" spans="2:7" ht="15.75" thickBot="1" x14ac:dyDescent="0.3">
      <c r="B198" s="649" t="s">
        <v>657</v>
      </c>
      <c r="C198" s="142" t="s">
        <v>11560</v>
      </c>
      <c r="E198" s="187"/>
      <c r="F198" s="662"/>
      <c r="G198" s="187"/>
    </row>
    <row r="199" spans="2:7" ht="15.75" thickBot="1" x14ac:dyDescent="0.3">
      <c r="B199" s="649" t="s">
        <v>659</v>
      </c>
      <c r="C199" s="142" t="s">
        <v>11561</v>
      </c>
      <c r="E199" s="187"/>
      <c r="F199" s="662"/>
      <c r="G199" s="187"/>
    </row>
    <row r="200" spans="2:7" ht="15.75" thickBot="1" x14ac:dyDescent="0.3">
      <c r="B200" s="649" t="s">
        <v>662</v>
      </c>
      <c r="C200" s="142" t="s">
        <v>11562</v>
      </c>
      <c r="E200" s="187"/>
      <c r="F200" s="662"/>
      <c r="G200" s="187"/>
    </row>
    <row r="201" spans="2:7" ht="15.75" thickBot="1" x14ac:dyDescent="0.3">
      <c r="B201" s="649" t="s">
        <v>665</v>
      </c>
      <c r="C201" s="142" t="s">
        <v>11563</v>
      </c>
      <c r="E201" s="187"/>
      <c r="F201" s="662"/>
      <c r="G201" s="187"/>
    </row>
    <row r="202" spans="2:7" ht="15.75" thickBot="1" x14ac:dyDescent="0.3">
      <c r="B202" s="649" t="s">
        <v>4131</v>
      </c>
      <c r="C202" s="142" t="s">
        <v>11564</v>
      </c>
      <c r="E202" s="187"/>
      <c r="F202" s="662"/>
      <c r="G202" s="187"/>
    </row>
    <row r="203" spans="2:7" ht="15.75" thickBot="1" x14ac:dyDescent="0.3">
      <c r="B203" s="649" t="s">
        <v>667</v>
      </c>
      <c r="C203" s="142" t="s">
        <v>11565</v>
      </c>
      <c r="E203" s="187"/>
      <c r="F203" s="662"/>
      <c r="G203" s="187"/>
    </row>
    <row r="204" spans="2:7" ht="15.75" thickBot="1" x14ac:dyDescent="0.3">
      <c r="B204" s="649" t="s">
        <v>669</v>
      </c>
      <c r="C204" s="142" t="s">
        <v>11566</v>
      </c>
      <c r="E204" s="187"/>
      <c r="F204" s="662"/>
      <c r="G204" s="187"/>
    </row>
    <row r="205" spans="2:7" ht="15.75" thickBot="1" x14ac:dyDescent="0.3">
      <c r="B205" s="649" t="s">
        <v>672</v>
      </c>
      <c r="C205" s="142" t="s">
        <v>11567</v>
      </c>
      <c r="E205" s="187"/>
      <c r="F205" s="662"/>
      <c r="G205" s="187"/>
    </row>
    <row r="206" spans="2:7" ht="15.75" thickBot="1" x14ac:dyDescent="0.3">
      <c r="B206" s="649" t="s">
        <v>675</v>
      </c>
      <c r="C206" s="142" t="s">
        <v>11568</v>
      </c>
      <c r="E206" s="187"/>
      <c r="F206" s="662"/>
      <c r="G206" s="187"/>
    </row>
    <row r="207" spans="2:7" ht="15.75" thickBot="1" x14ac:dyDescent="0.3">
      <c r="B207" s="649" t="s">
        <v>1841</v>
      </c>
      <c r="C207" s="142" t="s">
        <v>11569</v>
      </c>
      <c r="E207" s="187"/>
      <c r="F207" s="662"/>
      <c r="G207" s="187"/>
    </row>
    <row r="208" spans="2:7" ht="15.75" thickBot="1" x14ac:dyDescent="0.3">
      <c r="B208" s="649" t="s">
        <v>677</v>
      </c>
      <c r="C208" s="142" t="s">
        <v>11570</v>
      </c>
      <c r="E208" s="187"/>
      <c r="F208" s="662"/>
      <c r="G208" s="187"/>
    </row>
    <row r="209" spans="2:7" ht="15.75" thickBot="1" x14ac:dyDescent="0.3">
      <c r="B209" s="649" t="s">
        <v>679</v>
      </c>
      <c r="C209" s="142" t="s">
        <v>11571</v>
      </c>
      <c r="E209" s="187"/>
      <c r="F209" s="662"/>
      <c r="G209" s="187"/>
    </row>
    <row r="210" spans="2:7" ht="15.75" thickBot="1" x14ac:dyDescent="0.3">
      <c r="B210" s="649" t="s">
        <v>5180</v>
      </c>
      <c r="C210" s="142" t="s">
        <v>11572</v>
      </c>
      <c r="E210" s="187"/>
      <c r="F210" s="662"/>
      <c r="G210" s="187"/>
    </row>
    <row r="211" spans="2:7" ht="15.75" thickBot="1" x14ac:dyDescent="0.3">
      <c r="B211" s="649" t="s">
        <v>5182</v>
      </c>
      <c r="C211" s="142" t="s">
        <v>11573</v>
      </c>
      <c r="E211" s="187"/>
      <c r="F211" s="662"/>
      <c r="G211" s="187"/>
    </row>
    <row r="212" spans="2:7" ht="15.75" thickBot="1" x14ac:dyDescent="0.3">
      <c r="B212" s="649" t="s">
        <v>5184</v>
      </c>
      <c r="C212" s="142" t="s">
        <v>11574</v>
      </c>
      <c r="E212" s="187"/>
      <c r="F212" s="662"/>
      <c r="G212" s="187"/>
    </row>
    <row r="213" spans="2:7" ht="15.75" thickBot="1" x14ac:dyDescent="0.3">
      <c r="B213" s="649" t="s">
        <v>3038</v>
      </c>
      <c r="C213" s="142" t="s">
        <v>11575</v>
      </c>
      <c r="E213" s="187"/>
      <c r="F213" s="662"/>
      <c r="G213" s="187"/>
    </row>
    <row r="214" spans="2:7" ht="15.75" thickBot="1" x14ac:dyDescent="0.3">
      <c r="B214" s="649" t="s">
        <v>5187</v>
      </c>
      <c r="C214" s="142" t="s">
        <v>11576</v>
      </c>
      <c r="E214" s="187"/>
      <c r="F214" s="662"/>
      <c r="G214" s="187"/>
    </row>
    <row r="215" spans="2:7" ht="15.75" thickBot="1" x14ac:dyDescent="0.3">
      <c r="B215" s="649" t="s">
        <v>5189</v>
      </c>
      <c r="C215" s="142" t="s">
        <v>11577</v>
      </c>
      <c r="E215" s="187"/>
      <c r="F215" s="662"/>
      <c r="G215" s="187"/>
    </row>
    <row r="216" spans="2:7" ht="15.75" thickBot="1" x14ac:dyDescent="0.3">
      <c r="B216" s="649" t="s">
        <v>5191</v>
      </c>
      <c r="C216" s="142" t="s">
        <v>11578</v>
      </c>
      <c r="E216" s="187"/>
      <c r="F216" s="662"/>
      <c r="G216" s="187"/>
    </row>
    <row r="217" spans="2:7" ht="15.75" thickBot="1" x14ac:dyDescent="0.3">
      <c r="B217" s="151" t="s">
        <v>11579</v>
      </c>
      <c r="C217" s="150" t="s">
        <v>11580</v>
      </c>
      <c r="E217" s="187"/>
      <c r="F217" s="662"/>
      <c r="G217" s="187"/>
    </row>
    <row r="218" spans="2:7" ht="15.75" thickBot="1" x14ac:dyDescent="0.3">
      <c r="B218" s="649" t="s">
        <v>684</v>
      </c>
      <c r="C218" s="142" t="s">
        <v>11581</v>
      </c>
      <c r="E218" s="187"/>
      <c r="F218" s="662"/>
      <c r="G218" s="187"/>
    </row>
    <row r="219" spans="2:7" ht="15.75" thickBot="1" x14ac:dyDescent="0.3">
      <c r="B219" s="142" t="s">
        <v>688</v>
      </c>
      <c r="C219" s="142" t="s">
        <v>11582</v>
      </c>
      <c r="E219" s="187"/>
      <c r="F219" s="662"/>
      <c r="G219" s="187"/>
    </row>
    <row r="220" spans="2:7" ht="15.75" thickBot="1" x14ac:dyDescent="0.3">
      <c r="B220" s="142" t="s">
        <v>692</v>
      </c>
      <c r="C220" s="142" t="s">
        <v>11583</v>
      </c>
      <c r="E220" s="187"/>
      <c r="F220" s="662"/>
      <c r="G220" s="187"/>
    </row>
    <row r="221" spans="2:7" ht="15.75" thickBot="1" x14ac:dyDescent="0.3">
      <c r="B221" s="142" t="s">
        <v>696</v>
      </c>
      <c r="C221" s="142" t="s">
        <v>11584</v>
      </c>
      <c r="E221" s="187"/>
      <c r="F221" s="662"/>
      <c r="G221" s="187"/>
    </row>
    <row r="222" spans="2:7" ht="15.75" thickBot="1" x14ac:dyDescent="0.3">
      <c r="B222" s="142" t="s">
        <v>699</v>
      </c>
      <c r="C222" s="142" t="s">
        <v>11585</v>
      </c>
      <c r="E222" s="187"/>
      <c r="F222" s="662"/>
      <c r="G222" s="187"/>
    </row>
    <row r="223" spans="2:7" ht="15.75" thickBot="1" x14ac:dyDescent="0.3">
      <c r="B223" s="142" t="s">
        <v>701</v>
      </c>
      <c r="C223" s="142" t="s">
        <v>11586</v>
      </c>
      <c r="E223" s="187"/>
      <c r="F223" s="662"/>
      <c r="G223" s="187"/>
    </row>
    <row r="224" spans="2:7" ht="15.75" thickBot="1" x14ac:dyDescent="0.3">
      <c r="B224" s="142" t="s">
        <v>704</v>
      </c>
      <c r="C224" s="142" t="s">
        <v>11587</v>
      </c>
      <c r="E224" s="187"/>
      <c r="F224" s="662"/>
      <c r="G224" s="187"/>
    </row>
    <row r="225" spans="2:7" ht="15.75" thickBot="1" x14ac:dyDescent="0.3">
      <c r="B225" s="142" t="s">
        <v>706</v>
      </c>
      <c r="C225" s="142" t="s">
        <v>11588</v>
      </c>
      <c r="E225" s="187"/>
      <c r="F225" s="662"/>
      <c r="G225" s="187"/>
    </row>
    <row r="226" spans="2:7" ht="15.75" thickBot="1" x14ac:dyDescent="0.3">
      <c r="B226" s="142" t="s">
        <v>709</v>
      </c>
      <c r="C226" s="142" t="s">
        <v>11589</v>
      </c>
      <c r="E226" s="187"/>
      <c r="F226" s="662"/>
      <c r="G226" s="187"/>
    </row>
    <row r="227" spans="2:7" ht="15.75" thickBot="1" x14ac:dyDescent="0.3">
      <c r="B227" s="142" t="s">
        <v>713</v>
      </c>
      <c r="C227" s="142" t="s">
        <v>11590</v>
      </c>
      <c r="E227" s="187"/>
      <c r="F227" s="662"/>
      <c r="G227" s="187"/>
    </row>
    <row r="228" spans="2:7" ht="15.75" thickBot="1" x14ac:dyDescent="0.3">
      <c r="B228" s="142" t="s">
        <v>715</v>
      </c>
      <c r="C228" s="142" t="s">
        <v>11591</v>
      </c>
      <c r="E228" s="187"/>
      <c r="F228" s="662"/>
      <c r="G228" s="187"/>
    </row>
    <row r="229" spans="2:7" ht="15.75" thickBot="1" x14ac:dyDescent="0.3">
      <c r="B229" s="142" t="s">
        <v>717</v>
      </c>
      <c r="C229" s="142" t="s">
        <v>11592</v>
      </c>
      <c r="E229" s="187"/>
      <c r="F229" s="662"/>
      <c r="G229" s="187"/>
    </row>
    <row r="230" spans="2:7" ht="15.75" thickBot="1" x14ac:dyDescent="0.3">
      <c r="B230" s="142" t="s">
        <v>719</v>
      </c>
      <c r="C230" s="142" t="s">
        <v>11593</v>
      </c>
      <c r="E230" s="187"/>
      <c r="F230" s="662"/>
      <c r="G230" s="187"/>
    </row>
    <row r="231" spans="2:7" ht="15.75" thickBot="1" x14ac:dyDescent="0.3">
      <c r="B231" s="142" t="s">
        <v>721</v>
      </c>
      <c r="C231" s="142" t="s">
        <v>11594</v>
      </c>
      <c r="E231" s="187"/>
      <c r="F231" s="662"/>
      <c r="G231" s="187"/>
    </row>
    <row r="232" spans="2:7" ht="15.75" thickBot="1" x14ac:dyDescent="0.3">
      <c r="B232" s="142" t="s">
        <v>4153</v>
      </c>
      <c r="C232" s="142" t="s">
        <v>11595</v>
      </c>
      <c r="E232" s="187"/>
      <c r="F232" s="662"/>
      <c r="G232" s="187"/>
    </row>
    <row r="233" spans="2:7" ht="15.75" thickBot="1" x14ac:dyDescent="0.3">
      <c r="B233" s="142" t="s">
        <v>724</v>
      </c>
      <c r="C233" s="142" t="s">
        <v>11596</v>
      </c>
      <c r="E233" s="187"/>
      <c r="F233" s="662"/>
      <c r="G233" s="187"/>
    </row>
    <row r="234" spans="2:7" ht="15.75" thickBot="1" x14ac:dyDescent="0.3">
      <c r="B234" s="142" t="s">
        <v>726</v>
      </c>
      <c r="C234" s="142" t="s">
        <v>11597</v>
      </c>
      <c r="E234" s="187"/>
      <c r="F234" s="662"/>
      <c r="G234" s="187"/>
    </row>
    <row r="235" spans="2:7" ht="15.75" thickBot="1" x14ac:dyDescent="0.3">
      <c r="B235" s="142" t="s">
        <v>729</v>
      </c>
      <c r="C235" s="142" t="s">
        <v>11598</v>
      </c>
      <c r="E235" s="187"/>
      <c r="F235" s="662"/>
      <c r="G235" s="187"/>
    </row>
    <row r="236" spans="2:7" ht="15.75" thickBot="1" x14ac:dyDescent="0.3">
      <c r="B236" s="142" t="s">
        <v>731</v>
      </c>
      <c r="C236" s="142" t="s">
        <v>11599</v>
      </c>
      <c r="E236" s="187"/>
      <c r="F236" s="662"/>
      <c r="G236" s="187"/>
    </row>
    <row r="237" spans="2:7" ht="15.75" thickBot="1" x14ac:dyDescent="0.3">
      <c r="B237" s="142" t="s">
        <v>734</v>
      </c>
      <c r="C237" s="142" t="s">
        <v>11600</v>
      </c>
      <c r="E237" s="187"/>
      <c r="F237" s="662"/>
      <c r="G237" s="187"/>
    </row>
    <row r="238" spans="2:7" ht="15.75" thickBot="1" x14ac:dyDescent="0.3">
      <c r="B238" s="142" t="s">
        <v>736</v>
      </c>
      <c r="C238" s="142" t="s">
        <v>11601</v>
      </c>
      <c r="E238" s="187"/>
      <c r="F238" s="662"/>
      <c r="G238" s="187"/>
    </row>
    <row r="239" spans="2:7" ht="15.75" thickBot="1" x14ac:dyDescent="0.3">
      <c r="B239" s="142" t="s">
        <v>738</v>
      </c>
      <c r="C239" s="142" t="s">
        <v>11602</v>
      </c>
      <c r="E239" s="187"/>
      <c r="F239" s="662"/>
      <c r="G239" s="187"/>
    </row>
    <row r="240" spans="2:7" ht="15.75" thickBot="1" x14ac:dyDescent="0.3">
      <c r="B240" s="142" t="s">
        <v>741</v>
      </c>
      <c r="C240" s="142" t="s">
        <v>11603</v>
      </c>
      <c r="E240" s="187"/>
      <c r="F240" s="662"/>
      <c r="G240" s="187"/>
    </row>
    <row r="241" spans="2:7" ht="15.75" thickBot="1" x14ac:dyDescent="0.3">
      <c r="B241" s="142" t="s">
        <v>744</v>
      </c>
      <c r="C241" s="142" t="s">
        <v>11604</v>
      </c>
      <c r="E241" s="187"/>
      <c r="F241" s="662"/>
      <c r="G241" s="187"/>
    </row>
    <row r="242" spans="2:7" ht="15.75" thickBot="1" x14ac:dyDescent="0.3">
      <c r="B242" s="142" t="s">
        <v>746</v>
      </c>
      <c r="C242" s="142" t="s">
        <v>11605</v>
      </c>
      <c r="E242" s="187"/>
      <c r="F242" s="662"/>
      <c r="G242" s="187"/>
    </row>
    <row r="243" spans="2:7" ht="15.75" thickBot="1" x14ac:dyDescent="0.3">
      <c r="B243" s="142" t="s">
        <v>748</v>
      </c>
      <c r="C243" s="142" t="s">
        <v>11606</v>
      </c>
      <c r="E243" s="187"/>
      <c r="F243" s="662"/>
      <c r="G243" s="187"/>
    </row>
    <row r="244" spans="2:7" ht="15.75" thickBot="1" x14ac:dyDescent="0.3">
      <c r="B244" s="150" t="s">
        <v>5203</v>
      </c>
      <c r="C244" s="150" t="s">
        <v>11607</v>
      </c>
      <c r="E244" s="187"/>
      <c r="F244" s="662"/>
      <c r="G244" s="187"/>
    </row>
    <row r="245" spans="2:7" ht="15.75" thickBot="1" x14ac:dyDescent="0.3">
      <c r="B245" s="150" t="s">
        <v>5205</v>
      </c>
      <c r="C245" s="150" t="s">
        <v>11608</v>
      </c>
      <c r="E245" s="187"/>
      <c r="F245" s="662"/>
      <c r="G245" s="187"/>
    </row>
    <row r="246" spans="2:7" ht="15.75" thickBot="1" x14ac:dyDescent="0.3">
      <c r="B246" s="150" t="s">
        <v>6307</v>
      </c>
      <c r="C246" s="150" t="s">
        <v>11609</v>
      </c>
      <c r="E246" s="187"/>
      <c r="F246" s="662"/>
      <c r="G246" s="187"/>
    </row>
    <row r="247" spans="2:7" ht="15.75" thickBot="1" x14ac:dyDescent="0.3">
      <c r="B247" s="150" t="s">
        <v>5207</v>
      </c>
      <c r="C247" s="150" t="s">
        <v>11610</v>
      </c>
      <c r="E247" s="187"/>
      <c r="F247" s="662"/>
      <c r="G247" s="187"/>
    </row>
    <row r="248" spans="2:7" ht="15.75" thickBot="1" x14ac:dyDescent="0.3">
      <c r="B248" s="150" t="s">
        <v>6310</v>
      </c>
      <c r="C248" s="150" t="s">
        <v>11611</v>
      </c>
      <c r="E248" s="187"/>
      <c r="F248" s="662"/>
      <c r="G248" s="187"/>
    </row>
    <row r="249" spans="2:7" ht="15.75" thickBot="1" x14ac:dyDescent="0.3">
      <c r="B249" s="150" t="s">
        <v>11612</v>
      </c>
      <c r="C249" s="150" t="s">
        <v>11613</v>
      </c>
      <c r="E249" s="187"/>
      <c r="F249" s="662"/>
      <c r="G249" s="187"/>
    </row>
    <row r="250" spans="2:7" ht="15.75" thickBot="1" x14ac:dyDescent="0.3">
      <c r="B250" s="150" t="s">
        <v>6312</v>
      </c>
      <c r="C250" s="150" t="s">
        <v>11614</v>
      </c>
      <c r="E250" s="187"/>
      <c r="F250" s="662"/>
      <c r="G250" s="187"/>
    </row>
    <row r="251" spans="2:7" ht="15.75" thickBot="1" x14ac:dyDescent="0.3">
      <c r="B251" s="150" t="s">
        <v>6314</v>
      </c>
      <c r="C251" s="150" t="s">
        <v>11615</v>
      </c>
      <c r="E251" s="187"/>
      <c r="F251" s="662"/>
      <c r="G251" s="187"/>
    </row>
    <row r="252" spans="2:7" ht="15.75" thickBot="1" x14ac:dyDescent="0.3">
      <c r="B252" s="150" t="s">
        <v>754</v>
      </c>
      <c r="C252" s="150" t="s">
        <v>11616</v>
      </c>
      <c r="E252" s="187"/>
      <c r="F252" s="662"/>
      <c r="G252" s="187"/>
    </row>
    <row r="253" spans="2:7" ht="15.75" thickBot="1" x14ac:dyDescent="0.3">
      <c r="B253" s="150" t="s">
        <v>757</v>
      </c>
      <c r="C253" s="150" t="s">
        <v>11617</v>
      </c>
      <c r="E253" s="187"/>
      <c r="F253" s="662"/>
      <c r="G253" s="187"/>
    </row>
    <row r="254" spans="2:7" ht="15.75" thickBot="1" x14ac:dyDescent="0.3">
      <c r="B254" s="150" t="s">
        <v>759</v>
      </c>
      <c r="C254" s="150" t="s">
        <v>11618</v>
      </c>
      <c r="E254" s="187"/>
      <c r="F254" s="662"/>
      <c r="G254" s="187"/>
    </row>
    <row r="255" spans="2:7" ht="15.75" thickBot="1" x14ac:dyDescent="0.3">
      <c r="B255" s="150" t="s">
        <v>761</v>
      </c>
      <c r="C255" s="150" t="s">
        <v>11619</v>
      </c>
      <c r="E255" s="187"/>
      <c r="F255" s="662"/>
      <c r="G255" s="187"/>
    </row>
    <row r="256" spans="2:7" ht="15.75" thickBot="1" x14ac:dyDescent="0.3">
      <c r="B256" s="150" t="s">
        <v>4170</v>
      </c>
      <c r="C256" s="150" t="s">
        <v>11620</v>
      </c>
      <c r="E256" s="187"/>
      <c r="F256" s="662"/>
      <c r="G256" s="187"/>
    </row>
    <row r="257" spans="2:7" ht="15.75" thickBot="1" x14ac:dyDescent="0.3">
      <c r="B257" s="150" t="s">
        <v>4172</v>
      </c>
      <c r="C257" s="150" t="s">
        <v>11621</v>
      </c>
      <c r="E257" s="187"/>
      <c r="F257" s="662"/>
      <c r="G257" s="187"/>
    </row>
    <row r="258" spans="2:7" ht="15.75" thickBot="1" x14ac:dyDescent="0.3">
      <c r="B258" s="150" t="s">
        <v>764</v>
      </c>
      <c r="C258" s="150" t="s">
        <v>11622</v>
      </c>
      <c r="E258" s="187"/>
      <c r="F258" s="662"/>
      <c r="G258" s="187"/>
    </row>
    <row r="259" spans="2:7" ht="15.75" thickBot="1" x14ac:dyDescent="0.3">
      <c r="B259" s="150" t="s">
        <v>4175</v>
      </c>
      <c r="C259" s="150" t="s">
        <v>11623</v>
      </c>
      <c r="E259" s="187"/>
      <c r="F259" s="662"/>
      <c r="G259" s="187"/>
    </row>
    <row r="260" spans="2:7" ht="15.75" thickBot="1" x14ac:dyDescent="0.3">
      <c r="B260" s="150" t="s">
        <v>767</v>
      </c>
      <c r="C260" s="150" t="s">
        <v>11624</v>
      </c>
      <c r="E260" s="187"/>
      <c r="F260" s="662"/>
      <c r="G260" s="187"/>
    </row>
    <row r="261" spans="2:7" ht="15.75" thickBot="1" x14ac:dyDescent="0.3">
      <c r="B261" s="150" t="s">
        <v>770</v>
      </c>
      <c r="C261" s="150" t="s">
        <v>11625</v>
      </c>
      <c r="E261" s="187"/>
      <c r="F261" s="662"/>
      <c r="G261" s="187"/>
    </row>
    <row r="262" spans="2:7" ht="15.75" thickBot="1" x14ac:dyDescent="0.3">
      <c r="B262" s="150" t="s">
        <v>772</v>
      </c>
      <c r="C262" s="150" t="s">
        <v>11626</v>
      </c>
      <c r="E262" s="187"/>
      <c r="F262" s="662"/>
      <c r="G262" s="187"/>
    </row>
    <row r="263" spans="2:7" ht="15.75" thickBot="1" x14ac:dyDescent="0.3">
      <c r="B263" s="150" t="s">
        <v>774</v>
      </c>
      <c r="C263" s="150" t="s">
        <v>11627</v>
      </c>
      <c r="E263" s="187"/>
      <c r="F263" s="662"/>
      <c r="G263" s="187"/>
    </row>
    <row r="264" spans="2:7" ht="15.75" thickBot="1" x14ac:dyDescent="0.3">
      <c r="B264" s="150" t="s">
        <v>776</v>
      </c>
      <c r="C264" s="150" t="s">
        <v>11628</v>
      </c>
      <c r="E264" s="187"/>
      <c r="F264" s="662"/>
      <c r="G264" s="187"/>
    </row>
    <row r="265" spans="2:7" ht="15.75" thickBot="1" x14ac:dyDescent="0.3">
      <c r="B265" s="150" t="s">
        <v>779</v>
      </c>
      <c r="C265" s="150" t="s">
        <v>11629</v>
      </c>
      <c r="E265" s="187"/>
      <c r="F265" s="662"/>
      <c r="G265" s="187"/>
    </row>
    <row r="266" spans="2:7" ht="15.75" thickBot="1" x14ac:dyDescent="0.3">
      <c r="B266" s="150" t="s">
        <v>782</v>
      </c>
      <c r="C266" s="150" t="s">
        <v>11630</v>
      </c>
      <c r="E266" s="187"/>
      <c r="F266" s="662"/>
      <c r="G266" s="187"/>
    </row>
    <row r="267" spans="2:7" ht="15.75" thickBot="1" x14ac:dyDescent="0.3">
      <c r="B267" s="150" t="s">
        <v>784</v>
      </c>
      <c r="C267" s="150" t="s">
        <v>11631</v>
      </c>
      <c r="E267" s="187"/>
      <c r="F267" s="662"/>
      <c r="G267" s="187"/>
    </row>
    <row r="268" spans="2:7" ht="15.75" thickBot="1" x14ac:dyDescent="0.3">
      <c r="B268" s="150" t="s">
        <v>787</v>
      </c>
      <c r="C268" s="150" t="s">
        <v>11632</v>
      </c>
      <c r="E268" s="187"/>
      <c r="F268" s="662"/>
      <c r="G268" s="187"/>
    </row>
    <row r="269" spans="2:7" ht="15.75" thickBot="1" x14ac:dyDescent="0.3">
      <c r="B269" s="150" t="s">
        <v>790</v>
      </c>
      <c r="C269" s="150" t="s">
        <v>11633</v>
      </c>
      <c r="E269" s="187"/>
      <c r="F269" s="662"/>
      <c r="G269" s="187"/>
    </row>
    <row r="270" spans="2:7" ht="15.75" thickBot="1" x14ac:dyDescent="0.3">
      <c r="B270" s="150" t="s">
        <v>793</v>
      </c>
      <c r="C270" s="150" t="s">
        <v>11634</v>
      </c>
      <c r="E270" s="187"/>
      <c r="F270" s="662"/>
      <c r="G270" s="187"/>
    </row>
    <row r="271" spans="2:7" ht="15.75" thickBot="1" x14ac:dyDescent="0.3">
      <c r="B271" s="150" t="s">
        <v>796</v>
      </c>
      <c r="C271" s="150" t="s">
        <v>11635</v>
      </c>
      <c r="E271" s="187"/>
      <c r="F271" s="662"/>
      <c r="G271" s="187"/>
    </row>
    <row r="272" spans="2:7" ht="15.75" thickBot="1" x14ac:dyDescent="0.3">
      <c r="B272" s="150" t="s">
        <v>798</v>
      </c>
      <c r="C272" s="150" t="s">
        <v>11636</v>
      </c>
      <c r="E272" s="187"/>
      <c r="F272" s="662"/>
      <c r="G272" s="187"/>
    </row>
    <row r="273" spans="2:7" ht="15.75" thickBot="1" x14ac:dyDescent="0.3">
      <c r="B273" s="150" t="s">
        <v>801</v>
      </c>
      <c r="C273" s="150" t="s">
        <v>11637</v>
      </c>
      <c r="E273" s="187"/>
      <c r="F273" s="662"/>
      <c r="G273" s="187"/>
    </row>
    <row r="274" spans="2:7" ht="15.75" thickBot="1" x14ac:dyDescent="0.3">
      <c r="B274" s="150" t="s">
        <v>803</v>
      </c>
      <c r="C274" s="150" t="s">
        <v>11638</v>
      </c>
      <c r="E274" s="187"/>
      <c r="F274" s="662"/>
      <c r="G274" s="187"/>
    </row>
    <row r="275" spans="2:7" ht="15.75" thickBot="1" x14ac:dyDescent="0.3">
      <c r="B275" s="150" t="s">
        <v>806</v>
      </c>
      <c r="C275" s="150" t="s">
        <v>11639</v>
      </c>
      <c r="E275" s="187"/>
      <c r="F275" s="662"/>
      <c r="G275" s="187"/>
    </row>
    <row r="276" spans="2:7" ht="15.75" thickBot="1" x14ac:dyDescent="0.3">
      <c r="B276" s="150" t="s">
        <v>808</v>
      </c>
      <c r="C276" s="150" t="s">
        <v>11640</v>
      </c>
      <c r="E276" s="187"/>
      <c r="F276" s="662"/>
      <c r="G276" s="187"/>
    </row>
    <row r="277" spans="2:7" ht="15.75" thickBot="1" x14ac:dyDescent="0.3">
      <c r="B277" s="150" t="s">
        <v>810</v>
      </c>
      <c r="C277" s="150" t="s">
        <v>11641</v>
      </c>
      <c r="E277" s="187"/>
      <c r="F277" s="662"/>
      <c r="G277" s="187"/>
    </row>
    <row r="278" spans="2:7" ht="15.75" thickBot="1" x14ac:dyDescent="0.3">
      <c r="B278" s="142" t="s">
        <v>11642</v>
      </c>
      <c r="C278" s="142" t="s">
        <v>11643</v>
      </c>
      <c r="E278" s="187"/>
      <c r="F278" s="662"/>
      <c r="G278" s="187"/>
    </row>
    <row r="279" spans="2:7" ht="15.75" thickBot="1" x14ac:dyDescent="0.3">
      <c r="B279" s="142" t="s">
        <v>11644</v>
      </c>
      <c r="C279" s="142" t="s">
        <v>11645</v>
      </c>
      <c r="E279" s="187"/>
      <c r="F279" s="662"/>
      <c r="G279" s="187"/>
    </row>
    <row r="280" spans="2:7" ht="15.75" thickBot="1" x14ac:dyDescent="0.3">
      <c r="B280" s="142" t="s">
        <v>11646</v>
      </c>
      <c r="C280" s="142" t="s">
        <v>11647</v>
      </c>
      <c r="E280" s="187"/>
      <c r="F280" s="662"/>
      <c r="G280" s="187"/>
    </row>
    <row r="281" spans="2:7" ht="15.75" thickBot="1" x14ac:dyDescent="0.3">
      <c r="B281" s="142" t="s">
        <v>11648</v>
      </c>
      <c r="C281" s="142" t="s">
        <v>11649</v>
      </c>
      <c r="E281" s="187"/>
      <c r="F281" s="662"/>
      <c r="G281" s="187"/>
    </row>
    <row r="282" spans="2:7" ht="15.75" thickBot="1" x14ac:dyDescent="0.3">
      <c r="B282" s="142" t="s">
        <v>11650</v>
      </c>
      <c r="C282" s="142" t="s">
        <v>11651</v>
      </c>
      <c r="E282" s="187"/>
      <c r="F282" s="662"/>
      <c r="G282" s="187"/>
    </row>
    <row r="283" spans="2:7" ht="15.75" thickBot="1" x14ac:dyDescent="0.3">
      <c r="B283" s="142" t="s">
        <v>11652</v>
      </c>
      <c r="C283" s="142" t="s">
        <v>11653</v>
      </c>
      <c r="E283" s="187"/>
      <c r="F283" s="662"/>
      <c r="G283" s="187"/>
    </row>
    <row r="284" spans="2:7" ht="15.75" thickBot="1" x14ac:dyDescent="0.3">
      <c r="B284" s="142" t="s">
        <v>11654</v>
      </c>
      <c r="C284" s="142" t="s">
        <v>11655</v>
      </c>
      <c r="E284" s="187"/>
      <c r="F284" s="662"/>
      <c r="G284" s="187"/>
    </row>
    <row r="285" spans="2:7" ht="15.75" thickBot="1" x14ac:dyDescent="0.3">
      <c r="B285" s="142" t="s">
        <v>11656</v>
      </c>
      <c r="C285" s="142" t="s">
        <v>11657</v>
      </c>
      <c r="E285" s="187"/>
      <c r="F285" s="662"/>
      <c r="G285" s="187"/>
    </row>
    <row r="286" spans="2:7" ht="15.75" thickBot="1" x14ac:dyDescent="0.3">
      <c r="B286" s="150" t="s">
        <v>812</v>
      </c>
      <c r="C286" s="150" t="s">
        <v>11658</v>
      </c>
      <c r="E286" s="187"/>
      <c r="F286" s="662"/>
      <c r="G286" s="187"/>
    </row>
    <row r="287" spans="2:7" ht="15.75" thickBot="1" x14ac:dyDescent="0.3">
      <c r="B287" s="150" t="s">
        <v>4320</v>
      </c>
      <c r="C287" s="150" t="s">
        <v>11659</v>
      </c>
      <c r="E287" s="187"/>
      <c r="F287" s="662"/>
      <c r="G287" s="187"/>
    </row>
    <row r="288" spans="2:7" ht="15.75" thickBot="1" x14ac:dyDescent="0.3">
      <c r="B288" s="150" t="s">
        <v>814</v>
      </c>
      <c r="C288" s="150" t="s">
        <v>11660</v>
      </c>
      <c r="E288" s="187"/>
      <c r="F288" s="662"/>
      <c r="G288" s="187"/>
    </row>
    <row r="289" spans="2:7" ht="15.75" thickBot="1" x14ac:dyDescent="0.3">
      <c r="B289" s="150" t="s">
        <v>817</v>
      </c>
      <c r="C289" s="150" t="s">
        <v>11661</v>
      </c>
      <c r="E289" s="187"/>
      <c r="F289" s="662"/>
      <c r="G289" s="187"/>
    </row>
    <row r="290" spans="2:7" ht="15.75" thickBot="1" x14ac:dyDescent="0.3">
      <c r="B290" s="150" t="s">
        <v>820</v>
      </c>
      <c r="C290" s="150" t="s">
        <v>11662</v>
      </c>
      <c r="E290" s="187"/>
      <c r="F290" s="662"/>
      <c r="G290" s="187"/>
    </row>
    <row r="291" spans="2:7" ht="15.75" thickBot="1" x14ac:dyDescent="0.3">
      <c r="B291" s="150" t="s">
        <v>823</v>
      </c>
      <c r="C291" s="150" t="s">
        <v>11663</v>
      </c>
      <c r="E291" s="187"/>
      <c r="F291" s="662"/>
      <c r="G291" s="187"/>
    </row>
    <row r="292" spans="2:7" ht="15.75" thickBot="1" x14ac:dyDescent="0.3">
      <c r="B292" s="150" t="s">
        <v>826</v>
      </c>
      <c r="C292" s="150" t="s">
        <v>11664</v>
      </c>
      <c r="E292" s="187"/>
      <c r="F292" s="662"/>
      <c r="G292" s="187"/>
    </row>
    <row r="293" spans="2:7" ht="15.75" thickBot="1" x14ac:dyDescent="0.3">
      <c r="B293" s="142" t="s">
        <v>6325</v>
      </c>
      <c r="C293" s="142" t="s">
        <v>11665</v>
      </c>
      <c r="E293" s="187"/>
      <c r="F293" s="662"/>
      <c r="G293" s="187"/>
    </row>
    <row r="294" spans="2:7" ht="15.75" thickBot="1" x14ac:dyDescent="0.3">
      <c r="B294" s="142" t="s">
        <v>11666</v>
      </c>
      <c r="C294" s="142" t="s">
        <v>11667</v>
      </c>
      <c r="E294" s="187"/>
      <c r="F294" s="662"/>
      <c r="G294" s="187"/>
    </row>
    <row r="295" spans="2:7" ht="15.75" thickBot="1" x14ac:dyDescent="0.3">
      <c r="B295" s="142" t="s">
        <v>6327</v>
      </c>
      <c r="C295" s="142" t="s">
        <v>11668</v>
      </c>
      <c r="E295" s="187"/>
      <c r="F295" s="662"/>
      <c r="G295" s="187"/>
    </row>
    <row r="296" spans="2:7" ht="15.75" thickBot="1" x14ac:dyDescent="0.3">
      <c r="B296" s="142" t="s">
        <v>6329</v>
      </c>
      <c r="C296" s="142" t="s">
        <v>11669</v>
      </c>
      <c r="E296" s="187"/>
      <c r="F296" s="662"/>
      <c r="G296" s="187"/>
    </row>
    <row r="297" spans="2:7" ht="15.75" thickBot="1" x14ac:dyDescent="0.3">
      <c r="B297" s="142" t="s">
        <v>6331</v>
      </c>
      <c r="C297" s="142" t="s">
        <v>11670</v>
      </c>
      <c r="E297" s="187"/>
      <c r="F297" s="662"/>
      <c r="G297" s="187"/>
    </row>
    <row r="298" spans="2:7" ht="15.75" thickBot="1" x14ac:dyDescent="0.3">
      <c r="B298" s="142" t="s">
        <v>828</v>
      </c>
      <c r="C298" s="142" t="s">
        <v>11671</v>
      </c>
      <c r="E298" s="187"/>
      <c r="F298" s="662"/>
      <c r="G298" s="187"/>
    </row>
    <row r="299" spans="2:7" ht="15.75" thickBot="1" x14ac:dyDescent="0.3">
      <c r="B299" s="142" t="s">
        <v>3000</v>
      </c>
      <c r="C299" s="142" t="s">
        <v>11672</v>
      </c>
      <c r="E299" s="187"/>
      <c r="F299" s="662"/>
      <c r="G299" s="187"/>
    </row>
    <row r="300" spans="2:7" ht="15.75" thickBot="1" x14ac:dyDescent="0.3">
      <c r="B300" s="142" t="s">
        <v>831</v>
      </c>
      <c r="C300" s="142" t="s">
        <v>11673</v>
      </c>
      <c r="E300" s="187"/>
      <c r="F300" s="662"/>
      <c r="G300" s="187"/>
    </row>
    <row r="301" spans="2:7" ht="15.75" thickBot="1" x14ac:dyDescent="0.3">
      <c r="B301" s="142" t="s">
        <v>833</v>
      </c>
      <c r="C301" s="142" t="s">
        <v>11674</v>
      </c>
      <c r="E301" s="187"/>
      <c r="F301" s="662"/>
      <c r="G301" s="187"/>
    </row>
    <row r="302" spans="2:7" ht="15.75" thickBot="1" x14ac:dyDescent="0.3">
      <c r="B302" s="142" t="s">
        <v>6336</v>
      </c>
      <c r="C302" s="142" t="s">
        <v>11675</v>
      </c>
      <c r="E302" s="187"/>
      <c r="F302" s="662"/>
      <c r="G302" s="187"/>
    </row>
    <row r="303" spans="2:7" ht="15.75" thickBot="1" x14ac:dyDescent="0.3">
      <c r="B303" s="142" t="s">
        <v>838</v>
      </c>
      <c r="C303" s="142" t="s">
        <v>11676</v>
      </c>
      <c r="E303" s="187"/>
      <c r="F303" s="662"/>
      <c r="G303" s="187"/>
    </row>
    <row r="304" spans="2:7" ht="15.75" thickBot="1" x14ac:dyDescent="0.3">
      <c r="B304" s="142" t="s">
        <v>841</v>
      </c>
      <c r="C304" s="142" t="s">
        <v>11677</v>
      </c>
      <c r="E304" s="187"/>
      <c r="F304" s="662"/>
      <c r="G304" s="187"/>
    </row>
    <row r="305" spans="2:7" ht="15.75" thickBot="1" x14ac:dyDescent="0.3">
      <c r="B305" s="142" t="s">
        <v>843</v>
      </c>
      <c r="C305" s="142" t="s">
        <v>11678</v>
      </c>
      <c r="E305" s="187"/>
      <c r="F305" s="662"/>
      <c r="G305" s="187"/>
    </row>
    <row r="306" spans="2:7" ht="15.75" thickBot="1" x14ac:dyDescent="0.3">
      <c r="B306" s="142" t="s">
        <v>11679</v>
      </c>
      <c r="C306" s="142" t="s">
        <v>11680</v>
      </c>
      <c r="E306" s="187"/>
      <c r="F306" s="662"/>
      <c r="G306" s="187"/>
    </row>
    <row r="307" spans="2:7" ht="15.75" thickBot="1" x14ac:dyDescent="0.3">
      <c r="B307" s="142" t="s">
        <v>846</v>
      </c>
      <c r="C307" s="142" t="s">
        <v>11681</v>
      </c>
      <c r="E307" s="187"/>
      <c r="F307" s="662"/>
      <c r="G307" s="187"/>
    </row>
    <row r="308" spans="2:7" ht="15.75" thickBot="1" x14ac:dyDescent="0.3">
      <c r="B308" s="142" t="s">
        <v>11682</v>
      </c>
      <c r="C308" s="142" t="s">
        <v>11683</v>
      </c>
      <c r="E308" s="187"/>
      <c r="F308" s="662"/>
      <c r="G308" s="187"/>
    </row>
    <row r="309" spans="2:7" ht="15.75" thickBot="1" x14ac:dyDescent="0.3">
      <c r="B309" s="142" t="s">
        <v>11684</v>
      </c>
      <c r="C309" s="142" t="s">
        <v>11685</v>
      </c>
      <c r="E309" s="187"/>
      <c r="F309" s="662"/>
      <c r="G309" s="187"/>
    </row>
    <row r="310" spans="2:7" ht="15.75" thickBot="1" x14ac:dyDescent="0.3">
      <c r="B310" s="142" t="s">
        <v>851</v>
      </c>
      <c r="C310" s="142" t="s">
        <v>11686</v>
      </c>
      <c r="E310" s="187"/>
      <c r="F310" s="662"/>
      <c r="G310" s="187"/>
    </row>
    <row r="311" spans="2:7" ht="15.75" thickBot="1" x14ac:dyDescent="0.3">
      <c r="B311" s="142" t="s">
        <v>854</v>
      </c>
      <c r="C311" s="142" t="s">
        <v>11687</v>
      </c>
      <c r="E311" s="187"/>
      <c r="F311" s="662"/>
      <c r="G311" s="187"/>
    </row>
    <row r="312" spans="2:7" ht="15.75" thickBot="1" x14ac:dyDescent="0.3">
      <c r="B312" s="142" t="s">
        <v>11688</v>
      </c>
      <c r="C312" s="142" t="s">
        <v>11689</v>
      </c>
      <c r="E312" s="187"/>
      <c r="F312" s="662"/>
      <c r="G312" s="187"/>
    </row>
    <row r="313" spans="2:7" ht="15.75" thickBot="1" x14ac:dyDescent="0.3">
      <c r="B313" s="142" t="s">
        <v>6353</v>
      </c>
      <c r="C313" s="142" t="s">
        <v>11690</v>
      </c>
      <c r="E313" s="187"/>
      <c r="F313" s="662"/>
      <c r="G313" s="187"/>
    </row>
    <row r="314" spans="2:7" ht="15.75" thickBot="1" x14ac:dyDescent="0.3">
      <c r="B314" s="142" t="s">
        <v>3827</v>
      </c>
      <c r="C314" s="142" t="s">
        <v>11691</v>
      </c>
      <c r="E314" s="187"/>
      <c r="F314" s="662"/>
      <c r="G314" s="187"/>
    </row>
    <row r="315" spans="2:7" ht="15.75" thickBot="1" x14ac:dyDescent="0.3">
      <c r="B315" s="142" t="s">
        <v>6356</v>
      </c>
      <c r="C315" s="142" t="s">
        <v>11692</v>
      </c>
      <c r="E315" s="187"/>
      <c r="F315" s="662"/>
      <c r="G315" s="187"/>
    </row>
    <row r="316" spans="2:7" ht="15.75" thickBot="1" x14ac:dyDescent="0.3">
      <c r="B316" s="142" t="s">
        <v>6358</v>
      </c>
      <c r="C316" s="142" t="s">
        <v>11693</v>
      </c>
      <c r="E316" s="187"/>
      <c r="F316" s="662"/>
      <c r="G316" s="187"/>
    </row>
    <row r="317" spans="2:7" ht="15.75" thickBot="1" x14ac:dyDescent="0.3">
      <c r="B317" s="142" t="s">
        <v>6360</v>
      </c>
      <c r="C317" s="142" t="s">
        <v>11694</v>
      </c>
      <c r="E317" s="187"/>
      <c r="F317" s="662"/>
      <c r="G317" s="187"/>
    </row>
    <row r="318" spans="2:7" ht="15.75" thickBot="1" x14ac:dyDescent="0.3">
      <c r="B318" s="142" t="s">
        <v>6362</v>
      </c>
      <c r="C318" s="142" t="s">
        <v>11695</v>
      </c>
      <c r="E318" s="187"/>
      <c r="F318" s="662"/>
      <c r="G318" s="187"/>
    </row>
    <row r="319" spans="2:7" ht="15.75" thickBot="1" x14ac:dyDescent="0.3">
      <c r="B319" s="142" t="s">
        <v>11696</v>
      </c>
      <c r="C319" s="142" t="s">
        <v>11697</v>
      </c>
      <c r="E319" s="187"/>
      <c r="F319" s="662"/>
      <c r="G319" s="187"/>
    </row>
    <row r="320" spans="2:7" ht="15.75" thickBot="1" x14ac:dyDescent="0.3">
      <c r="B320" s="142" t="s">
        <v>4195</v>
      </c>
      <c r="C320" s="142" t="s">
        <v>11698</v>
      </c>
      <c r="E320" s="187"/>
      <c r="F320" s="662"/>
      <c r="G320" s="187"/>
    </row>
    <row r="321" spans="2:7" ht="15.75" thickBot="1" x14ac:dyDescent="0.3">
      <c r="B321" s="142" t="s">
        <v>857</v>
      </c>
      <c r="C321" s="142" t="s">
        <v>11699</v>
      </c>
      <c r="E321" s="187"/>
      <c r="F321" s="662"/>
      <c r="G321" s="187"/>
    </row>
    <row r="322" spans="2:7" ht="15.75" thickBot="1" x14ac:dyDescent="0.3">
      <c r="B322" s="142" t="s">
        <v>4198</v>
      </c>
      <c r="C322" s="142" t="s">
        <v>11700</v>
      </c>
      <c r="E322" s="187"/>
      <c r="F322" s="662"/>
      <c r="G322" s="187"/>
    </row>
    <row r="323" spans="2:7" ht="15.75" thickBot="1" x14ac:dyDescent="0.3">
      <c r="B323" s="142" t="s">
        <v>3819</v>
      </c>
      <c r="C323" s="142" t="s">
        <v>11701</v>
      </c>
      <c r="E323" s="187"/>
      <c r="F323" s="662"/>
      <c r="G323" s="187"/>
    </row>
    <row r="324" spans="2:7" ht="15.75" thickBot="1" x14ac:dyDescent="0.3">
      <c r="B324" s="142" t="s">
        <v>862</v>
      </c>
      <c r="C324" s="142" t="s">
        <v>11702</v>
      </c>
      <c r="E324" s="187"/>
      <c r="F324" s="662"/>
      <c r="G324" s="187"/>
    </row>
    <row r="325" spans="2:7" ht="15.75" thickBot="1" x14ac:dyDescent="0.3">
      <c r="B325" s="142" t="s">
        <v>860</v>
      </c>
      <c r="C325" s="142" t="s">
        <v>11703</v>
      </c>
      <c r="E325" s="187"/>
      <c r="F325" s="662"/>
      <c r="G325" s="187"/>
    </row>
    <row r="326" spans="2:7" ht="15.75" thickBot="1" x14ac:dyDescent="0.3">
      <c r="B326" s="142" t="s">
        <v>865</v>
      </c>
      <c r="C326" s="142" t="s">
        <v>11704</v>
      </c>
      <c r="E326" s="187"/>
      <c r="F326" s="662"/>
      <c r="G326" s="187"/>
    </row>
    <row r="327" spans="2:7" ht="15.75" thickBot="1" x14ac:dyDescent="0.3">
      <c r="B327" s="142" t="s">
        <v>868</v>
      </c>
      <c r="C327" s="142" t="s">
        <v>11705</v>
      </c>
      <c r="E327" s="187"/>
      <c r="F327" s="662"/>
      <c r="G327" s="187"/>
    </row>
    <row r="328" spans="2:7" ht="15.75" thickBot="1" x14ac:dyDescent="0.3">
      <c r="B328" s="142" t="s">
        <v>4205</v>
      </c>
      <c r="C328" s="142" t="s">
        <v>11706</v>
      </c>
      <c r="E328" s="187"/>
      <c r="F328" s="662"/>
      <c r="G328" s="187"/>
    </row>
    <row r="329" spans="2:7" ht="15.75" thickBot="1" x14ac:dyDescent="0.3">
      <c r="B329" s="142" t="s">
        <v>870</v>
      </c>
      <c r="C329" s="142" t="s">
        <v>11707</v>
      </c>
      <c r="E329" s="187"/>
      <c r="F329" s="662"/>
      <c r="G329" s="187"/>
    </row>
    <row r="330" spans="2:7" ht="15.75" thickBot="1" x14ac:dyDescent="0.3">
      <c r="B330" s="142" t="s">
        <v>872</v>
      </c>
      <c r="C330" s="142" t="s">
        <v>11708</v>
      </c>
      <c r="E330" s="187"/>
      <c r="F330" s="662"/>
      <c r="G330" s="187"/>
    </row>
    <row r="331" spans="2:7" ht="15.75" thickBot="1" x14ac:dyDescent="0.3">
      <c r="B331" s="142" t="s">
        <v>4210</v>
      </c>
      <c r="C331" s="142" t="s">
        <v>11709</v>
      </c>
      <c r="E331" s="187"/>
      <c r="F331" s="662"/>
      <c r="G331" s="187"/>
    </row>
    <row r="332" spans="2:7" ht="15.75" thickBot="1" x14ac:dyDescent="0.3">
      <c r="B332" s="142" t="s">
        <v>4212</v>
      </c>
      <c r="C332" s="142" t="s">
        <v>11710</v>
      </c>
      <c r="E332" s="187"/>
      <c r="F332" s="662"/>
      <c r="G332" s="187"/>
    </row>
    <row r="333" spans="2:7" ht="15.75" thickBot="1" x14ac:dyDescent="0.3">
      <c r="B333" s="142" t="s">
        <v>3823</v>
      </c>
      <c r="C333" s="142" t="s">
        <v>11711</v>
      </c>
      <c r="E333" s="187"/>
      <c r="F333" s="662"/>
      <c r="G333" s="187"/>
    </row>
    <row r="334" spans="2:7" ht="15.75" thickBot="1" x14ac:dyDescent="0.3">
      <c r="B334" s="142" t="s">
        <v>4215</v>
      </c>
      <c r="C334" s="142" t="s">
        <v>11712</v>
      </c>
      <c r="E334" s="187"/>
      <c r="F334" s="662"/>
      <c r="G334" s="187"/>
    </row>
    <row r="335" spans="2:7" ht="15.75" thickBot="1" x14ac:dyDescent="0.3">
      <c r="B335" s="142" t="s">
        <v>875</v>
      </c>
      <c r="C335" s="142" t="s">
        <v>11713</v>
      </c>
      <c r="E335" s="187"/>
      <c r="F335" s="662"/>
      <c r="G335" s="187"/>
    </row>
    <row r="336" spans="2:7" ht="15.75" thickBot="1" x14ac:dyDescent="0.3">
      <c r="B336" s="142" t="s">
        <v>877</v>
      </c>
      <c r="C336" s="142" t="s">
        <v>11714</v>
      </c>
      <c r="E336" s="187"/>
      <c r="F336" s="662"/>
      <c r="G336" s="187"/>
    </row>
    <row r="337" spans="2:7" ht="15.75" thickBot="1" x14ac:dyDescent="0.3">
      <c r="B337" s="142" t="s">
        <v>879</v>
      </c>
      <c r="C337" s="142" t="s">
        <v>11715</v>
      </c>
      <c r="E337" s="187"/>
      <c r="F337" s="662"/>
      <c r="G337" s="187"/>
    </row>
    <row r="338" spans="2:7" ht="15.75" thickBot="1" x14ac:dyDescent="0.3">
      <c r="B338" s="142" t="s">
        <v>3825</v>
      </c>
      <c r="C338" s="142" t="s">
        <v>11716</v>
      </c>
      <c r="E338" s="187"/>
      <c r="F338" s="662"/>
      <c r="G338" s="187"/>
    </row>
    <row r="339" spans="2:7" ht="15.75" thickBot="1" x14ac:dyDescent="0.3">
      <c r="B339" s="142" t="s">
        <v>5211</v>
      </c>
      <c r="C339" s="142" t="s">
        <v>11717</v>
      </c>
      <c r="E339" s="187"/>
      <c r="F339" s="662"/>
      <c r="G339" s="187"/>
    </row>
    <row r="340" spans="2:7" ht="15.75" thickBot="1" x14ac:dyDescent="0.3">
      <c r="B340" s="142" t="s">
        <v>7276</v>
      </c>
      <c r="C340" s="142" t="s">
        <v>11718</v>
      </c>
      <c r="E340" s="187"/>
      <c r="F340" s="662"/>
      <c r="G340" s="187"/>
    </row>
    <row r="341" spans="2:7" ht="15.75" thickBot="1" x14ac:dyDescent="0.3">
      <c r="B341" s="142" t="s">
        <v>883</v>
      </c>
      <c r="C341" s="142" t="s">
        <v>11719</v>
      </c>
      <c r="E341" s="187"/>
      <c r="F341" s="662"/>
      <c r="G341" s="187"/>
    </row>
    <row r="342" spans="2:7" ht="15.75" thickBot="1" x14ac:dyDescent="0.3">
      <c r="B342" s="142" t="s">
        <v>885</v>
      </c>
      <c r="C342" s="142" t="s">
        <v>11720</v>
      </c>
      <c r="E342" s="187"/>
      <c r="F342" s="662"/>
      <c r="G342" s="187"/>
    </row>
    <row r="343" spans="2:7" ht="15.75" thickBot="1" x14ac:dyDescent="0.3">
      <c r="B343" s="142" t="s">
        <v>888</v>
      </c>
      <c r="C343" s="142" t="s">
        <v>11721</v>
      </c>
      <c r="E343" s="187"/>
      <c r="F343" s="662"/>
      <c r="G343" s="187"/>
    </row>
    <row r="344" spans="2:7" ht="15.75" thickBot="1" x14ac:dyDescent="0.3">
      <c r="B344" s="142" t="s">
        <v>891</v>
      </c>
      <c r="C344" s="142" t="s">
        <v>11722</v>
      </c>
      <c r="E344" s="187"/>
      <c r="F344" s="662"/>
      <c r="G344" s="187"/>
    </row>
    <row r="345" spans="2:7" ht="15.75" thickBot="1" x14ac:dyDescent="0.3">
      <c r="B345" s="142" t="s">
        <v>894</v>
      </c>
      <c r="C345" s="142" t="s">
        <v>11723</v>
      </c>
      <c r="E345" s="187"/>
      <c r="F345" s="662"/>
      <c r="G345" s="187"/>
    </row>
    <row r="346" spans="2:7" ht="15.75" thickBot="1" x14ac:dyDescent="0.3">
      <c r="B346" s="150" t="s">
        <v>6376</v>
      </c>
      <c r="C346" s="150" t="s">
        <v>11724</v>
      </c>
      <c r="E346" s="187"/>
      <c r="F346" s="662"/>
      <c r="G346" s="187"/>
    </row>
    <row r="347" spans="2:7" ht="15.75" thickBot="1" x14ac:dyDescent="0.3">
      <c r="B347" s="150" t="s">
        <v>6378</v>
      </c>
      <c r="C347" s="150" t="s">
        <v>11725</v>
      </c>
      <c r="E347" s="187"/>
      <c r="F347" s="662"/>
      <c r="G347" s="187"/>
    </row>
    <row r="348" spans="2:7" ht="15.75" thickBot="1" x14ac:dyDescent="0.3">
      <c r="B348" s="150" t="s">
        <v>6380</v>
      </c>
      <c r="C348" s="150" t="s">
        <v>11726</v>
      </c>
      <c r="E348" s="187"/>
      <c r="F348" s="662"/>
      <c r="G348" s="187"/>
    </row>
    <row r="349" spans="2:7" ht="15.75" thickBot="1" x14ac:dyDescent="0.3">
      <c r="B349" s="150" t="s">
        <v>6382</v>
      </c>
      <c r="C349" s="150" t="s">
        <v>11727</v>
      </c>
      <c r="E349" s="187"/>
      <c r="F349" s="662"/>
      <c r="G349" s="187"/>
    </row>
    <row r="350" spans="2:7" ht="15.75" thickBot="1" x14ac:dyDescent="0.3">
      <c r="B350" s="150" t="s">
        <v>6384</v>
      </c>
      <c r="C350" s="150" t="s">
        <v>11728</v>
      </c>
      <c r="E350" s="187"/>
      <c r="F350" s="662"/>
      <c r="G350" s="187"/>
    </row>
    <row r="351" spans="2:7" ht="15.75" thickBot="1" x14ac:dyDescent="0.3">
      <c r="B351" s="150" t="s">
        <v>4657</v>
      </c>
      <c r="C351" s="150" t="s">
        <v>11729</v>
      </c>
      <c r="E351" s="187"/>
      <c r="F351" s="662"/>
      <c r="G351" s="187"/>
    </row>
    <row r="352" spans="2:7" ht="15.75" thickBot="1" x14ac:dyDescent="0.3">
      <c r="B352" s="150" t="s">
        <v>6387</v>
      </c>
      <c r="C352" s="150" t="s">
        <v>11730</v>
      </c>
      <c r="E352" s="187"/>
      <c r="F352" s="662"/>
      <c r="G352" s="187"/>
    </row>
    <row r="353" spans="2:7" ht="15.75" thickBot="1" x14ac:dyDescent="0.3">
      <c r="B353" s="150" t="s">
        <v>6389</v>
      </c>
      <c r="C353" s="150" t="s">
        <v>11731</v>
      </c>
      <c r="E353" s="187"/>
      <c r="F353" s="662"/>
      <c r="G353" s="187"/>
    </row>
    <row r="354" spans="2:7" ht="15.75" thickBot="1" x14ac:dyDescent="0.3">
      <c r="B354" s="142" t="s">
        <v>5215</v>
      </c>
      <c r="C354" s="142" t="s">
        <v>11732</v>
      </c>
      <c r="E354" s="187"/>
      <c r="F354" s="662"/>
      <c r="G354" s="187"/>
    </row>
    <row r="355" spans="2:7" ht="15.75" thickBot="1" x14ac:dyDescent="0.3">
      <c r="B355" s="142" t="s">
        <v>900</v>
      </c>
      <c r="C355" s="142" t="s">
        <v>11733</v>
      </c>
      <c r="E355" s="187"/>
      <c r="F355" s="662"/>
      <c r="G355" s="187"/>
    </row>
    <row r="356" spans="2:7" ht="15.75" thickBot="1" x14ac:dyDescent="0.3">
      <c r="B356" s="142" t="s">
        <v>903</v>
      </c>
      <c r="C356" s="142" t="s">
        <v>11734</v>
      </c>
      <c r="E356" s="187"/>
      <c r="F356" s="662"/>
      <c r="G356" s="187"/>
    </row>
    <row r="357" spans="2:7" ht="15.75" thickBot="1" x14ac:dyDescent="0.3">
      <c r="B357" s="142" t="s">
        <v>6364</v>
      </c>
      <c r="C357" s="142" t="s">
        <v>11735</v>
      </c>
      <c r="E357" s="187"/>
      <c r="F357" s="662"/>
      <c r="G357" s="187"/>
    </row>
    <row r="358" spans="2:7" ht="15.75" thickBot="1" x14ac:dyDescent="0.3">
      <c r="B358" s="142" t="s">
        <v>906</v>
      </c>
      <c r="C358" s="142" t="s">
        <v>11736</v>
      </c>
      <c r="E358" s="187"/>
      <c r="F358" s="662"/>
      <c r="G358" s="187"/>
    </row>
    <row r="359" spans="2:7" ht="15.75" thickBot="1" x14ac:dyDescent="0.3">
      <c r="B359" s="142" t="s">
        <v>4323</v>
      </c>
      <c r="C359" s="142" t="s">
        <v>11737</v>
      </c>
      <c r="E359" s="187"/>
      <c r="F359" s="662"/>
      <c r="G359" s="187"/>
    </row>
    <row r="360" spans="2:7" ht="15.75" thickBot="1" x14ac:dyDescent="0.3">
      <c r="B360" s="142" t="s">
        <v>908</v>
      </c>
      <c r="C360" s="142" t="s">
        <v>11738</v>
      </c>
      <c r="E360" s="187"/>
      <c r="F360" s="187"/>
      <c r="G360" s="187"/>
    </row>
    <row r="361" spans="2:7" ht="15.75" thickBot="1" x14ac:dyDescent="0.3">
      <c r="B361" s="142" t="s">
        <v>910</v>
      </c>
      <c r="C361" s="142" t="s">
        <v>11739</v>
      </c>
    </row>
    <row r="362" spans="2:7" ht="15.75" thickBot="1" x14ac:dyDescent="0.3">
      <c r="B362" s="142" t="s">
        <v>913</v>
      </c>
      <c r="C362" s="142" t="s">
        <v>11740</v>
      </c>
    </row>
    <row r="363" spans="2:7" ht="15.75" thickBot="1" x14ac:dyDescent="0.3">
      <c r="B363" s="142" t="s">
        <v>916</v>
      </c>
      <c r="C363" s="142" t="s">
        <v>11741</v>
      </c>
    </row>
    <row r="364" spans="2:7" ht="15.75" thickBot="1" x14ac:dyDescent="0.3">
      <c r="B364" s="142" t="s">
        <v>918</v>
      </c>
      <c r="C364" s="142" t="s">
        <v>11742</v>
      </c>
    </row>
    <row r="365" spans="2:7" ht="15.75" thickBot="1" x14ac:dyDescent="0.3">
      <c r="B365" s="142" t="s">
        <v>921</v>
      </c>
      <c r="C365" s="142" t="s">
        <v>11743</v>
      </c>
    </row>
    <row r="366" spans="2:7" ht="15.75" thickBot="1" x14ac:dyDescent="0.3">
      <c r="B366" s="142" t="s">
        <v>923</v>
      </c>
      <c r="C366" s="142" t="s">
        <v>11744</v>
      </c>
    </row>
    <row r="367" spans="2:7" ht="15.75" thickBot="1" x14ac:dyDescent="0.3">
      <c r="B367" s="142" t="s">
        <v>925</v>
      </c>
      <c r="C367" s="142" t="s">
        <v>11745</v>
      </c>
    </row>
    <row r="368" spans="2:7" ht="15.75" thickBot="1" x14ac:dyDescent="0.3">
      <c r="B368" s="142" t="s">
        <v>928</v>
      </c>
      <c r="C368" s="142" t="s">
        <v>11746</v>
      </c>
    </row>
    <row r="369" spans="2:3" ht="15.75" thickBot="1" x14ac:dyDescent="0.3">
      <c r="B369" s="142" t="s">
        <v>931</v>
      </c>
      <c r="C369" s="142" t="s">
        <v>11747</v>
      </c>
    </row>
    <row r="370" spans="2:3" ht="15.75" thickBot="1" x14ac:dyDescent="0.3">
      <c r="B370" s="142" t="s">
        <v>933</v>
      </c>
      <c r="C370" s="142" t="s">
        <v>11748</v>
      </c>
    </row>
    <row r="371" spans="2:3" ht="15.75" thickBot="1" x14ac:dyDescent="0.3">
      <c r="B371" s="142" t="s">
        <v>935</v>
      </c>
      <c r="C371" s="142" t="s">
        <v>11749</v>
      </c>
    </row>
    <row r="372" spans="2:3" ht="15.75" thickBot="1" x14ac:dyDescent="0.3">
      <c r="B372" s="142" t="s">
        <v>937</v>
      </c>
      <c r="C372" s="142" t="s">
        <v>11750</v>
      </c>
    </row>
    <row r="373" spans="2:3" ht="15.75" thickBot="1" x14ac:dyDescent="0.3">
      <c r="B373" s="142" t="s">
        <v>939</v>
      </c>
      <c r="C373" s="142" t="s">
        <v>11751</v>
      </c>
    </row>
    <row r="374" spans="2:3" ht="15.75" thickBot="1" x14ac:dyDescent="0.3">
      <c r="B374" s="142" t="s">
        <v>941</v>
      </c>
      <c r="C374" s="142" t="s">
        <v>11752</v>
      </c>
    </row>
    <row r="375" spans="2:3" ht="15.75" thickBot="1" x14ac:dyDescent="0.3">
      <c r="B375" s="142" t="s">
        <v>944</v>
      </c>
      <c r="C375" s="142" t="s">
        <v>11753</v>
      </c>
    </row>
    <row r="376" spans="2:3" ht="15.75" thickBot="1" x14ac:dyDescent="0.3">
      <c r="B376" s="142" t="s">
        <v>946</v>
      </c>
      <c r="C376" s="142" t="s">
        <v>11754</v>
      </c>
    </row>
    <row r="377" spans="2:3" ht="15.75" thickBot="1" x14ac:dyDescent="0.3">
      <c r="B377" s="150" t="s">
        <v>949</v>
      </c>
      <c r="C377" s="150" t="s">
        <v>11755</v>
      </c>
    </row>
    <row r="378" spans="2:3" ht="15.75" thickBot="1" x14ac:dyDescent="0.3">
      <c r="B378" s="150" t="s">
        <v>951</v>
      </c>
      <c r="C378" s="150" t="s">
        <v>11756</v>
      </c>
    </row>
    <row r="379" spans="2:3" ht="15.75" thickBot="1" x14ac:dyDescent="0.3">
      <c r="B379" s="150" t="s">
        <v>3831</v>
      </c>
      <c r="C379" s="150" t="s">
        <v>11757</v>
      </c>
    </row>
    <row r="380" spans="2:3" ht="15.75" thickBot="1" x14ac:dyDescent="0.3">
      <c r="B380" s="142" t="s">
        <v>3020</v>
      </c>
      <c r="C380" s="142" t="s">
        <v>11758</v>
      </c>
    </row>
    <row r="381" spans="2:3" ht="15.75" thickBot="1" x14ac:dyDescent="0.3">
      <c r="B381" s="142" t="s">
        <v>11759</v>
      </c>
      <c r="C381" s="142" t="s">
        <v>11760</v>
      </c>
    </row>
    <row r="382" spans="2:3" ht="15.75" thickBot="1" x14ac:dyDescent="0.3">
      <c r="B382" s="142" t="s">
        <v>11761</v>
      </c>
      <c r="C382" s="142" t="s">
        <v>11762</v>
      </c>
    </row>
    <row r="383" spans="2:3" ht="15.75" thickBot="1" x14ac:dyDescent="0.3">
      <c r="B383" s="142" t="s">
        <v>6416</v>
      </c>
      <c r="C383" s="142" t="s">
        <v>11763</v>
      </c>
    </row>
    <row r="384" spans="2:3" ht="15.75" thickBot="1" x14ac:dyDescent="0.3">
      <c r="B384" s="142" t="s">
        <v>6418</v>
      </c>
      <c r="C384" s="142" t="s">
        <v>11764</v>
      </c>
    </row>
    <row r="385" spans="2:3" ht="15.75" thickBot="1" x14ac:dyDescent="0.3">
      <c r="B385" s="142" t="s">
        <v>6420</v>
      </c>
      <c r="C385" s="142" t="s">
        <v>11765</v>
      </c>
    </row>
    <row r="386" spans="2:3" ht="15.75" thickBot="1" x14ac:dyDescent="0.3">
      <c r="B386" s="142" t="s">
        <v>11766</v>
      </c>
      <c r="C386" s="142" t="s">
        <v>11767</v>
      </c>
    </row>
    <row r="387" spans="2:3" ht="15.75" thickBot="1" x14ac:dyDescent="0.3">
      <c r="B387" s="142" t="s">
        <v>6422</v>
      </c>
      <c r="C387" s="142" t="s">
        <v>11768</v>
      </c>
    </row>
    <row r="388" spans="2:3" ht="15.75" thickBot="1" x14ac:dyDescent="0.3">
      <c r="B388" s="150" t="s">
        <v>953</v>
      </c>
      <c r="C388" s="150" t="s">
        <v>11769</v>
      </c>
    </row>
    <row r="389" spans="2:3" ht="15.75" thickBot="1" x14ac:dyDescent="0.3">
      <c r="B389" s="150" t="s">
        <v>955</v>
      </c>
      <c r="C389" s="150" t="s">
        <v>11770</v>
      </c>
    </row>
    <row r="390" spans="2:3" ht="15.75" thickBot="1" x14ac:dyDescent="0.3">
      <c r="B390" s="150" t="s">
        <v>957</v>
      </c>
      <c r="C390" s="150" t="s">
        <v>11771</v>
      </c>
    </row>
    <row r="391" spans="2:3" ht="15.75" thickBot="1" x14ac:dyDescent="0.3">
      <c r="B391" s="150" t="s">
        <v>960</v>
      </c>
      <c r="C391" s="150" t="s">
        <v>11772</v>
      </c>
    </row>
    <row r="392" spans="2:3" ht="15.75" thickBot="1" x14ac:dyDescent="0.3">
      <c r="B392" s="150" t="s">
        <v>962</v>
      </c>
      <c r="C392" s="150" t="s">
        <v>11773</v>
      </c>
    </row>
    <row r="393" spans="2:3" ht="15.75" thickBot="1" x14ac:dyDescent="0.3">
      <c r="B393" s="150" t="s">
        <v>964</v>
      </c>
      <c r="C393" s="150" t="s">
        <v>11774</v>
      </c>
    </row>
    <row r="394" spans="2:3" ht="15.75" thickBot="1" x14ac:dyDescent="0.3">
      <c r="B394" s="150" t="s">
        <v>3838</v>
      </c>
      <c r="C394" s="150" t="s">
        <v>11775</v>
      </c>
    </row>
    <row r="395" spans="2:3" ht="15.75" thickBot="1" x14ac:dyDescent="0.3">
      <c r="B395" s="150" t="s">
        <v>967</v>
      </c>
      <c r="C395" s="150" t="s">
        <v>11776</v>
      </c>
    </row>
    <row r="396" spans="2:3" ht="15.75" thickBot="1" x14ac:dyDescent="0.3">
      <c r="B396" s="150" t="s">
        <v>969</v>
      </c>
      <c r="C396" s="150" t="s">
        <v>11777</v>
      </c>
    </row>
    <row r="397" spans="2:3" ht="15.75" thickBot="1" x14ac:dyDescent="0.3">
      <c r="B397" s="150" t="s">
        <v>973</v>
      </c>
      <c r="C397" s="150" t="s">
        <v>11778</v>
      </c>
    </row>
    <row r="398" spans="2:3" ht="15.75" thickBot="1" x14ac:dyDescent="0.3">
      <c r="B398" s="150" t="s">
        <v>976</v>
      </c>
      <c r="C398" s="150" t="s">
        <v>11779</v>
      </c>
    </row>
    <row r="399" spans="2:3" ht="15.75" thickBot="1" x14ac:dyDescent="0.3">
      <c r="B399" s="150" t="s">
        <v>979</v>
      </c>
      <c r="C399" s="150" t="s">
        <v>11780</v>
      </c>
    </row>
    <row r="400" spans="2:3" ht="15.75" thickBot="1" x14ac:dyDescent="0.3">
      <c r="B400" s="142" t="s">
        <v>981</v>
      </c>
      <c r="C400" s="142" t="s">
        <v>11781</v>
      </c>
    </row>
    <row r="401" spans="2:3" ht="15.75" thickBot="1" x14ac:dyDescent="0.3">
      <c r="B401" s="142" t="s">
        <v>983</v>
      </c>
      <c r="C401" s="142" t="s">
        <v>11782</v>
      </c>
    </row>
    <row r="402" spans="2:3" ht="15.75" thickBot="1" x14ac:dyDescent="0.3">
      <c r="B402" s="142" t="s">
        <v>985</v>
      </c>
      <c r="C402" s="142" t="s">
        <v>11783</v>
      </c>
    </row>
    <row r="403" spans="2:3" ht="15.75" thickBot="1" x14ac:dyDescent="0.3">
      <c r="B403" s="142" t="s">
        <v>988</v>
      </c>
      <c r="C403" s="142" t="s">
        <v>11784</v>
      </c>
    </row>
    <row r="404" spans="2:3" ht="15.75" thickBot="1" x14ac:dyDescent="0.3">
      <c r="B404" s="142" t="s">
        <v>990</v>
      </c>
      <c r="C404" s="142" t="s">
        <v>11785</v>
      </c>
    </row>
    <row r="405" spans="2:3" ht="15.75" thickBot="1" x14ac:dyDescent="0.3">
      <c r="B405" s="142" t="s">
        <v>992</v>
      </c>
      <c r="C405" s="142" t="s">
        <v>11786</v>
      </c>
    </row>
    <row r="406" spans="2:3" ht="15.75" thickBot="1" x14ac:dyDescent="0.3">
      <c r="B406" s="142" t="s">
        <v>995</v>
      </c>
      <c r="C406" s="142" t="s">
        <v>11787</v>
      </c>
    </row>
    <row r="407" spans="2:3" ht="15.75" thickBot="1" x14ac:dyDescent="0.3">
      <c r="B407" s="142" t="s">
        <v>997</v>
      </c>
      <c r="C407" s="142" t="s">
        <v>11788</v>
      </c>
    </row>
    <row r="408" spans="2:3" ht="15.75" thickBot="1" x14ac:dyDescent="0.3">
      <c r="B408" s="142" t="s">
        <v>1000</v>
      </c>
      <c r="C408" s="142" t="s">
        <v>11789</v>
      </c>
    </row>
    <row r="409" spans="2:3" ht="15.75" thickBot="1" x14ac:dyDescent="0.3">
      <c r="B409" s="142" t="s">
        <v>1003</v>
      </c>
      <c r="C409" s="142" t="s">
        <v>11790</v>
      </c>
    </row>
    <row r="410" spans="2:3" ht="15.75" thickBot="1" x14ac:dyDescent="0.3">
      <c r="B410" s="142" t="s">
        <v>1005</v>
      </c>
      <c r="C410" s="142" t="s">
        <v>11791</v>
      </c>
    </row>
    <row r="411" spans="2:3" ht="15.75" thickBot="1" x14ac:dyDescent="0.3">
      <c r="B411" s="142" t="s">
        <v>1007</v>
      </c>
      <c r="C411" s="142" t="s">
        <v>11792</v>
      </c>
    </row>
    <row r="412" spans="2:3" ht="15.75" thickBot="1" x14ac:dyDescent="0.3">
      <c r="B412" s="142" t="s">
        <v>1010</v>
      </c>
      <c r="C412" s="142" t="s">
        <v>11793</v>
      </c>
    </row>
    <row r="413" spans="2:3" ht="15.75" thickBot="1" x14ac:dyDescent="0.3">
      <c r="B413" s="142" t="s">
        <v>1013</v>
      </c>
      <c r="C413" s="142" t="s">
        <v>11794</v>
      </c>
    </row>
    <row r="414" spans="2:3" ht="15.75" thickBot="1" x14ac:dyDescent="0.3">
      <c r="B414" s="142" t="s">
        <v>6443</v>
      </c>
      <c r="C414" s="142" t="s">
        <v>11795</v>
      </c>
    </row>
    <row r="415" spans="2:3" ht="15.75" thickBot="1" x14ac:dyDescent="0.3">
      <c r="B415" s="142" t="s">
        <v>6445</v>
      </c>
      <c r="C415" s="142" t="s">
        <v>11796</v>
      </c>
    </row>
    <row r="416" spans="2:3" ht="15.75" thickBot="1" x14ac:dyDescent="0.3">
      <c r="B416" s="142" t="s">
        <v>6447</v>
      </c>
      <c r="C416" s="142" t="s">
        <v>11797</v>
      </c>
    </row>
    <row r="417" spans="2:3" ht="15.75" thickBot="1" x14ac:dyDescent="0.3">
      <c r="B417" s="142" t="s">
        <v>6449</v>
      </c>
      <c r="C417" s="142" t="s">
        <v>11798</v>
      </c>
    </row>
    <row r="418" spans="2:3" ht="15.75" thickBot="1" x14ac:dyDescent="0.3">
      <c r="B418" s="142" t="s">
        <v>6451</v>
      </c>
      <c r="C418" s="142" t="s">
        <v>11799</v>
      </c>
    </row>
    <row r="419" spans="2:3" ht="15.75" thickBot="1" x14ac:dyDescent="0.3">
      <c r="B419" s="142" t="s">
        <v>6453</v>
      </c>
      <c r="C419" s="142" t="s">
        <v>11800</v>
      </c>
    </row>
    <row r="420" spans="2:3" ht="15.75" thickBot="1" x14ac:dyDescent="0.3">
      <c r="B420" s="142" t="s">
        <v>6454</v>
      </c>
      <c r="C420" s="142" t="s">
        <v>11801</v>
      </c>
    </row>
    <row r="421" spans="2:3" ht="15.75" thickBot="1" x14ac:dyDescent="0.3">
      <c r="B421" s="142" t="s">
        <v>1015</v>
      </c>
      <c r="C421" s="142" t="s">
        <v>11802</v>
      </c>
    </row>
    <row r="422" spans="2:3" ht="15.75" thickBot="1" x14ac:dyDescent="0.3">
      <c r="B422" s="142" t="s">
        <v>1018</v>
      </c>
      <c r="C422" s="142" t="s">
        <v>11803</v>
      </c>
    </row>
    <row r="423" spans="2:3" ht="15.75" thickBot="1" x14ac:dyDescent="0.3">
      <c r="B423" s="142" t="s">
        <v>1020</v>
      </c>
      <c r="C423" s="142" t="s">
        <v>11804</v>
      </c>
    </row>
    <row r="424" spans="2:3" ht="15.75" thickBot="1" x14ac:dyDescent="0.3">
      <c r="B424" s="142" t="s">
        <v>1023</v>
      </c>
      <c r="C424" s="142" t="s">
        <v>11805</v>
      </c>
    </row>
    <row r="425" spans="2:3" ht="15.75" thickBot="1" x14ac:dyDescent="0.3">
      <c r="B425" s="142" t="s">
        <v>1026</v>
      </c>
      <c r="C425" s="142" t="s">
        <v>11806</v>
      </c>
    </row>
    <row r="426" spans="2:3" ht="15.75" thickBot="1" x14ac:dyDescent="0.3">
      <c r="B426" s="142" t="s">
        <v>1028</v>
      </c>
      <c r="C426" s="142" t="s">
        <v>11807</v>
      </c>
    </row>
    <row r="427" spans="2:3" ht="15.75" thickBot="1" x14ac:dyDescent="0.3">
      <c r="B427" s="142" t="s">
        <v>1030</v>
      </c>
      <c r="C427" s="142" t="s">
        <v>11808</v>
      </c>
    </row>
    <row r="428" spans="2:3" ht="15.75" thickBot="1" x14ac:dyDescent="0.3">
      <c r="B428" s="142" t="s">
        <v>1033</v>
      </c>
      <c r="C428" s="142" t="s">
        <v>11809</v>
      </c>
    </row>
    <row r="429" spans="2:3" ht="15.75" thickBot="1" x14ac:dyDescent="0.3">
      <c r="B429" s="142" t="s">
        <v>1035</v>
      </c>
      <c r="C429" s="142" t="s">
        <v>11810</v>
      </c>
    </row>
    <row r="430" spans="2:3" ht="15.75" thickBot="1" x14ac:dyDescent="0.3">
      <c r="B430" s="142" t="s">
        <v>7312</v>
      </c>
      <c r="C430" s="142" t="s">
        <v>11811</v>
      </c>
    </row>
    <row r="431" spans="2:3" ht="15.75" thickBot="1" x14ac:dyDescent="0.3">
      <c r="B431" s="142" t="s">
        <v>11812</v>
      </c>
      <c r="C431" s="142" t="s">
        <v>11813</v>
      </c>
    </row>
    <row r="432" spans="2:3" ht="15.75" thickBot="1" x14ac:dyDescent="0.3">
      <c r="B432" s="142" t="s">
        <v>1039</v>
      </c>
      <c r="C432" s="142" t="s">
        <v>11814</v>
      </c>
    </row>
    <row r="433" spans="2:3" ht="15.75" thickBot="1" x14ac:dyDescent="0.3">
      <c r="B433" s="142" t="s">
        <v>1041</v>
      </c>
      <c r="C433" s="142" t="s">
        <v>11815</v>
      </c>
    </row>
    <row r="434" spans="2:3" ht="15.75" thickBot="1" x14ac:dyDescent="0.3">
      <c r="B434" s="142" t="s">
        <v>1043</v>
      </c>
      <c r="C434" s="142" t="s">
        <v>11816</v>
      </c>
    </row>
    <row r="435" spans="2:3" ht="15.75" thickBot="1" x14ac:dyDescent="0.3">
      <c r="B435" s="142" t="s">
        <v>1045</v>
      </c>
      <c r="C435" s="142" t="s">
        <v>11817</v>
      </c>
    </row>
    <row r="436" spans="2:3" ht="15.75" thickBot="1" x14ac:dyDescent="0.3">
      <c r="B436" s="142" t="s">
        <v>1047</v>
      </c>
      <c r="C436" s="142" t="s">
        <v>11818</v>
      </c>
    </row>
    <row r="437" spans="2:3" ht="15.75" thickBot="1" x14ac:dyDescent="0.3">
      <c r="B437" s="142" t="s">
        <v>1049</v>
      </c>
      <c r="C437" s="142" t="s">
        <v>11819</v>
      </c>
    </row>
    <row r="438" spans="2:3" ht="15.75" thickBot="1" x14ac:dyDescent="0.3">
      <c r="B438" s="142" t="s">
        <v>1051</v>
      </c>
      <c r="C438" s="142" t="s">
        <v>11820</v>
      </c>
    </row>
    <row r="439" spans="2:3" ht="15.75" thickBot="1" x14ac:dyDescent="0.3">
      <c r="B439" s="142" t="s">
        <v>1054</v>
      </c>
      <c r="C439" s="142" t="s">
        <v>11821</v>
      </c>
    </row>
    <row r="440" spans="2:3" ht="15.75" thickBot="1" x14ac:dyDescent="0.3">
      <c r="B440" s="142" t="s">
        <v>1057</v>
      </c>
      <c r="C440" s="142" t="s">
        <v>11822</v>
      </c>
    </row>
    <row r="441" spans="2:3" ht="15.75" thickBot="1" x14ac:dyDescent="0.3">
      <c r="B441" s="142" t="s">
        <v>1060</v>
      </c>
      <c r="C441" s="142" t="s">
        <v>11823</v>
      </c>
    </row>
    <row r="442" spans="2:3" ht="15.75" thickBot="1" x14ac:dyDescent="0.3">
      <c r="B442" s="142" t="s">
        <v>1062</v>
      </c>
      <c r="C442" s="142" t="s">
        <v>11824</v>
      </c>
    </row>
    <row r="443" spans="2:3" ht="15.75" thickBot="1" x14ac:dyDescent="0.3">
      <c r="B443" s="142" t="s">
        <v>1064</v>
      </c>
      <c r="C443" s="142" t="s">
        <v>11825</v>
      </c>
    </row>
    <row r="444" spans="2:3" ht="15.75" thickBot="1" x14ac:dyDescent="0.3">
      <c r="B444" s="142" t="s">
        <v>1067</v>
      </c>
      <c r="C444" s="142" t="s">
        <v>11826</v>
      </c>
    </row>
    <row r="445" spans="2:3" ht="15.75" thickBot="1" x14ac:dyDescent="0.3">
      <c r="B445" s="142" t="s">
        <v>6437</v>
      </c>
      <c r="C445" s="142" t="s">
        <v>11827</v>
      </c>
    </row>
    <row r="446" spans="2:3" ht="15.75" thickBot="1" x14ac:dyDescent="0.3">
      <c r="B446" s="142" t="s">
        <v>5242</v>
      </c>
      <c r="C446" s="142" t="s">
        <v>11828</v>
      </c>
    </row>
    <row r="447" spans="2:3" ht="15.75" thickBot="1" x14ac:dyDescent="0.3">
      <c r="B447" s="142" t="s">
        <v>6477</v>
      </c>
      <c r="C447" s="142" t="s">
        <v>11829</v>
      </c>
    </row>
    <row r="448" spans="2:3" ht="15.75" thickBot="1" x14ac:dyDescent="0.3">
      <c r="B448" s="142" t="s">
        <v>6479</v>
      </c>
      <c r="C448" s="142" t="s">
        <v>11830</v>
      </c>
    </row>
    <row r="449" spans="2:3" ht="15.75" thickBot="1" x14ac:dyDescent="0.3">
      <c r="B449" s="142" t="s">
        <v>6481</v>
      </c>
      <c r="C449" s="142" t="s">
        <v>11831</v>
      </c>
    </row>
    <row r="450" spans="2:3" ht="15.75" thickBot="1" x14ac:dyDescent="0.3">
      <c r="B450" s="150" t="s">
        <v>6483</v>
      </c>
      <c r="C450" s="150" t="s">
        <v>11832</v>
      </c>
    </row>
    <row r="451" spans="2:3" ht="15.75" thickBot="1" x14ac:dyDescent="0.3">
      <c r="B451" s="150" t="s">
        <v>11833</v>
      </c>
      <c r="C451" s="150" t="s">
        <v>11834</v>
      </c>
    </row>
    <row r="452" spans="2:3" ht="15.75" thickBot="1" x14ac:dyDescent="0.3">
      <c r="B452" s="150" t="s">
        <v>11835</v>
      </c>
      <c r="C452" s="150" t="s">
        <v>11836</v>
      </c>
    </row>
    <row r="453" spans="2:3" ht="15.75" thickBot="1" x14ac:dyDescent="0.3">
      <c r="B453" s="150" t="s">
        <v>6485</v>
      </c>
      <c r="C453" s="150" t="s">
        <v>11837</v>
      </c>
    </row>
    <row r="454" spans="2:3" ht="15.75" thickBot="1" x14ac:dyDescent="0.3">
      <c r="B454" s="150" t="s">
        <v>6487</v>
      </c>
      <c r="C454" s="150" t="s">
        <v>11838</v>
      </c>
    </row>
    <row r="455" spans="2:3" ht="15.75" thickBot="1" x14ac:dyDescent="0.3">
      <c r="B455" s="142" t="s">
        <v>1069</v>
      </c>
      <c r="C455" s="142" t="s">
        <v>11839</v>
      </c>
    </row>
    <row r="456" spans="2:3" ht="15.75" thickBot="1" x14ac:dyDescent="0.3">
      <c r="B456" s="142" t="s">
        <v>1072</v>
      </c>
      <c r="C456" s="142" t="s">
        <v>11840</v>
      </c>
    </row>
    <row r="457" spans="2:3" ht="15.75" thickBot="1" x14ac:dyDescent="0.3">
      <c r="B457" s="142" t="s">
        <v>1074</v>
      </c>
      <c r="C457" s="142" t="s">
        <v>11841</v>
      </c>
    </row>
    <row r="458" spans="2:3" ht="15.75" thickBot="1" x14ac:dyDescent="0.3">
      <c r="B458" s="142" t="s">
        <v>1078</v>
      </c>
      <c r="C458" s="142" t="s">
        <v>11842</v>
      </c>
    </row>
    <row r="459" spans="2:3" ht="15.75" thickBot="1" x14ac:dyDescent="0.3">
      <c r="B459" s="142" t="s">
        <v>1080</v>
      </c>
      <c r="C459" s="142" t="s">
        <v>11843</v>
      </c>
    </row>
    <row r="460" spans="2:3" ht="15.75" thickBot="1" x14ac:dyDescent="0.3">
      <c r="B460" s="142" t="s">
        <v>1083</v>
      </c>
      <c r="C460" s="142" t="s">
        <v>11844</v>
      </c>
    </row>
    <row r="461" spans="2:3" ht="15.75" thickBot="1" x14ac:dyDescent="0.3">
      <c r="B461" s="142" t="s">
        <v>11845</v>
      </c>
      <c r="C461" s="142" t="s">
        <v>11846</v>
      </c>
    </row>
    <row r="462" spans="2:3" ht="15.75" thickBot="1" x14ac:dyDescent="0.3">
      <c r="B462" s="142" t="s">
        <v>1086</v>
      </c>
      <c r="C462" s="142" t="s">
        <v>11847</v>
      </c>
    </row>
    <row r="463" spans="2:3" ht="15.75" thickBot="1" x14ac:dyDescent="0.3">
      <c r="B463" s="142" t="s">
        <v>1088</v>
      </c>
      <c r="C463" s="142" t="s">
        <v>11848</v>
      </c>
    </row>
    <row r="464" spans="2:3" ht="15.75" thickBot="1" x14ac:dyDescent="0.3">
      <c r="B464" s="142" t="s">
        <v>1090</v>
      </c>
      <c r="C464" s="142" t="s">
        <v>11849</v>
      </c>
    </row>
    <row r="465" spans="2:3" ht="15.75" thickBot="1" x14ac:dyDescent="0.3">
      <c r="B465" s="142" t="s">
        <v>1092</v>
      </c>
      <c r="C465" s="142" t="s">
        <v>11850</v>
      </c>
    </row>
    <row r="466" spans="2:3" ht="15.75" thickBot="1" x14ac:dyDescent="0.3">
      <c r="B466" s="142" t="s">
        <v>1094</v>
      </c>
      <c r="C466" s="142" t="s">
        <v>11851</v>
      </c>
    </row>
    <row r="467" spans="2:3" ht="15.75" thickBot="1" x14ac:dyDescent="0.3">
      <c r="B467" s="142" t="s">
        <v>1096</v>
      </c>
      <c r="C467" s="142" t="s">
        <v>11852</v>
      </c>
    </row>
    <row r="468" spans="2:3" ht="15.75" thickBot="1" x14ac:dyDescent="0.3">
      <c r="B468" s="142" t="s">
        <v>1099</v>
      </c>
      <c r="C468" s="142" t="s">
        <v>11853</v>
      </c>
    </row>
    <row r="469" spans="2:3" ht="15.75" thickBot="1" x14ac:dyDescent="0.3">
      <c r="B469" s="142" t="s">
        <v>1102</v>
      </c>
      <c r="C469" s="142" t="s">
        <v>11854</v>
      </c>
    </row>
    <row r="470" spans="2:3" ht="15.75" thickBot="1" x14ac:dyDescent="0.3">
      <c r="B470" s="142" t="s">
        <v>1104</v>
      </c>
      <c r="C470" s="142" t="s">
        <v>11855</v>
      </c>
    </row>
    <row r="471" spans="2:3" ht="15.75" thickBot="1" x14ac:dyDescent="0.3">
      <c r="B471" s="142" t="s">
        <v>1107</v>
      </c>
      <c r="C471" s="142" t="s">
        <v>11856</v>
      </c>
    </row>
    <row r="472" spans="2:3" ht="15.75" thickBot="1" x14ac:dyDescent="0.3">
      <c r="B472" s="142" t="s">
        <v>1109</v>
      </c>
      <c r="C472" s="142" t="s">
        <v>11857</v>
      </c>
    </row>
    <row r="473" spans="2:3" ht="15.75" thickBot="1" x14ac:dyDescent="0.3">
      <c r="B473" s="142" t="s">
        <v>1111</v>
      </c>
      <c r="C473" s="142" t="s">
        <v>11858</v>
      </c>
    </row>
    <row r="474" spans="2:3" ht="15.75" thickBot="1" x14ac:dyDescent="0.3">
      <c r="B474" s="142" t="s">
        <v>1115</v>
      </c>
      <c r="C474" s="142" t="s">
        <v>11859</v>
      </c>
    </row>
    <row r="475" spans="2:3" ht="15.75" thickBot="1" x14ac:dyDescent="0.3">
      <c r="B475" s="142" t="s">
        <v>1117</v>
      </c>
      <c r="C475" s="142" t="s">
        <v>11860</v>
      </c>
    </row>
    <row r="476" spans="2:3" ht="15.75" thickBot="1" x14ac:dyDescent="0.3">
      <c r="B476" s="142" t="s">
        <v>1119</v>
      </c>
      <c r="C476" s="142" t="s">
        <v>11861</v>
      </c>
    </row>
    <row r="477" spans="2:3" ht="15.75" thickBot="1" x14ac:dyDescent="0.3">
      <c r="B477" s="142" t="s">
        <v>1121</v>
      </c>
      <c r="C477" s="142" t="s">
        <v>11862</v>
      </c>
    </row>
    <row r="478" spans="2:3" ht="15.75" thickBot="1" x14ac:dyDescent="0.3">
      <c r="B478" s="142" t="s">
        <v>1123</v>
      </c>
      <c r="C478" s="142" t="s">
        <v>11863</v>
      </c>
    </row>
    <row r="479" spans="2:3" ht="15.75" thickBot="1" x14ac:dyDescent="0.3">
      <c r="B479" s="142" t="s">
        <v>1125</v>
      </c>
      <c r="C479" s="142" t="s">
        <v>11864</v>
      </c>
    </row>
    <row r="480" spans="2:3" ht="15.75" thickBot="1" x14ac:dyDescent="0.3">
      <c r="B480" s="142" t="s">
        <v>1128</v>
      </c>
      <c r="C480" s="142" t="s">
        <v>11865</v>
      </c>
    </row>
    <row r="481" spans="2:3" ht="15.75" thickBot="1" x14ac:dyDescent="0.3">
      <c r="B481" s="150" t="s">
        <v>4368</v>
      </c>
      <c r="C481" s="150" t="s">
        <v>11866</v>
      </c>
    </row>
    <row r="482" spans="2:3" ht="15.75" thickBot="1" x14ac:dyDescent="0.3">
      <c r="B482" s="150" t="s">
        <v>4370</v>
      </c>
      <c r="C482" s="150" t="s">
        <v>11867</v>
      </c>
    </row>
    <row r="483" spans="2:3" ht="15.75" thickBot="1" x14ac:dyDescent="0.3">
      <c r="B483" s="150" t="s">
        <v>4372</v>
      </c>
      <c r="C483" s="150" t="s">
        <v>11868</v>
      </c>
    </row>
    <row r="484" spans="2:3" ht="15.75" thickBot="1" x14ac:dyDescent="0.3">
      <c r="B484" s="150" t="s">
        <v>4374</v>
      </c>
      <c r="C484" s="150" t="s">
        <v>11869</v>
      </c>
    </row>
    <row r="485" spans="2:3" ht="15.75" thickBot="1" x14ac:dyDescent="0.3">
      <c r="B485" s="150" t="s">
        <v>4375</v>
      </c>
      <c r="C485" s="150" t="s">
        <v>11870</v>
      </c>
    </row>
    <row r="486" spans="2:3" ht="15.75" thickBot="1" x14ac:dyDescent="0.3">
      <c r="B486" s="150" t="s">
        <v>4377</v>
      </c>
      <c r="C486" s="150" t="s">
        <v>11871</v>
      </c>
    </row>
    <row r="487" spans="2:3" ht="15.75" thickBot="1" x14ac:dyDescent="0.3">
      <c r="B487" s="150" t="s">
        <v>4379</v>
      </c>
      <c r="C487" s="150" t="s">
        <v>11872</v>
      </c>
    </row>
    <row r="488" spans="2:3" ht="15.75" thickBot="1" x14ac:dyDescent="0.3">
      <c r="B488" s="150" t="s">
        <v>11873</v>
      </c>
      <c r="C488" s="150" t="s">
        <v>11874</v>
      </c>
    </row>
    <row r="489" spans="2:3" ht="15.75" thickBot="1" x14ac:dyDescent="0.3">
      <c r="B489" s="150" t="s">
        <v>1130</v>
      </c>
      <c r="C489" s="150" t="s">
        <v>11875</v>
      </c>
    </row>
    <row r="490" spans="2:3" ht="15.75" thickBot="1" x14ac:dyDescent="0.3">
      <c r="B490" s="150" t="s">
        <v>1133</v>
      </c>
      <c r="C490" s="150" t="s">
        <v>11876</v>
      </c>
    </row>
    <row r="491" spans="2:3" ht="15.75" thickBot="1" x14ac:dyDescent="0.3">
      <c r="B491" s="150" t="s">
        <v>1135</v>
      </c>
      <c r="C491" s="150" t="s">
        <v>11877</v>
      </c>
    </row>
    <row r="492" spans="2:3" ht="15.75" thickBot="1" x14ac:dyDescent="0.3">
      <c r="B492" s="150" t="s">
        <v>1137</v>
      </c>
      <c r="C492" s="150" t="s">
        <v>11878</v>
      </c>
    </row>
    <row r="493" spans="2:3" ht="15.75" thickBot="1" x14ac:dyDescent="0.3">
      <c r="B493" s="150" t="s">
        <v>4338</v>
      </c>
      <c r="C493" s="150" t="s">
        <v>11879</v>
      </c>
    </row>
    <row r="494" spans="2:3" ht="15.75" thickBot="1" x14ac:dyDescent="0.3">
      <c r="B494" s="150" t="s">
        <v>4340</v>
      </c>
      <c r="C494" s="150" t="s">
        <v>11880</v>
      </c>
    </row>
    <row r="495" spans="2:3" ht="15.75" thickBot="1" x14ac:dyDescent="0.3">
      <c r="B495" s="150" t="s">
        <v>4342</v>
      </c>
      <c r="C495" s="150" t="s">
        <v>11881</v>
      </c>
    </row>
    <row r="496" spans="2:3" ht="15.75" thickBot="1" x14ac:dyDescent="0.3">
      <c r="B496" s="150" t="s">
        <v>4343</v>
      </c>
      <c r="C496" s="150" t="s">
        <v>11882</v>
      </c>
    </row>
    <row r="497" spans="2:3" ht="15.75" thickBot="1" x14ac:dyDescent="0.3">
      <c r="B497" s="150" t="s">
        <v>11883</v>
      </c>
      <c r="C497" s="150" t="s">
        <v>11884</v>
      </c>
    </row>
    <row r="498" spans="2:3" ht="15.75" thickBot="1" x14ac:dyDescent="0.3">
      <c r="B498" s="150" t="s">
        <v>4344</v>
      </c>
      <c r="C498" s="150" t="s">
        <v>11885</v>
      </c>
    </row>
    <row r="499" spans="2:3" ht="15.75" thickBot="1" x14ac:dyDescent="0.3">
      <c r="B499" s="150" t="s">
        <v>4346</v>
      </c>
      <c r="C499" s="150" t="s">
        <v>11886</v>
      </c>
    </row>
    <row r="500" spans="2:3" ht="15.75" thickBot="1" x14ac:dyDescent="0.3">
      <c r="B500" s="150" t="s">
        <v>10712</v>
      </c>
      <c r="C500" s="150" t="s">
        <v>11887</v>
      </c>
    </row>
    <row r="501" spans="2:3" ht="15.75" thickBot="1" x14ac:dyDescent="0.3">
      <c r="B501" s="150" t="s">
        <v>4348</v>
      </c>
      <c r="C501" s="150" t="s">
        <v>11888</v>
      </c>
    </row>
    <row r="502" spans="2:3" ht="15.75" thickBot="1" x14ac:dyDescent="0.3">
      <c r="B502" s="150" t="s">
        <v>4350</v>
      </c>
      <c r="C502" s="150" t="s">
        <v>11889</v>
      </c>
    </row>
    <row r="503" spans="2:3" ht="15.75" thickBot="1" x14ac:dyDescent="0.3">
      <c r="B503" s="150" t="s">
        <v>1140</v>
      </c>
      <c r="C503" s="150" t="s">
        <v>11890</v>
      </c>
    </row>
    <row r="504" spans="2:3" ht="15.75" thickBot="1" x14ac:dyDescent="0.3">
      <c r="B504" s="150" t="s">
        <v>1142</v>
      </c>
      <c r="C504" s="150" t="s">
        <v>11891</v>
      </c>
    </row>
    <row r="505" spans="2:3" ht="15.75" thickBot="1" x14ac:dyDescent="0.3">
      <c r="B505" s="150" t="s">
        <v>1145</v>
      </c>
      <c r="C505" s="150" t="s">
        <v>11892</v>
      </c>
    </row>
    <row r="506" spans="2:3" ht="15.75" thickBot="1" x14ac:dyDescent="0.3">
      <c r="B506" s="150" t="s">
        <v>4354</v>
      </c>
      <c r="C506" s="150" t="s">
        <v>11893</v>
      </c>
    </row>
    <row r="507" spans="2:3" ht="15.75" thickBot="1" x14ac:dyDescent="0.3">
      <c r="B507" s="150" t="s">
        <v>4356</v>
      </c>
      <c r="C507" s="150" t="s">
        <v>11894</v>
      </c>
    </row>
    <row r="508" spans="2:3" ht="15.75" thickBot="1" x14ac:dyDescent="0.3">
      <c r="B508" s="150" t="s">
        <v>4358</v>
      </c>
      <c r="C508" s="150" t="s">
        <v>11895</v>
      </c>
    </row>
    <row r="509" spans="2:3" ht="15.75" thickBot="1" x14ac:dyDescent="0.3">
      <c r="B509" s="150" t="s">
        <v>7353</v>
      </c>
      <c r="C509" s="150" t="s">
        <v>11896</v>
      </c>
    </row>
    <row r="510" spans="2:3" ht="15.75" thickBot="1" x14ac:dyDescent="0.3">
      <c r="B510" s="150" t="s">
        <v>4360</v>
      </c>
      <c r="C510" s="150" t="s">
        <v>11897</v>
      </c>
    </row>
    <row r="511" spans="2:3" ht="15.75" thickBot="1" x14ac:dyDescent="0.3">
      <c r="B511" s="150" t="s">
        <v>4362</v>
      </c>
      <c r="C511" s="150" t="s">
        <v>11898</v>
      </c>
    </row>
    <row r="512" spans="2:3" ht="15.75" thickBot="1" x14ac:dyDescent="0.3">
      <c r="B512" s="150" t="s">
        <v>11899</v>
      </c>
      <c r="C512" s="150" t="s">
        <v>11900</v>
      </c>
    </row>
    <row r="513" spans="2:3" ht="15.75" thickBot="1" x14ac:dyDescent="0.3">
      <c r="B513" s="150" t="s">
        <v>4364</v>
      </c>
      <c r="C513" s="150" t="s">
        <v>11901</v>
      </c>
    </row>
    <row r="514" spans="2:3" ht="15.75" thickBot="1" x14ac:dyDescent="0.3">
      <c r="B514" s="150" t="s">
        <v>4366</v>
      </c>
      <c r="C514" s="150" t="s">
        <v>11902</v>
      </c>
    </row>
    <row r="515" spans="2:3" ht="15.75" thickBot="1" x14ac:dyDescent="0.3">
      <c r="B515" s="142" t="s">
        <v>5276</v>
      </c>
      <c r="C515" s="142" t="s">
        <v>11903</v>
      </c>
    </row>
    <row r="516" spans="2:3" ht="15.75" thickBot="1" x14ac:dyDescent="0.3">
      <c r="B516" s="142" t="s">
        <v>5278</v>
      </c>
      <c r="C516" s="142" t="s">
        <v>11904</v>
      </c>
    </row>
    <row r="517" spans="2:3" ht="15.75" thickBot="1" x14ac:dyDescent="0.3">
      <c r="B517" s="142" t="s">
        <v>6517</v>
      </c>
      <c r="C517" s="142" t="s">
        <v>11905</v>
      </c>
    </row>
    <row r="518" spans="2:3" ht="15.75" thickBot="1" x14ac:dyDescent="0.3">
      <c r="B518" s="142" t="s">
        <v>1149</v>
      </c>
      <c r="C518" s="142" t="s">
        <v>11906</v>
      </c>
    </row>
    <row r="519" spans="2:3" ht="15.75" thickBot="1" x14ac:dyDescent="0.3">
      <c r="B519" s="142" t="s">
        <v>1151</v>
      </c>
      <c r="C519" s="142" t="s">
        <v>11907</v>
      </c>
    </row>
    <row r="520" spans="2:3" ht="15.75" thickBot="1" x14ac:dyDescent="0.3">
      <c r="B520" s="142" t="s">
        <v>3029</v>
      </c>
      <c r="C520" s="142" t="s">
        <v>11908</v>
      </c>
    </row>
    <row r="521" spans="2:3" ht="15.75" thickBot="1" x14ac:dyDescent="0.3">
      <c r="B521" s="142" t="s">
        <v>5280</v>
      </c>
      <c r="C521" s="142" t="s">
        <v>11909</v>
      </c>
    </row>
    <row r="522" spans="2:3" ht="15.75" thickBot="1" x14ac:dyDescent="0.3">
      <c r="B522" s="142" t="s">
        <v>1153</v>
      </c>
      <c r="C522" s="142" t="s">
        <v>11910</v>
      </c>
    </row>
    <row r="523" spans="2:3" ht="15.75" thickBot="1" x14ac:dyDescent="0.3">
      <c r="B523" s="150" t="s">
        <v>1156</v>
      </c>
      <c r="C523" s="150" t="s">
        <v>11911</v>
      </c>
    </row>
    <row r="524" spans="2:3" ht="15.75" thickBot="1" x14ac:dyDescent="0.3">
      <c r="B524" s="150" t="s">
        <v>1158</v>
      </c>
      <c r="C524" s="150" t="s">
        <v>11912</v>
      </c>
    </row>
    <row r="525" spans="2:3" ht="15.75" thickBot="1" x14ac:dyDescent="0.3">
      <c r="B525" s="150" t="s">
        <v>1160</v>
      </c>
      <c r="C525" s="150" t="s">
        <v>11913</v>
      </c>
    </row>
    <row r="526" spans="2:3" ht="15.75" thickBot="1" x14ac:dyDescent="0.3">
      <c r="B526" s="142" t="s">
        <v>1163</v>
      </c>
      <c r="C526" s="142" t="s">
        <v>11914</v>
      </c>
    </row>
    <row r="527" spans="2:3" ht="15.75" thickBot="1" x14ac:dyDescent="0.3">
      <c r="B527" s="142" t="s">
        <v>1166</v>
      </c>
      <c r="C527" s="142" t="s">
        <v>11915</v>
      </c>
    </row>
    <row r="528" spans="2:3" ht="15.75" thickBot="1" x14ac:dyDescent="0.3">
      <c r="B528" s="142" t="s">
        <v>1168</v>
      </c>
      <c r="C528" s="142" t="s">
        <v>11916</v>
      </c>
    </row>
    <row r="529" spans="2:3" ht="15.75" thickBot="1" x14ac:dyDescent="0.3">
      <c r="B529" s="142" t="s">
        <v>1170</v>
      </c>
      <c r="C529" s="142" t="s">
        <v>11917</v>
      </c>
    </row>
    <row r="530" spans="2:3" ht="15.75" thickBot="1" x14ac:dyDescent="0.3">
      <c r="B530" s="142" t="s">
        <v>1172</v>
      </c>
      <c r="C530" s="142" t="s">
        <v>11918</v>
      </c>
    </row>
    <row r="531" spans="2:3" ht="15.75" thickBot="1" x14ac:dyDescent="0.3">
      <c r="B531" s="142" t="s">
        <v>1174</v>
      </c>
      <c r="C531" s="142" t="s">
        <v>11919</v>
      </c>
    </row>
    <row r="532" spans="2:3" ht="15.75" thickBot="1" x14ac:dyDescent="0.3">
      <c r="B532" s="142" t="s">
        <v>1176</v>
      </c>
      <c r="C532" s="142" t="s">
        <v>11920</v>
      </c>
    </row>
    <row r="533" spans="2:3" ht="15.75" thickBot="1" x14ac:dyDescent="0.3">
      <c r="B533" s="142" t="s">
        <v>6498</v>
      </c>
      <c r="C533" s="142" t="s">
        <v>11921</v>
      </c>
    </row>
    <row r="534" spans="2:3" ht="15.75" thickBot="1" x14ac:dyDescent="0.3">
      <c r="B534" s="142" t="s">
        <v>1178</v>
      </c>
      <c r="C534" s="142" t="s">
        <v>11922</v>
      </c>
    </row>
    <row r="535" spans="2:3" ht="15.75" thickBot="1" x14ac:dyDescent="0.3">
      <c r="B535" s="142" t="s">
        <v>4686</v>
      </c>
      <c r="C535" s="142" t="s">
        <v>11923</v>
      </c>
    </row>
    <row r="536" spans="2:3" ht="15.75" thickBot="1" x14ac:dyDescent="0.3">
      <c r="B536" s="142" t="s">
        <v>1180</v>
      </c>
      <c r="C536" s="142" t="s">
        <v>11924</v>
      </c>
    </row>
    <row r="537" spans="2:3" ht="15.75" thickBot="1" x14ac:dyDescent="0.3">
      <c r="B537" s="142" t="s">
        <v>1182</v>
      </c>
      <c r="C537" s="142" t="s">
        <v>11925</v>
      </c>
    </row>
    <row r="538" spans="2:3" ht="15.75" thickBot="1" x14ac:dyDescent="0.3">
      <c r="B538" s="142" t="s">
        <v>1184</v>
      </c>
      <c r="C538" s="142" t="s">
        <v>11926</v>
      </c>
    </row>
    <row r="539" spans="2:3" ht="15.75" thickBot="1" x14ac:dyDescent="0.3">
      <c r="B539" s="142" t="s">
        <v>5270</v>
      </c>
      <c r="C539" s="142" t="s">
        <v>11927</v>
      </c>
    </row>
    <row r="540" spans="2:3" ht="15.75" thickBot="1" x14ac:dyDescent="0.3">
      <c r="B540" s="142" t="s">
        <v>4689</v>
      </c>
      <c r="C540" s="142" t="s">
        <v>11928</v>
      </c>
    </row>
    <row r="541" spans="2:3" ht="15.75" thickBot="1" x14ac:dyDescent="0.3">
      <c r="B541" s="142" t="s">
        <v>6505</v>
      </c>
      <c r="C541" s="142" t="s">
        <v>11929</v>
      </c>
    </row>
    <row r="542" spans="2:3" ht="15.75" thickBot="1" x14ac:dyDescent="0.3">
      <c r="B542" s="142" t="s">
        <v>1187</v>
      </c>
      <c r="C542" s="142" t="s">
        <v>11930</v>
      </c>
    </row>
    <row r="543" spans="2:3" ht="15.75" thickBot="1" x14ac:dyDescent="0.3">
      <c r="B543" s="142" t="s">
        <v>1190</v>
      </c>
      <c r="C543" s="142" t="s">
        <v>11931</v>
      </c>
    </row>
    <row r="544" spans="2:3" ht="15.75" thickBot="1" x14ac:dyDescent="0.3">
      <c r="B544" s="142" t="s">
        <v>1193</v>
      </c>
      <c r="C544" s="142" t="s">
        <v>11932</v>
      </c>
    </row>
    <row r="545" spans="2:3" ht="15.75" thickBot="1" x14ac:dyDescent="0.3">
      <c r="B545" s="142" t="s">
        <v>1195</v>
      </c>
      <c r="C545" s="142" t="s">
        <v>11933</v>
      </c>
    </row>
    <row r="546" spans="2:3" ht="15.75" thickBot="1" x14ac:dyDescent="0.3">
      <c r="B546" s="142" t="s">
        <v>1197</v>
      </c>
      <c r="C546" s="142" t="s">
        <v>11934</v>
      </c>
    </row>
    <row r="547" spans="2:3" ht="15.75" thickBot="1" x14ac:dyDescent="0.3">
      <c r="B547" s="142" t="s">
        <v>1199</v>
      </c>
      <c r="C547" s="142" t="s">
        <v>11935</v>
      </c>
    </row>
    <row r="548" spans="2:3" ht="15.75" thickBot="1" x14ac:dyDescent="0.3">
      <c r="B548" s="142" t="s">
        <v>1201</v>
      </c>
      <c r="C548" s="142" t="s">
        <v>11936</v>
      </c>
    </row>
    <row r="549" spans="2:3" ht="15.75" thickBot="1" x14ac:dyDescent="0.3">
      <c r="B549" s="142" t="s">
        <v>5298</v>
      </c>
      <c r="C549" s="142" t="s">
        <v>11937</v>
      </c>
    </row>
    <row r="550" spans="2:3" ht="15.75" thickBot="1" x14ac:dyDescent="0.3">
      <c r="B550" s="142" t="s">
        <v>5299</v>
      </c>
      <c r="C550" s="142" t="s">
        <v>11938</v>
      </c>
    </row>
    <row r="551" spans="2:3" ht="15.75" thickBot="1" x14ac:dyDescent="0.3">
      <c r="B551" s="142" t="s">
        <v>5301</v>
      </c>
      <c r="C551" s="142" t="s">
        <v>11939</v>
      </c>
    </row>
    <row r="552" spans="2:3" ht="15.75" thickBot="1" x14ac:dyDescent="0.3">
      <c r="B552" s="142" t="s">
        <v>5303</v>
      </c>
      <c r="C552" s="142" t="s">
        <v>11940</v>
      </c>
    </row>
    <row r="553" spans="2:3" ht="15.75" thickBot="1" x14ac:dyDescent="0.3">
      <c r="B553" s="142" t="s">
        <v>6560</v>
      </c>
      <c r="C553" s="142" t="s">
        <v>11941</v>
      </c>
    </row>
    <row r="554" spans="2:3" ht="15.75" thickBot="1" x14ac:dyDescent="0.3">
      <c r="B554" s="142" t="s">
        <v>1205</v>
      </c>
      <c r="C554" s="142" t="s">
        <v>11942</v>
      </c>
    </row>
    <row r="555" spans="2:3" ht="15.75" thickBot="1" x14ac:dyDescent="0.3">
      <c r="B555" s="142" t="s">
        <v>1207</v>
      </c>
      <c r="C555" s="142" t="s">
        <v>11943</v>
      </c>
    </row>
    <row r="556" spans="2:3" ht="15.75" thickBot="1" x14ac:dyDescent="0.3">
      <c r="B556" s="142" t="s">
        <v>6564</v>
      </c>
      <c r="C556" s="142" t="s">
        <v>11944</v>
      </c>
    </row>
    <row r="557" spans="2:3" ht="15.75" thickBot="1" x14ac:dyDescent="0.3">
      <c r="B557" s="142" t="s">
        <v>1209</v>
      </c>
      <c r="C557" s="142" t="s">
        <v>11945</v>
      </c>
    </row>
    <row r="558" spans="2:3" ht="15.75" thickBot="1" x14ac:dyDescent="0.3">
      <c r="B558" s="142" t="s">
        <v>6524</v>
      </c>
      <c r="C558" s="142" t="s">
        <v>11946</v>
      </c>
    </row>
    <row r="559" spans="2:3" ht="15.75" thickBot="1" x14ac:dyDescent="0.3">
      <c r="B559" s="142" t="s">
        <v>1212</v>
      </c>
      <c r="C559" s="142" t="s">
        <v>11947</v>
      </c>
    </row>
    <row r="560" spans="2:3" ht="15.75" thickBot="1" x14ac:dyDescent="0.3">
      <c r="B560" s="142" t="s">
        <v>1215</v>
      </c>
      <c r="C560" s="142" t="s">
        <v>11948</v>
      </c>
    </row>
    <row r="561" spans="2:3" ht="15.75" thickBot="1" x14ac:dyDescent="0.3">
      <c r="B561" s="142" t="s">
        <v>1217</v>
      </c>
      <c r="C561" s="142" t="s">
        <v>11949</v>
      </c>
    </row>
    <row r="562" spans="2:3" ht="15.75" thickBot="1" x14ac:dyDescent="0.3">
      <c r="B562" s="142" t="s">
        <v>1219</v>
      </c>
      <c r="C562" s="142" t="s">
        <v>11950</v>
      </c>
    </row>
    <row r="563" spans="2:3" ht="15.75" thickBot="1" x14ac:dyDescent="0.3">
      <c r="B563" s="142" t="s">
        <v>1221</v>
      </c>
      <c r="C563" s="142" t="s">
        <v>11951</v>
      </c>
    </row>
    <row r="564" spans="2:3" ht="15.75" thickBot="1" x14ac:dyDescent="0.3">
      <c r="B564" s="142" t="s">
        <v>1223</v>
      </c>
      <c r="C564" s="142" t="s">
        <v>11952</v>
      </c>
    </row>
    <row r="565" spans="2:3" ht="15.75" thickBot="1" x14ac:dyDescent="0.3">
      <c r="B565" s="142" t="s">
        <v>1226</v>
      </c>
      <c r="C565" s="142" t="s">
        <v>11953</v>
      </c>
    </row>
    <row r="566" spans="2:3" ht="15.75" thickBot="1" x14ac:dyDescent="0.3">
      <c r="B566" s="142" t="s">
        <v>1228</v>
      </c>
      <c r="C566" s="142" t="s">
        <v>11954</v>
      </c>
    </row>
    <row r="567" spans="2:3" ht="15.75" thickBot="1" x14ac:dyDescent="0.3">
      <c r="B567" s="142" t="s">
        <v>6533</v>
      </c>
      <c r="C567" s="142" t="s">
        <v>11955</v>
      </c>
    </row>
    <row r="568" spans="2:3" ht="15.75" thickBot="1" x14ac:dyDescent="0.3">
      <c r="B568" s="142" t="s">
        <v>6535</v>
      </c>
      <c r="C568" s="142" t="s">
        <v>11956</v>
      </c>
    </row>
    <row r="569" spans="2:3" ht="15.75" thickBot="1" x14ac:dyDescent="0.3">
      <c r="B569" s="142" t="s">
        <v>1230</v>
      </c>
      <c r="C569" s="142" t="s">
        <v>11957</v>
      </c>
    </row>
    <row r="570" spans="2:3" ht="15.75" thickBot="1" x14ac:dyDescent="0.3">
      <c r="B570" s="142" t="s">
        <v>1233</v>
      </c>
      <c r="C570" s="142" t="s">
        <v>11958</v>
      </c>
    </row>
    <row r="571" spans="2:3" ht="15.75" thickBot="1" x14ac:dyDescent="0.3">
      <c r="B571" s="142" t="s">
        <v>11959</v>
      </c>
      <c r="C571" s="142" t="s">
        <v>11960</v>
      </c>
    </row>
    <row r="572" spans="2:3" ht="15.75" thickBot="1" x14ac:dyDescent="0.3">
      <c r="B572" s="142" t="s">
        <v>6539</v>
      </c>
      <c r="C572" s="142" t="s">
        <v>11961</v>
      </c>
    </row>
    <row r="573" spans="2:3" ht="15.75" thickBot="1" x14ac:dyDescent="0.3">
      <c r="B573" s="142" t="s">
        <v>6541</v>
      </c>
      <c r="C573" s="142" t="s">
        <v>11962</v>
      </c>
    </row>
    <row r="574" spans="2:3" ht="15.75" thickBot="1" x14ac:dyDescent="0.3">
      <c r="B574" s="142" t="s">
        <v>5290</v>
      </c>
      <c r="C574" s="142" t="s">
        <v>11963</v>
      </c>
    </row>
    <row r="575" spans="2:3" ht="15.75" thickBot="1" x14ac:dyDescent="0.3">
      <c r="B575" s="142" t="s">
        <v>6544</v>
      </c>
      <c r="C575" s="142" t="s">
        <v>11964</v>
      </c>
    </row>
    <row r="576" spans="2:3" ht="15.75" thickBot="1" x14ac:dyDescent="0.3">
      <c r="B576" s="142" t="s">
        <v>4696</v>
      </c>
      <c r="C576" s="142" t="s">
        <v>11965</v>
      </c>
    </row>
    <row r="577" spans="2:3" ht="15.75" thickBot="1" x14ac:dyDescent="0.3">
      <c r="B577" s="142" t="s">
        <v>4385</v>
      </c>
      <c r="C577" s="142" t="s">
        <v>11966</v>
      </c>
    </row>
    <row r="578" spans="2:3" ht="15.75" thickBot="1" x14ac:dyDescent="0.3">
      <c r="B578" s="142" t="s">
        <v>6548</v>
      </c>
      <c r="C578" s="142" t="s">
        <v>11967</v>
      </c>
    </row>
    <row r="579" spans="2:3" ht="15.75" thickBot="1" x14ac:dyDescent="0.3">
      <c r="B579" s="142" t="s">
        <v>6550</v>
      </c>
      <c r="C579" s="142" t="s">
        <v>11968</v>
      </c>
    </row>
    <row r="580" spans="2:3" ht="15.75" thickBot="1" x14ac:dyDescent="0.3">
      <c r="B580" s="142" t="s">
        <v>5292</v>
      </c>
      <c r="C580" s="142" t="s">
        <v>11969</v>
      </c>
    </row>
    <row r="581" spans="2:3" ht="15.75" thickBot="1" x14ac:dyDescent="0.3">
      <c r="B581" s="142" t="s">
        <v>1235</v>
      </c>
      <c r="C581" s="142" t="s">
        <v>11970</v>
      </c>
    </row>
    <row r="582" spans="2:3" ht="15.75" thickBot="1" x14ac:dyDescent="0.3">
      <c r="B582" s="142" t="s">
        <v>5295</v>
      </c>
      <c r="C582" s="142" t="s">
        <v>11971</v>
      </c>
    </row>
    <row r="583" spans="2:3" ht="15.75" thickBot="1" x14ac:dyDescent="0.3">
      <c r="B583" s="150" t="s">
        <v>2349</v>
      </c>
      <c r="C583" s="150" t="s">
        <v>11972</v>
      </c>
    </row>
    <row r="584" spans="2:3" ht="15.75" thickBot="1" x14ac:dyDescent="0.3">
      <c r="B584" s="150" t="s">
        <v>5323</v>
      </c>
      <c r="C584" s="150" t="s">
        <v>11973</v>
      </c>
    </row>
    <row r="585" spans="2:3" ht="15.75" thickBot="1" x14ac:dyDescent="0.3">
      <c r="B585" s="150" t="s">
        <v>5325</v>
      </c>
      <c r="C585" s="150" t="s">
        <v>11974</v>
      </c>
    </row>
    <row r="586" spans="2:3" ht="15.75" thickBot="1" x14ac:dyDescent="0.3">
      <c r="B586" s="150" t="s">
        <v>5327</v>
      </c>
      <c r="C586" s="150" t="s">
        <v>11975</v>
      </c>
    </row>
    <row r="587" spans="2:3" ht="15.75" thickBot="1" x14ac:dyDescent="0.3">
      <c r="B587" s="150" t="s">
        <v>5329</v>
      </c>
      <c r="C587" s="150" t="s">
        <v>11976</v>
      </c>
    </row>
    <row r="588" spans="2:3" ht="15.75" thickBot="1" x14ac:dyDescent="0.3">
      <c r="B588" s="150" t="s">
        <v>6600</v>
      </c>
      <c r="C588" s="150" t="s">
        <v>11977</v>
      </c>
    </row>
    <row r="589" spans="2:3" ht="15.75" thickBot="1" x14ac:dyDescent="0.3">
      <c r="B589" s="150" t="s">
        <v>6602</v>
      </c>
      <c r="C589" s="150" t="s">
        <v>11978</v>
      </c>
    </row>
    <row r="590" spans="2:3" ht="15.75" thickBot="1" x14ac:dyDescent="0.3">
      <c r="B590" s="150" t="s">
        <v>5331</v>
      </c>
      <c r="C590" s="150" t="s">
        <v>11979</v>
      </c>
    </row>
    <row r="591" spans="2:3" ht="15.75" thickBot="1" x14ac:dyDescent="0.3">
      <c r="B591" s="142" t="s">
        <v>1237</v>
      </c>
      <c r="C591" s="142" t="s">
        <v>11980</v>
      </c>
    </row>
    <row r="592" spans="2:3" ht="15.75" thickBot="1" x14ac:dyDescent="0.3">
      <c r="B592" s="142" t="s">
        <v>1239</v>
      </c>
      <c r="C592" s="142" t="s">
        <v>11981</v>
      </c>
    </row>
    <row r="593" spans="2:3" ht="15.75" thickBot="1" x14ac:dyDescent="0.3">
      <c r="B593" s="142" t="s">
        <v>1240</v>
      </c>
      <c r="C593" s="142" t="s">
        <v>11982</v>
      </c>
    </row>
    <row r="594" spans="2:3" ht="15.75" thickBot="1" x14ac:dyDescent="0.3">
      <c r="B594" s="142" t="s">
        <v>1241</v>
      </c>
      <c r="C594" s="142" t="s">
        <v>11983</v>
      </c>
    </row>
    <row r="595" spans="2:3" ht="15.75" thickBot="1" x14ac:dyDescent="0.3">
      <c r="B595" s="142" t="s">
        <v>5306</v>
      </c>
      <c r="C595" s="142" t="s">
        <v>11984</v>
      </c>
    </row>
    <row r="596" spans="2:3" ht="15.75" thickBot="1" x14ac:dyDescent="0.3">
      <c r="B596" s="142" t="s">
        <v>5308</v>
      </c>
      <c r="C596" s="142" t="s">
        <v>11985</v>
      </c>
    </row>
    <row r="597" spans="2:3" ht="15.75" thickBot="1" x14ac:dyDescent="0.3">
      <c r="B597" s="142" t="s">
        <v>1242</v>
      </c>
      <c r="C597" s="142" t="s">
        <v>11986</v>
      </c>
    </row>
    <row r="598" spans="2:3" ht="15.75" thickBot="1" x14ac:dyDescent="0.3">
      <c r="B598" s="142" t="s">
        <v>1244</v>
      </c>
      <c r="C598" s="142" t="s">
        <v>11987</v>
      </c>
    </row>
    <row r="599" spans="2:3" ht="15.75" thickBot="1" x14ac:dyDescent="0.3">
      <c r="B599" s="142" t="s">
        <v>1247</v>
      </c>
      <c r="C599" s="142" t="s">
        <v>11988</v>
      </c>
    </row>
    <row r="600" spans="2:3" ht="15.75" thickBot="1" x14ac:dyDescent="0.3">
      <c r="B600" s="142" t="s">
        <v>1250</v>
      </c>
      <c r="C600" s="142" t="s">
        <v>11989</v>
      </c>
    </row>
    <row r="601" spans="2:3" ht="15.75" thickBot="1" x14ac:dyDescent="0.3">
      <c r="B601" s="142" t="s">
        <v>1253</v>
      </c>
      <c r="C601" s="142" t="s">
        <v>11990</v>
      </c>
    </row>
    <row r="602" spans="2:3" ht="15.75" thickBot="1" x14ac:dyDescent="0.3">
      <c r="B602" s="142" t="s">
        <v>1256</v>
      </c>
      <c r="C602" s="142" t="s">
        <v>11991</v>
      </c>
    </row>
    <row r="603" spans="2:3" ht="15.75" thickBot="1" x14ac:dyDescent="0.3">
      <c r="B603" s="142" t="s">
        <v>4702</v>
      </c>
      <c r="C603" s="142" t="s">
        <v>11992</v>
      </c>
    </row>
    <row r="604" spans="2:3" ht="15.75" thickBot="1" x14ac:dyDescent="0.3">
      <c r="B604" s="142" t="s">
        <v>1259</v>
      </c>
      <c r="C604" s="142" t="s">
        <v>11993</v>
      </c>
    </row>
    <row r="605" spans="2:3" ht="15.75" thickBot="1" x14ac:dyDescent="0.3">
      <c r="B605" s="142" t="s">
        <v>1261</v>
      </c>
      <c r="C605" s="142" t="s">
        <v>11994</v>
      </c>
    </row>
    <row r="606" spans="2:3" ht="15.75" thickBot="1" x14ac:dyDescent="0.3">
      <c r="B606" s="142" t="s">
        <v>1263</v>
      </c>
      <c r="C606" s="142" t="s">
        <v>11995</v>
      </c>
    </row>
    <row r="607" spans="2:3" ht="15.75" thickBot="1" x14ac:dyDescent="0.3">
      <c r="B607" s="142" t="s">
        <v>5312</v>
      </c>
      <c r="C607" s="142" t="s">
        <v>11996</v>
      </c>
    </row>
    <row r="608" spans="2:3" ht="15.75" thickBot="1" x14ac:dyDescent="0.3">
      <c r="B608" s="142" t="s">
        <v>6582</v>
      </c>
      <c r="C608" s="142" t="s">
        <v>11997</v>
      </c>
    </row>
    <row r="609" spans="2:3" ht="15.75" thickBot="1" x14ac:dyDescent="0.3">
      <c r="B609" s="142" t="s">
        <v>1265</v>
      </c>
      <c r="C609" s="142" t="s">
        <v>11998</v>
      </c>
    </row>
    <row r="610" spans="2:3" ht="15.75" thickBot="1" x14ac:dyDescent="0.3">
      <c r="B610" s="150" t="s">
        <v>6585</v>
      </c>
      <c r="C610" s="150" t="s">
        <v>11999</v>
      </c>
    </row>
    <row r="611" spans="2:3" ht="15.75" thickBot="1" x14ac:dyDescent="0.3">
      <c r="B611" s="150" t="s">
        <v>6587</v>
      </c>
      <c r="C611" s="150" t="s">
        <v>12000</v>
      </c>
    </row>
    <row r="612" spans="2:3" ht="15.75" thickBot="1" x14ac:dyDescent="0.3">
      <c r="B612" s="150" t="s">
        <v>1268</v>
      </c>
      <c r="C612" s="150" t="s">
        <v>12001</v>
      </c>
    </row>
    <row r="613" spans="2:3" ht="15.75" thickBot="1" x14ac:dyDescent="0.3">
      <c r="B613" s="150" t="s">
        <v>1270</v>
      </c>
      <c r="C613" s="150" t="s">
        <v>12002</v>
      </c>
    </row>
    <row r="614" spans="2:3" ht="15.75" thickBot="1" x14ac:dyDescent="0.3">
      <c r="B614" s="150" t="s">
        <v>5316</v>
      </c>
      <c r="C614" s="150" t="s">
        <v>12003</v>
      </c>
    </row>
    <row r="615" spans="2:3" ht="15.75" thickBot="1" x14ac:dyDescent="0.3">
      <c r="B615" s="150" t="s">
        <v>5318</v>
      </c>
      <c r="C615" s="150" t="s">
        <v>12004</v>
      </c>
    </row>
    <row r="616" spans="2:3" ht="15.75" thickBot="1" x14ac:dyDescent="0.3">
      <c r="B616" s="150" t="s">
        <v>1272</v>
      </c>
      <c r="C616" s="150" t="s">
        <v>12005</v>
      </c>
    </row>
    <row r="617" spans="2:3" ht="15.75" thickBot="1" x14ac:dyDescent="0.3">
      <c r="B617" s="150" t="s">
        <v>5349</v>
      </c>
      <c r="C617" s="150" t="s">
        <v>12006</v>
      </c>
    </row>
    <row r="618" spans="2:3" ht="15.75" thickBot="1" x14ac:dyDescent="0.3">
      <c r="B618" s="142" t="s">
        <v>5351</v>
      </c>
      <c r="C618" s="142" t="s">
        <v>12007</v>
      </c>
    </row>
    <row r="619" spans="2:3" ht="15.75" thickBot="1" x14ac:dyDescent="0.3">
      <c r="B619" s="142" t="s">
        <v>6632</v>
      </c>
      <c r="C619" s="142" t="s">
        <v>12008</v>
      </c>
    </row>
    <row r="620" spans="2:3" ht="15.75" thickBot="1" x14ac:dyDescent="0.3">
      <c r="B620" s="142" t="s">
        <v>6634</v>
      </c>
      <c r="C620" s="142" t="s">
        <v>12009</v>
      </c>
    </row>
    <row r="621" spans="2:3" ht="15.75" thickBot="1" x14ac:dyDescent="0.3">
      <c r="B621" s="142" t="s">
        <v>6636</v>
      </c>
      <c r="C621" s="142" t="s">
        <v>12010</v>
      </c>
    </row>
    <row r="622" spans="2:3" ht="15.75" thickBot="1" x14ac:dyDescent="0.3">
      <c r="B622" s="142" t="s">
        <v>5353</v>
      </c>
      <c r="C622" s="142" t="s">
        <v>12011</v>
      </c>
    </row>
    <row r="623" spans="2:3" ht="15.75" thickBot="1" x14ac:dyDescent="0.3">
      <c r="B623" s="142" t="s">
        <v>6639</v>
      </c>
      <c r="C623" s="142" t="s">
        <v>12012</v>
      </c>
    </row>
    <row r="624" spans="2:3" ht="15.75" thickBot="1" x14ac:dyDescent="0.3">
      <c r="B624" s="142" t="s">
        <v>5355</v>
      </c>
      <c r="C624" s="142" t="s">
        <v>12013</v>
      </c>
    </row>
    <row r="625" spans="2:3" ht="15.75" thickBot="1" x14ac:dyDescent="0.3">
      <c r="B625" s="150" t="s">
        <v>3846</v>
      </c>
      <c r="C625" s="150" t="s">
        <v>12014</v>
      </c>
    </row>
    <row r="626" spans="2:3" ht="15.75" thickBot="1" x14ac:dyDescent="0.3">
      <c r="B626" s="150" t="s">
        <v>1274</v>
      </c>
      <c r="C626" s="150" t="s">
        <v>12015</v>
      </c>
    </row>
    <row r="627" spans="2:3" ht="15.75" thickBot="1" x14ac:dyDescent="0.3">
      <c r="B627" s="150" t="s">
        <v>1277</v>
      </c>
      <c r="C627" s="150" t="s">
        <v>12016</v>
      </c>
    </row>
    <row r="628" spans="2:3" ht="15.75" thickBot="1" x14ac:dyDescent="0.3">
      <c r="B628" s="150" t="s">
        <v>1280</v>
      </c>
      <c r="C628" s="150" t="s">
        <v>12017</v>
      </c>
    </row>
    <row r="629" spans="2:3" ht="15.75" thickBot="1" x14ac:dyDescent="0.3">
      <c r="B629" s="150" t="s">
        <v>1283</v>
      </c>
      <c r="C629" s="150" t="s">
        <v>12018</v>
      </c>
    </row>
    <row r="630" spans="2:3" ht="15.75" thickBot="1" x14ac:dyDescent="0.3">
      <c r="B630" s="150" t="s">
        <v>4711</v>
      </c>
      <c r="C630" s="150" t="s">
        <v>12019</v>
      </c>
    </row>
    <row r="631" spans="2:3" ht="15.75" thickBot="1" x14ac:dyDescent="0.3">
      <c r="B631" s="150" t="s">
        <v>1286</v>
      </c>
      <c r="C631" s="150" t="s">
        <v>12020</v>
      </c>
    </row>
    <row r="632" spans="2:3" ht="15.75" thickBot="1" x14ac:dyDescent="0.3">
      <c r="B632" s="150" t="s">
        <v>2983</v>
      </c>
      <c r="C632" s="150" t="s">
        <v>12021</v>
      </c>
    </row>
    <row r="633" spans="2:3" ht="15.75" thickBot="1" x14ac:dyDescent="0.3">
      <c r="B633" s="150" t="s">
        <v>7388</v>
      </c>
      <c r="C633" s="150" t="s">
        <v>12022</v>
      </c>
    </row>
    <row r="634" spans="2:3" ht="15.75" thickBot="1" x14ac:dyDescent="0.3">
      <c r="B634" s="150" t="s">
        <v>1288</v>
      </c>
      <c r="C634" s="150" t="s">
        <v>12023</v>
      </c>
    </row>
    <row r="635" spans="2:3" ht="15.75" thickBot="1" x14ac:dyDescent="0.3">
      <c r="B635" s="150" t="s">
        <v>1290</v>
      </c>
      <c r="C635" s="150" t="s">
        <v>12024</v>
      </c>
    </row>
    <row r="636" spans="2:3" ht="15.75" thickBot="1" x14ac:dyDescent="0.3">
      <c r="B636" s="150" t="s">
        <v>4718</v>
      </c>
      <c r="C636" s="150" t="s">
        <v>12025</v>
      </c>
    </row>
    <row r="637" spans="2:3" ht="15.75" thickBot="1" x14ac:dyDescent="0.3">
      <c r="B637" s="150" t="s">
        <v>1293</v>
      </c>
      <c r="C637" s="150" t="s">
        <v>12026</v>
      </c>
    </row>
    <row r="638" spans="2:3" ht="15.75" thickBot="1" x14ac:dyDescent="0.3">
      <c r="B638" s="150" t="s">
        <v>1296</v>
      </c>
      <c r="C638" s="150" t="s">
        <v>12027</v>
      </c>
    </row>
    <row r="639" spans="2:3" ht="15.75" thickBot="1" x14ac:dyDescent="0.3">
      <c r="B639" s="150" t="s">
        <v>1299</v>
      </c>
      <c r="C639" s="150" t="s">
        <v>12028</v>
      </c>
    </row>
    <row r="640" spans="2:3" ht="15.75" thickBot="1" x14ac:dyDescent="0.3">
      <c r="B640" s="150" t="s">
        <v>3855</v>
      </c>
      <c r="C640" s="150" t="s">
        <v>12029</v>
      </c>
    </row>
    <row r="641" spans="2:3" ht="15.75" thickBot="1" x14ac:dyDescent="0.3">
      <c r="B641" s="150" t="s">
        <v>1301</v>
      </c>
      <c r="C641" s="150" t="s">
        <v>12030</v>
      </c>
    </row>
    <row r="642" spans="2:3" ht="15.75" thickBot="1" x14ac:dyDescent="0.3">
      <c r="B642" s="150" t="s">
        <v>1303</v>
      </c>
      <c r="C642" s="150" t="s">
        <v>12031</v>
      </c>
    </row>
    <row r="643" spans="2:3" ht="15.75" thickBot="1" x14ac:dyDescent="0.3">
      <c r="B643" s="150" t="s">
        <v>1306</v>
      </c>
      <c r="C643" s="150" t="s">
        <v>12032</v>
      </c>
    </row>
    <row r="644" spans="2:3" ht="15.75" thickBot="1" x14ac:dyDescent="0.3">
      <c r="B644" s="150" t="s">
        <v>3858</v>
      </c>
      <c r="C644" s="150" t="s">
        <v>12033</v>
      </c>
    </row>
    <row r="645" spans="2:3" ht="15.75" thickBot="1" x14ac:dyDescent="0.3">
      <c r="B645" s="150" t="s">
        <v>1308</v>
      </c>
      <c r="C645" s="150" t="s">
        <v>12034</v>
      </c>
    </row>
    <row r="646" spans="2:3" ht="15.75" thickBot="1" x14ac:dyDescent="0.3">
      <c r="B646" s="150" t="s">
        <v>1311</v>
      </c>
      <c r="C646" s="150" t="s">
        <v>12035</v>
      </c>
    </row>
    <row r="647" spans="2:3" ht="15.75" thickBot="1" x14ac:dyDescent="0.3">
      <c r="B647" s="150" t="s">
        <v>1313</v>
      </c>
      <c r="C647" s="150" t="s">
        <v>12036</v>
      </c>
    </row>
    <row r="648" spans="2:3" ht="15.75" thickBot="1" x14ac:dyDescent="0.3">
      <c r="B648" s="150" t="s">
        <v>1315</v>
      </c>
      <c r="C648" s="150" t="s">
        <v>12037</v>
      </c>
    </row>
    <row r="649" spans="2:3" ht="15.75" thickBot="1" x14ac:dyDescent="0.3">
      <c r="B649" s="150" t="s">
        <v>4729</v>
      </c>
      <c r="C649" s="150" t="s">
        <v>12038</v>
      </c>
    </row>
    <row r="650" spans="2:3" ht="15.75" thickBot="1" x14ac:dyDescent="0.3">
      <c r="B650" s="150" t="s">
        <v>1319</v>
      </c>
      <c r="C650" s="150" t="s">
        <v>12039</v>
      </c>
    </row>
    <row r="651" spans="2:3" ht="15.75" thickBot="1" x14ac:dyDescent="0.3">
      <c r="B651" s="142" t="s">
        <v>5378</v>
      </c>
      <c r="C651" s="142" t="s">
        <v>12040</v>
      </c>
    </row>
    <row r="652" spans="2:3" ht="15.75" thickBot="1" x14ac:dyDescent="0.3">
      <c r="B652" s="142" t="s">
        <v>6668</v>
      </c>
      <c r="C652" s="142" t="s">
        <v>12041</v>
      </c>
    </row>
    <row r="653" spans="2:3" ht="15.75" thickBot="1" x14ac:dyDescent="0.3">
      <c r="B653" s="142" t="s">
        <v>5380</v>
      </c>
      <c r="C653" s="142" t="s">
        <v>12042</v>
      </c>
    </row>
    <row r="654" spans="2:3" ht="15.75" thickBot="1" x14ac:dyDescent="0.3">
      <c r="B654" s="142" t="s">
        <v>5386</v>
      </c>
      <c r="C654" s="142" t="s">
        <v>12043</v>
      </c>
    </row>
    <row r="655" spans="2:3" ht="15.75" thickBot="1" x14ac:dyDescent="0.3">
      <c r="B655" s="142" t="s">
        <v>5382</v>
      </c>
      <c r="C655" s="142" t="s">
        <v>12044</v>
      </c>
    </row>
    <row r="656" spans="2:3" ht="15.75" thickBot="1" x14ac:dyDescent="0.3">
      <c r="B656" s="142" t="s">
        <v>5384</v>
      </c>
      <c r="C656" s="142" t="s">
        <v>12045</v>
      </c>
    </row>
    <row r="657" spans="2:3" ht="15.75" thickBot="1" x14ac:dyDescent="0.3">
      <c r="B657" s="142" t="s">
        <v>4393</v>
      </c>
      <c r="C657" s="142" t="s">
        <v>12046</v>
      </c>
    </row>
    <row r="658" spans="2:3" ht="15.75" thickBot="1" x14ac:dyDescent="0.3">
      <c r="B658" s="142" t="s">
        <v>4745</v>
      </c>
      <c r="C658" s="142" t="s">
        <v>12047</v>
      </c>
    </row>
    <row r="659" spans="2:3" ht="15.75" thickBot="1" x14ac:dyDescent="0.3">
      <c r="B659" s="142" t="s">
        <v>1323</v>
      </c>
      <c r="C659" s="142" t="s">
        <v>12048</v>
      </c>
    </row>
    <row r="660" spans="2:3" ht="15.75" thickBot="1" x14ac:dyDescent="0.3">
      <c r="B660" s="142" t="s">
        <v>1326</v>
      </c>
      <c r="C660" s="142" t="s">
        <v>12049</v>
      </c>
    </row>
    <row r="661" spans="2:3" ht="15.75" thickBot="1" x14ac:dyDescent="0.3">
      <c r="B661" s="142" t="s">
        <v>1329</v>
      </c>
      <c r="C661" s="142" t="s">
        <v>12050</v>
      </c>
    </row>
    <row r="662" spans="2:3" ht="15.75" thickBot="1" x14ac:dyDescent="0.3">
      <c r="B662" s="142" t="s">
        <v>1332</v>
      </c>
      <c r="C662" s="142" t="s">
        <v>12051</v>
      </c>
    </row>
    <row r="663" spans="2:3" ht="15.75" thickBot="1" x14ac:dyDescent="0.3">
      <c r="B663" s="142" t="s">
        <v>1334</v>
      </c>
      <c r="C663" s="142" t="s">
        <v>12052</v>
      </c>
    </row>
    <row r="664" spans="2:3" ht="15.75" thickBot="1" x14ac:dyDescent="0.3">
      <c r="B664" s="142" t="s">
        <v>1337</v>
      </c>
      <c r="C664" s="142" t="s">
        <v>12053</v>
      </c>
    </row>
    <row r="665" spans="2:3" ht="15.75" thickBot="1" x14ac:dyDescent="0.3">
      <c r="B665" s="142" t="s">
        <v>3047</v>
      </c>
      <c r="C665" s="142" t="s">
        <v>12054</v>
      </c>
    </row>
    <row r="666" spans="2:3" ht="15.75" thickBot="1" x14ac:dyDescent="0.3">
      <c r="B666" s="142" t="s">
        <v>1340</v>
      </c>
      <c r="C666" s="142" t="s">
        <v>12055</v>
      </c>
    </row>
    <row r="667" spans="2:3" ht="15.75" thickBot="1" x14ac:dyDescent="0.3">
      <c r="B667" s="142" t="s">
        <v>1342</v>
      </c>
      <c r="C667" s="142" t="s">
        <v>12056</v>
      </c>
    </row>
    <row r="668" spans="2:3" ht="15.75" thickBot="1" x14ac:dyDescent="0.3">
      <c r="B668" s="142" t="s">
        <v>1344</v>
      </c>
      <c r="C668" s="142" t="s">
        <v>12057</v>
      </c>
    </row>
    <row r="669" spans="2:3" ht="15.75" thickBot="1" x14ac:dyDescent="0.3">
      <c r="B669" s="142" t="s">
        <v>1346</v>
      </c>
      <c r="C669" s="142" t="s">
        <v>12058</v>
      </c>
    </row>
    <row r="670" spans="2:3" ht="15.75" thickBot="1" x14ac:dyDescent="0.3">
      <c r="B670" s="142" t="s">
        <v>3872</v>
      </c>
      <c r="C670" s="142" t="s">
        <v>12059</v>
      </c>
    </row>
    <row r="671" spans="2:3" ht="15.75" thickBot="1" x14ac:dyDescent="0.3">
      <c r="B671" s="142" t="s">
        <v>1349</v>
      </c>
      <c r="C671" s="142" t="s">
        <v>12060</v>
      </c>
    </row>
    <row r="672" spans="2:3" ht="15.75" thickBot="1" x14ac:dyDescent="0.3">
      <c r="B672" s="142" t="s">
        <v>1351</v>
      </c>
      <c r="C672" s="142" t="s">
        <v>12061</v>
      </c>
    </row>
    <row r="673" spans="2:3" ht="15.75" thickBot="1" x14ac:dyDescent="0.3">
      <c r="B673" s="142" t="s">
        <v>1353</v>
      </c>
      <c r="C673" s="142" t="s">
        <v>12062</v>
      </c>
    </row>
    <row r="674" spans="2:3" ht="15.75" thickBot="1" x14ac:dyDescent="0.3">
      <c r="B674" s="142" t="s">
        <v>1355</v>
      </c>
      <c r="C674" s="142" t="s">
        <v>12063</v>
      </c>
    </row>
    <row r="675" spans="2:3" ht="15.75" thickBot="1" x14ac:dyDescent="0.3">
      <c r="B675" s="142" t="s">
        <v>1357</v>
      </c>
      <c r="C675" s="142" t="s">
        <v>12064</v>
      </c>
    </row>
    <row r="676" spans="2:3" ht="15.75" thickBot="1" x14ac:dyDescent="0.3">
      <c r="B676" s="142" t="s">
        <v>1359</v>
      </c>
      <c r="C676" s="142" t="s">
        <v>12065</v>
      </c>
    </row>
    <row r="677" spans="2:3" ht="15.75" thickBot="1" x14ac:dyDescent="0.3">
      <c r="B677" s="142" t="s">
        <v>1361</v>
      </c>
      <c r="C677" s="142" t="s">
        <v>12066</v>
      </c>
    </row>
    <row r="678" spans="2:3" ht="15.75" thickBot="1" x14ac:dyDescent="0.3">
      <c r="B678" s="142" t="s">
        <v>3879</v>
      </c>
      <c r="C678" s="142" t="s">
        <v>12067</v>
      </c>
    </row>
    <row r="679" spans="2:3" ht="15.75" thickBot="1" x14ac:dyDescent="0.3">
      <c r="B679" s="142" t="s">
        <v>3881</v>
      </c>
      <c r="C679" s="142" t="s">
        <v>12068</v>
      </c>
    </row>
    <row r="680" spans="2:3" ht="15.75" thickBot="1" x14ac:dyDescent="0.3">
      <c r="B680" s="142" t="s">
        <v>3883</v>
      </c>
      <c r="C680" s="142" t="s">
        <v>12069</v>
      </c>
    </row>
    <row r="681" spans="2:3" ht="15.75" thickBot="1" x14ac:dyDescent="0.3">
      <c r="B681" s="142" t="s">
        <v>3885</v>
      </c>
      <c r="C681" s="142" t="s">
        <v>12070</v>
      </c>
    </row>
    <row r="682" spans="2:3" ht="15.75" thickBot="1" x14ac:dyDescent="0.3">
      <c r="B682" s="142" t="s">
        <v>5371</v>
      </c>
      <c r="C682" s="142" t="s">
        <v>12071</v>
      </c>
    </row>
    <row r="683" spans="2:3" ht="15.75" thickBot="1" x14ac:dyDescent="0.3">
      <c r="B683" s="142" t="s">
        <v>5373</v>
      </c>
      <c r="C683" s="142" t="s">
        <v>12072</v>
      </c>
    </row>
    <row r="684" spans="2:3" ht="15.75" thickBot="1" x14ac:dyDescent="0.3">
      <c r="B684" s="142" t="s">
        <v>5375</v>
      </c>
      <c r="C684" s="142" t="s">
        <v>12073</v>
      </c>
    </row>
    <row r="685" spans="2:3" ht="15.75" thickBot="1" x14ac:dyDescent="0.3">
      <c r="B685" s="142" t="s">
        <v>4397</v>
      </c>
      <c r="C685" s="142" t="s">
        <v>12074</v>
      </c>
    </row>
    <row r="686" spans="2:3" ht="15.75" thickBot="1" x14ac:dyDescent="0.3">
      <c r="B686" s="142" t="s">
        <v>3895</v>
      </c>
      <c r="C686" s="142" t="s">
        <v>12075</v>
      </c>
    </row>
    <row r="687" spans="2:3" ht="15.75" thickBot="1" x14ac:dyDescent="0.3">
      <c r="B687" s="142" t="s">
        <v>6702</v>
      </c>
      <c r="C687" s="142" t="s">
        <v>12076</v>
      </c>
    </row>
    <row r="688" spans="2:3" ht="15.75" thickBot="1" x14ac:dyDescent="0.3">
      <c r="B688" s="142" t="s">
        <v>3897</v>
      </c>
      <c r="C688" s="142" t="s">
        <v>12077</v>
      </c>
    </row>
    <row r="689" spans="2:3" ht="15.75" thickBot="1" x14ac:dyDescent="0.3">
      <c r="B689" s="142" t="s">
        <v>3899</v>
      </c>
      <c r="C689" s="142" t="s">
        <v>12078</v>
      </c>
    </row>
    <row r="690" spans="2:3" ht="15.75" thickBot="1" x14ac:dyDescent="0.3">
      <c r="B690" s="142" t="s">
        <v>3901</v>
      </c>
      <c r="C690" s="142" t="s">
        <v>12079</v>
      </c>
    </row>
    <row r="691" spans="2:3" ht="15.75" thickBot="1" x14ac:dyDescent="0.3">
      <c r="B691" s="142" t="s">
        <v>6707</v>
      </c>
      <c r="C691" s="142" t="s">
        <v>12080</v>
      </c>
    </row>
    <row r="692" spans="2:3" ht="15.75" thickBot="1" x14ac:dyDescent="0.3">
      <c r="B692" s="142" t="s">
        <v>9634</v>
      </c>
      <c r="C692" s="142" t="s">
        <v>12081</v>
      </c>
    </row>
    <row r="693" spans="2:3" ht="15.75" thickBot="1" x14ac:dyDescent="0.3">
      <c r="B693" s="142" t="s">
        <v>1363</v>
      </c>
      <c r="C693" s="142" t="s">
        <v>12082</v>
      </c>
    </row>
    <row r="694" spans="2:3" ht="15.75" thickBot="1" x14ac:dyDescent="0.3">
      <c r="B694" s="142" t="s">
        <v>1366</v>
      </c>
      <c r="C694" s="142" t="s">
        <v>12083</v>
      </c>
    </row>
    <row r="695" spans="2:3" ht="15.75" thickBot="1" x14ac:dyDescent="0.3">
      <c r="B695" s="142" t="s">
        <v>1369</v>
      </c>
      <c r="C695" s="142" t="s">
        <v>12084</v>
      </c>
    </row>
    <row r="696" spans="2:3" ht="15.75" thickBot="1" x14ac:dyDescent="0.3">
      <c r="B696" s="142" t="s">
        <v>1372</v>
      </c>
      <c r="C696" s="142" t="s">
        <v>12085</v>
      </c>
    </row>
    <row r="697" spans="2:3" ht="15.75" thickBot="1" x14ac:dyDescent="0.3">
      <c r="B697" s="142" t="s">
        <v>1375</v>
      </c>
      <c r="C697" s="142" t="s">
        <v>12086</v>
      </c>
    </row>
    <row r="698" spans="2:3" ht="15.75" thickBot="1" x14ac:dyDescent="0.3">
      <c r="B698" s="142" t="s">
        <v>1377</v>
      </c>
      <c r="C698" s="142" t="s">
        <v>12087</v>
      </c>
    </row>
    <row r="699" spans="2:3" ht="15.75" thickBot="1" x14ac:dyDescent="0.3">
      <c r="B699" s="142" t="s">
        <v>1380</v>
      </c>
      <c r="C699" s="142" t="s">
        <v>12088</v>
      </c>
    </row>
    <row r="700" spans="2:3" ht="15.75" thickBot="1" x14ac:dyDescent="0.3">
      <c r="B700" s="142" t="s">
        <v>1383</v>
      </c>
      <c r="C700" s="142" t="s">
        <v>12089</v>
      </c>
    </row>
    <row r="701" spans="2:3" ht="15.75" thickBot="1" x14ac:dyDescent="0.3">
      <c r="B701" s="142" t="s">
        <v>1386</v>
      </c>
      <c r="C701" s="142" t="s">
        <v>12090</v>
      </c>
    </row>
    <row r="702" spans="2:3" ht="15.75" thickBot="1" x14ac:dyDescent="0.3">
      <c r="B702" s="142" t="s">
        <v>1388</v>
      </c>
      <c r="C702" s="142" t="s">
        <v>12091</v>
      </c>
    </row>
    <row r="703" spans="2:3" ht="15.75" thickBot="1" x14ac:dyDescent="0.3">
      <c r="B703" s="142" t="s">
        <v>1391</v>
      </c>
      <c r="C703" s="142" t="s">
        <v>12092</v>
      </c>
    </row>
    <row r="704" spans="2:3" ht="15.75" thickBot="1" x14ac:dyDescent="0.3">
      <c r="B704" s="142" t="s">
        <v>1393</v>
      </c>
      <c r="C704" s="142" t="s">
        <v>12093</v>
      </c>
    </row>
    <row r="705" spans="2:3" ht="15.75" thickBot="1" x14ac:dyDescent="0.3">
      <c r="B705" s="142" t="s">
        <v>5398</v>
      </c>
      <c r="C705" s="142" t="s">
        <v>12094</v>
      </c>
    </row>
    <row r="706" spans="2:3" ht="15.75" thickBot="1" x14ac:dyDescent="0.3">
      <c r="B706" s="142" t="s">
        <v>1396</v>
      </c>
      <c r="C706" s="142" t="s">
        <v>12095</v>
      </c>
    </row>
    <row r="707" spans="2:3" ht="15.75" thickBot="1" x14ac:dyDescent="0.3">
      <c r="B707" s="142" t="s">
        <v>1398</v>
      </c>
      <c r="C707" s="142" t="s">
        <v>12096</v>
      </c>
    </row>
    <row r="708" spans="2:3" ht="15.75" thickBot="1" x14ac:dyDescent="0.3">
      <c r="B708" s="142" t="s">
        <v>1401</v>
      </c>
      <c r="C708" s="142" t="s">
        <v>12097</v>
      </c>
    </row>
    <row r="709" spans="2:3" ht="15.75" thickBot="1" x14ac:dyDescent="0.3">
      <c r="B709" s="142" t="s">
        <v>1403</v>
      </c>
      <c r="C709" s="142" t="s">
        <v>12098</v>
      </c>
    </row>
    <row r="710" spans="2:3" ht="15.75" thickBot="1" x14ac:dyDescent="0.3">
      <c r="B710" s="142" t="s">
        <v>1405</v>
      </c>
      <c r="C710" s="142" t="s">
        <v>12099</v>
      </c>
    </row>
    <row r="711" spans="2:3" ht="15.75" thickBot="1" x14ac:dyDescent="0.3">
      <c r="B711" s="142" t="s">
        <v>2143</v>
      </c>
      <c r="C711" s="142" t="s">
        <v>12100</v>
      </c>
    </row>
    <row r="712" spans="2:3" ht="15.75" thickBot="1" x14ac:dyDescent="0.3">
      <c r="B712" s="142" t="s">
        <v>1407</v>
      </c>
      <c r="C712" s="142" t="s">
        <v>12101</v>
      </c>
    </row>
    <row r="713" spans="2:3" ht="15.75" thickBot="1" x14ac:dyDescent="0.3">
      <c r="B713" s="142" t="s">
        <v>3889</v>
      </c>
      <c r="C713" s="142" t="s">
        <v>12102</v>
      </c>
    </row>
    <row r="714" spans="2:3" ht="15.75" thickBot="1" x14ac:dyDescent="0.3">
      <c r="B714" s="142" t="s">
        <v>1409</v>
      </c>
      <c r="C714" s="142" t="s">
        <v>12103</v>
      </c>
    </row>
    <row r="715" spans="2:3" ht="15.75" thickBot="1" x14ac:dyDescent="0.3">
      <c r="B715" s="142" t="s">
        <v>5407</v>
      </c>
      <c r="C715" s="142" t="s">
        <v>12104</v>
      </c>
    </row>
    <row r="716" spans="2:3" ht="15.75" thickBot="1" x14ac:dyDescent="0.3">
      <c r="B716" s="142" t="s">
        <v>3891</v>
      </c>
      <c r="C716" s="142" t="s">
        <v>12105</v>
      </c>
    </row>
    <row r="717" spans="2:3" ht="15.75" thickBot="1" x14ac:dyDescent="0.3">
      <c r="B717" s="142" t="s">
        <v>1412</v>
      </c>
      <c r="C717" s="142" t="s">
        <v>12106</v>
      </c>
    </row>
    <row r="718" spans="2:3" ht="15.75" thickBot="1" x14ac:dyDescent="0.3">
      <c r="B718" s="142" t="s">
        <v>1415</v>
      </c>
      <c r="C718" s="142" t="s">
        <v>12107</v>
      </c>
    </row>
    <row r="719" spans="2:3" ht="15.75" thickBot="1" x14ac:dyDescent="0.3">
      <c r="B719" s="150" t="s">
        <v>2353</v>
      </c>
      <c r="C719" s="150" t="s">
        <v>12108</v>
      </c>
    </row>
    <row r="720" spans="2:3" ht="15.75" thickBot="1" x14ac:dyDescent="0.3">
      <c r="B720" s="150" t="s">
        <v>12109</v>
      </c>
      <c r="C720" s="150" t="s">
        <v>12110</v>
      </c>
    </row>
    <row r="721" spans="2:3" ht="15.75" thickBot="1" x14ac:dyDescent="0.3">
      <c r="B721" s="150" t="s">
        <v>6721</v>
      </c>
      <c r="C721" s="150" t="s">
        <v>12111</v>
      </c>
    </row>
    <row r="722" spans="2:3" ht="15.75" thickBot="1" x14ac:dyDescent="0.3">
      <c r="B722" s="150" t="s">
        <v>12112</v>
      </c>
      <c r="C722" s="150" t="s">
        <v>12113</v>
      </c>
    </row>
    <row r="723" spans="2:3" ht="15.75" thickBot="1" x14ac:dyDescent="0.3">
      <c r="B723" s="150" t="s">
        <v>12114</v>
      </c>
      <c r="C723" s="150" t="s">
        <v>12115</v>
      </c>
    </row>
    <row r="724" spans="2:3" ht="15.75" thickBot="1" x14ac:dyDescent="0.3">
      <c r="B724" s="150" t="s">
        <v>12116</v>
      </c>
      <c r="C724" s="150" t="s">
        <v>12117</v>
      </c>
    </row>
    <row r="725" spans="2:3" ht="15.75" thickBot="1" x14ac:dyDescent="0.3">
      <c r="B725" s="150" t="s">
        <v>12118</v>
      </c>
      <c r="C725" s="150" t="s">
        <v>12119</v>
      </c>
    </row>
    <row r="726" spans="2:3" ht="15.75" thickBot="1" x14ac:dyDescent="0.3">
      <c r="B726" s="150" t="s">
        <v>12120</v>
      </c>
      <c r="C726" s="150" t="s">
        <v>12121</v>
      </c>
    </row>
    <row r="727" spans="2:3" ht="15.75" thickBot="1" x14ac:dyDescent="0.3">
      <c r="B727" s="142" t="s">
        <v>1420</v>
      </c>
      <c r="C727" s="142" t="s">
        <v>12122</v>
      </c>
    </row>
    <row r="728" spans="2:3" ht="15.75" thickBot="1" x14ac:dyDescent="0.3">
      <c r="B728" s="142" t="s">
        <v>1422</v>
      </c>
      <c r="C728" s="142" t="s">
        <v>12123</v>
      </c>
    </row>
    <row r="729" spans="2:3" ht="15.75" thickBot="1" x14ac:dyDescent="0.3">
      <c r="B729" s="142" t="s">
        <v>1425</v>
      </c>
      <c r="C729" s="142" t="s">
        <v>12124</v>
      </c>
    </row>
    <row r="730" spans="2:3" ht="15.75" thickBot="1" x14ac:dyDescent="0.3">
      <c r="B730" s="142" t="s">
        <v>4400</v>
      </c>
      <c r="C730" s="142" t="s">
        <v>12125</v>
      </c>
    </row>
    <row r="731" spans="2:3" ht="15.75" thickBot="1" x14ac:dyDescent="0.3">
      <c r="B731" s="142" t="s">
        <v>4401</v>
      </c>
      <c r="C731" s="142" t="s">
        <v>12126</v>
      </c>
    </row>
    <row r="732" spans="2:3" ht="15.75" thickBot="1" x14ac:dyDescent="0.3">
      <c r="B732" s="142" t="s">
        <v>5418</v>
      </c>
      <c r="C732" s="142" t="s">
        <v>12127</v>
      </c>
    </row>
    <row r="733" spans="2:3" ht="15.75" thickBot="1" x14ac:dyDescent="0.3">
      <c r="B733" s="142" t="s">
        <v>1428</v>
      </c>
      <c r="C733" s="142" t="s">
        <v>12128</v>
      </c>
    </row>
    <row r="734" spans="2:3" ht="15.75" thickBot="1" x14ac:dyDescent="0.3">
      <c r="B734" s="142" t="s">
        <v>4402</v>
      </c>
      <c r="C734" s="142" t="s">
        <v>12129</v>
      </c>
    </row>
    <row r="735" spans="2:3" ht="15.75" thickBot="1" x14ac:dyDescent="0.3">
      <c r="B735" s="142" t="s">
        <v>4748</v>
      </c>
      <c r="C735" s="142" t="s">
        <v>12130</v>
      </c>
    </row>
    <row r="736" spans="2:3" ht="15.75" thickBot="1" x14ac:dyDescent="0.3">
      <c r="B736" s="150" t="s">
        <v>4404</v>
      </c>
      <c r="C736" s="150" t="s">
        <v>12131</v>
      </c>
    </row>
    <row r="737" spans="2:3" ht="15.75" thickBot="1" x14ac:dyDescent="0.3">
      <c r="B737" s="150" t="s">
        <v>4405</v>
      </c>
      <c r="C737" s="150" t="s">
        <v>12132</v>
      </c>
    </row>
    <row r="738" spans="2:3" ht="15.75" thickBot="1" x14ac:dyDescent="0.3">
      <c r="B738" s="150" t="s">
        <v>5424</v>
      </c>
      <c r="C738" s="150" t="s">
        <v>12133</v>
      </c>
    </row>
    <row r="739" spans="2:3" ht="15.75" thickBot="1" x14ac:dyDescent="0.3">
      <c r="B739" s="150" t="s">
        <v>5426</v>
      </c>
      <c r="C739" s="150" t="s">
        <v>12134</v>
      </c>
    </row>
    <row r="740" spans="2:3" ht="15.75" thickBot="1" x14ac:dyDescent="0.3">
      <c r="B740" s="150" t="s">
        <v>5428</v>
      </c>
      <c r="C740" s="150" t="s">
        <v>12135</v>
      </c>
    </row>
    <row r="741" spans="2:3" ht="15.75" thickBot="1" x14ac:dyDescent="0.3">
      <c r="B741" s="150" t="s">
        <v>12136</v>
      </c>
      <c r="C741" s="150" t="s">
        <v>12137</v>
      </c>
    </row>
    <row r="742" spans="2:3" ht="15.75" thickBot="1" x14ac:dyDescent="0.3">
      <c r="B742" s="150" t="s">
        <v>4406</v>
      </c>
      <c r="C742" s="150" t="s">
        <v>12138</v>
      </c>
    </row>
    <row r="743" spans="2:3" ht="15.75" thickBot="1" x14ac:dyDescent="0.3">
      <c r="B743" s="150" t="s">
        <v>4408</v>
      </c>
      <c r="C743" s="150" t="s">
        <v>12139</v>
      </c>
    </row>
    <row r="744" spans="2:3" ht="15.75" thickBot="1" x14ac:dyDescent="0.3">
      <c r="B744" s="150" t="s">
        <v>6716</v>
      </c>
      <c r="C744" s="150" t="s">
        <v>12140</v>
      </c>
    </row>
    <row r="745" spans="2:3" ht="15.75" thickBot="1" x14ac:dyDescent="0.3">
      <c r="B745" s="150" t="s">
        <v>1430</v>
      </c>
      <c r="C745" s="150" t="s">
        <v>12141</v>
      </c>
    </row>
    <row r="746" spans="2:3" ht="15.75" thickBot="1" x14ac:dyDescent="0.3">
      <c r="B746" s="150" t="s">
        <v>5432</v>
      </c>
      <c r="C746" s="150" t="s">
        <v>12142</v>
      </c>
    </row>
    <row r="747" spans="2:3" ht="15.75" thickBot="1" x14ac:dyDescent="0.3">
      <c r="B747" s="150" t="s">
        <v>1432</v>
      </c>
      <c r="C747" s="150" t="s">
        <v>12143</v>
      </c>
    </row>
    <row r="748" spans="2:3" ht="15.75" thickBot="1" x14ac:dyDescent="0.3">
      <c r="B748" s="150" t="s">
        <v>1435</v>
      </c>
      <c r="C748" s="150" t="s">
        <v>12144</v>
      </c>
    </row>
    <row r="749" spans="2:3" ht="15.75" thickBot="1" x14ac:dyDescent="0.3">
      <c r="B749" s="150" t="s">
        <v>1437</v>
      </c>
      <c r="C749" s="150" t="s">
        <v>12145</v>
      </c>
    </row>
    <row r="750" spans="2:3" ht="15.75" thickBot="1" x14ac:dyDescent="0.3">
      <c r="B750" s="150" t="s">
        <v>1440</v>
      </c>
      <c r="C750" s="150" t="s">
        <v>12146</v>
      </c>
    </row>
    <row r="751" spans="2:3" ht="15.75" thickBot="1" x14ac:dyDescent="0.3">
      <c r="B751" s="150" t="s">
        <v>1442</v>
      </c>
      <c r="C751" s="150" t="s">
        <v>12147</v>
      </c>
    </row>
    <row r="752" spans="2:3" ht="15.75" thickBot="1" x14ac:dyDescent="0.3">
      <c r="B752" s="150" t="s">
        <v>1444</v>
      </c>
      <c r="C752" s="150" t="s">
        <v>12148</v>
      </c>
    </row>
    <row r="753" spans="2:3" ht="15.75" thickBot="1" x14ac:dyDescent="0.3">
      <c r="B753" s="142" t="s">
        <v>1448</v>
      </c>
      <c r="C753" s="142" t="s">
        <v>12149</v>
      </c>
    </row>
    <row r="754" spans="2:3" ht="15.75" thickBot="1" x14ac:dyDescent="0.3">
      <c r="B754" s="142" t="s">
        <v>1450</v>
      </c>
      <c r="C754" s="142" t="s">
        <v>12150</v>
      </c>
    </row>
    <row r="755" spans="2:3" ht="15.75" thickBot="1" x14ac:dyDescent="0.3">
      <c r="B755" s="142" t="s">
        <v>1452</v>
      </c>
      <c r="C755" s="142" t="s">
        <v>12151</v>
      </c>
    </row>
    <row r="756" spans="2:3" ht="15.75" thickBot="1" x14ac:dyDescent="0.3">
      <c r="B756" s="142" t="s">
        <v>1454</v>
      </c>
      <c r="C756" s="142" t="s">
        <v>12152</v>
      </c>
    </row>
    <row r="757" spans="2:3" ht="15.75" thickBot="1" x14ac:dyDescent="0.3">
      <c r="B757" s="142" t="s">
        <v>1456</v>
      </c>
      <c r="C757" s="142" t="s">
        <v>12153</v>
      </c>
    </row>
    <row r="758" spans="2:3" ht="15.75" thickBot="1" x14ac:dyDescent="0.3">
      <c r="B758" s="142" t="s">
        <v>1458</v>
      </c>
      <c r="C758" s="142" t="s">
        <v>12154</v>
      </c>
    </row>
    <row r="759" spans="2:3" ht="15.75" thickBot="1" x14ac:dyDescent="0.3">
      <c r="B759" s="142" t="s">
        <v>1460</v>
      </c>
      <c r="C759" s="142" t="s">
        <v>12155</v>
      </c>
    </row>
    <row r="760" spans="2:3" ht="15.75" thickBot="1" x14ac:dyDescent="0.3">
      <c r="B760" s="142" t="s">
        <v>1462</v>
      </c>
      <c r="C760" s="142" t="s">
        <v>12156</v>
      </c>
    </row>
    <row r="761" spans="2:3" ht="15.75" thickBot="1" x14ac:dyDescent="0.3">
      <c r="B761" s="150" t="s">
        <v>1464</v>
      </c>
      <c r="C761" s="150" t="s">
        <v>12157</v>
      </c>
    </row>
    <row r="762" spans="2:3" ht="15.75" thickBot="1" x14ac:dyDescent="0.3">
      <c r="B762" s="150" t="s">
        <v>1466</v>
      </c>
      <c r="C762" s="150" t="s">
        <v>12158</v>
      </c>
    </row>
    <row r="763" spans="2:3" ht="15.75" thickBot="1" x14ac:dyDescent="0.3">
      <c r="B763" s="150" t="s">
        <v>1468</v>
      </c>
      <c r="C763" s="150" t="s">
        <v>12159</v>
      </c>
    </row>
    <row r="764" spans="2:3" ht="15.75" thickBot="1" x14ac:dyDescent="0.3">
      <c r="B764" s="150" t="s">
        <v>1470</v>
      </c>
      <c r="C764" s="150" t="s">
        <v>12160</v>
      </c>
    </row>
    <row r="765" spans="2:3" ht="15.75" thickBot="1" x14ac:dyDescent="0.3">
      <c r="B765" s="150" t="s">
        <v>1472</v>
      </c>
      <c r="C765" s="150" t="s">
        <v>12161</v>
      </c>
    </row>
    <row r="766" spans="2:3" ht="15.75" thickBot="1" x14ac:dyDescent="0.3">
      <c r="B766" s="150" t="s">
        <v>1474</v>
      </c>
      <c r="C766" s="150" t="s">
        <v>12162</v>
      </c>
    </row>
    <row r="767" spans="2:3" ht="15.75" thickBot="1" x14ac:dyDescent="0.3">
      <c r="B767" s="150" t="s">
        <v>1476</v>
      </c>
      <c r="C767" s="150" t="s">
        <v>12163</v>
      </c>
    </row>
    <row r="768" spans="2:3" ht="15.75" thickBot="1" x14ac:dyDescent="0.3">
      <c r="B768" s="150" t="s">
        <v>1478</v>
      </c>
      <c r="C768" s="150" t="s">
        <v>12164</v>
      </c>
    </row>
    <row r="769" spans="2:3" ht="15.75" thickBot="1" x14ac:dyDescent="0.3">
      <c r="B769" s="150" t="s">
        <v>1479</v>
      </c>
      <c r="C769" s="150" t="s">
        <v>12165</v>
      </c>
    </row>
    <row r="770" spans="2:3" ht="15.75" thickBot="1" x14ac:dyDescent="0.3">
      <c r="B770" s="150" t="s">
        <v>4410</v>
      </c>
      <c r="C770" s="150" t="s">
        <v>12166</v>
      </c>
    </row>
    <row r="771" spans="2:3" ht="15.75" thickBot="1" x14ac:dyDescent="0.3">
      <c r="B771" s="150" t="s">
        <v>5446</v>
      </c>
      <c r="C771" s="150" t="s">
        <v>12167</v>
      </c>
    </row>
    <row r="772" spans="2:3" ht="15.75" thickBot="1" x14ac:dyDescent="0.3">
      <c r="B772" s="150" t="s">
        <v>4411</v>
      </c>
      <c r="C772" s="150" t="s">
        <v>12168</v>
      </c>
    </row>
    <row r="773" spans="2:3" ht="15.75" thickBot="1" x14ac:dyDescent="0.3">
      <c r="B773" s="150" t="s">
        <v>4412</v>
      </c>
      <c r="C773" s="150" t="s">
        <v>12169</v>
      </c>
    </row>
    <row r="774" spans="2:3" ht="15.75" thickBot="1" x14ac:dyDescent="0.3">
      <c r="B774" s="150" t="s">
        <v>5448</v>
      </c>
      <c r="C774" s="150" t="s">
        <v>12170</v>
      </c>
    </row>
    <row r="775" spans="2:3" ht="15.75" thickBot="1" x14ac:dyDescent="0.3">
      <c r="B775" s="150" t="s">
        <v>1481</v>
      </c>
      <c r="C775" s="150" t="s">
        <v>12171</v>
      </c>
    </row>
    <row r="776" spans="2:3" ht="15.75" thickBot="1" x14ac:dyDescent="0.3">
      <c r="B776" s="150" t="s">
        <v>4413</v>
      </c>
      <c r="C776" s="150" t="s">
        <v>12172</v>
      </c>
    </row>
    <row r="777" spans="2:3" ht="15.75" thickBot="1" x14ac:dyDescent="0.3">
      <c r="B777" s="150" t="s">
        <v>6736</v>
      </c>
      <c r="C777" s="150" t="s">
        <v>12173</v>
      </c>
    </row>
    <row r="778" spans="2:3" ht="15.75" thickBot="1" x14ac:dyDescent="0.3">
      <c r="B778" s="142" t="s">
        <v>4414</v>
      </c>
      <c r="C778" s="142" t="s">
        <v>12174</v>
      </c>
    </row>
    <row r="779" spans="2:3" ht="15.75" thickBot="1" x14ac:dyDescent="0.3">
      <c r="B779" s="142" t="s">
        <v>4415</v>
      </c>
      <c r="C779" s="142" t="s">
        <v>12175</v>
      </c>
    </row>
    <row r="780" spans="2:3" ht="15.75" thickBot="1" x14ac:dyDescent="0.3">
      <c r="B780" s="142" t="s">
        <v>4416</v>
      </c>
      <c r="C780" s="142" t="s">
        <v>12176</v>
      </c>
    </row>
    <row r="781" spans="2:3" ht="15.75" thickBot="1" x14ac:dyDescent="0.3">
      <c r="B781" s="142" t="s">
        <v>4417</v>
      </c>
      <c r="C781" s="142" t="s">
        <v>12177</v>
      </c>
    </row>
    <row r="782" spans="2:3" ht="15.75" thickBot="1" x14ac:dyDescent="0.3">
      <c r="B782" s="142" t="s">
        <v>12178</v>
      </c>
      <c r="C782" s="142" t="s">
        <v>12179</v>
      </c>
    </row>
    <row r="783" spans="2:3" ht="15.75" thickBot="1" x14ac:dyDescent="0.3">
      <c r="B783" s="142" t="s">
        <v>4418</v>
      </c>
      <c r="C783" s="142" t="s">
        <v>12180</v>
      </c>
    </row>
    <row r="784" spans="2:3" ht="15.75" thickBot="1" x14ac:dyDescent="0.3">
      <c r="B784" s="142" t="s">
        <v>4420</v>
      </c>
      <c r="C784" s="142" t="s">
        <v>12181</v>
      </c>
    </row>
    <row r="785" spans="2:3" ht="15.75" thickBot="1" x14ac:dyDescent="0.3">
      <c r="B785" s="142" t="s">
        <v>6744</v>
      </c>
      <c r="C785" s="142" t="s">
        <v>12182</v>
      </c>
    </row>
    <row r="786" spans="2:3" ht="15.75" thickBot="1" x14ac:dyDescent="0.3">
      <c r="B786" s="142" t="s">
        <v>4422</v>
      </c>
      <c r="C786" s="142" t="s">
        <v>12183</v>
      </c>
    </row>
    <row r="787" spans="2:3" ht="15.75" thickBot="1" x14ac:dyDescent="0.3">
      <c r="B787" s="142" t="s">
        <v>5472</v>
      </c>
      <c r="C787" s="142" t="s">
        <v>12184</v>
      </c>
    </row>
    <row r="788" spans="2:3" ht="15.75" thickBot="1" x14ac:dyDescent="0.3">
      <c r="B788" s="142" t="s">
        <v>5474</v>
      </c>
      <c r="C788" s="142" t="s">
        <v>12185</v>
      </c>
    </row>
    <row r="789" spans="2:3" ht="15.75" thickBot="1" x14ac:dyDescent="0.3">
      <c r="B789" s="142" t="s">
        <v>5476</v>
      </c>
      <c r="C789" s="142" t="s">
        <v>12186</v>
      </c>
    </row>
    <row r="790" spans="2:3" ht="15.75" thickBot="1" x14ac:dyDescent="0.3">
      <c r="B790" s="142" t="s">
        <v>5478</v>
      </c>
      <c r="C790" s="142" t="s">
        <v>12187</v>
      </c>
    </row>
    <row r="791" spans="2:3" ht="15.75" thickBot="1" x14ac:dyDescent="0.3">
      <c r="B791" s="142" t="s">
        <v>5480</v>
      </c>
      <c r="C791" s="142" t="s">
        <v>12188</v>
      </c>
    </row>
    <row r="792" spans="2:3" ht="15.75" thickBot="1" x14ac:dyDescent="0.3">
      <c r="B792" s="142" t="s">
        <v>5482</v>
      </c>
      <c r="C792" s="142" t="s">
        <v>12189</v>
      </c>
    </row>
    <row r="793" spans="2:3" ht="15.75" thickBot="1" x14ac:dyDescent="0.3">
      <c r="B793" s="142" t="s">
        <v>5484</v>
      </c>
      <c r="C793" s="142" t="s">
        <v>12190</v>
      </c>
    </row>
    <row r="794" spans="2:3" ht="15.75" thickBot="1" x14ac:dyDescent="0.3">
      <c r="B794" s="142" t="s">
        <v>6788</v>
      </c>
      <c r="C794" s="142" t="s">
        <v>12191</v>
      </c>
    </row>
    <row r="795" spans="2:3" ht="15.75" thickBot="1" x14ac:dyDescent="0.3">
      <c r="B795" s="142" t="s">
        <v>1484</v>
      </c>
      <c r="C795" s="142" t="s">
        <v>12192</v>
      </c>
    </row>
    <row r="796" spans="2:3" ht="15.75" thickBot="1" x14ac:dyDescent="0.3">
      <c r="B796" s="142" t="s">
        <v>3904</v>
      </c>
      <c r="C796" s="142" t="s">
        <v>12193</v>
      </c>
    </row>
    <row r="797" spans="2:3" ht="15.75" thickBot="1" x14ac:dyDescent="0.3">
      <c r="B797" s="142" t="s">
        <v>5455</v>
      </c>
      <c r="C797" s="142" t="s">
        <v>12194</v>
      </c>
    </row>
    <row r="798" spans="2:3" ht="15.75" thickBot="1" x14ac:dyDescent="0.3">
      <c r="B798" s="142" t="s">
        <v>3906</v>
      </c>
      <c r="C798" s="142" t="s">
        <v>12195</v>
      </c>
    </row>
    <row r="799" spans="2:3" ht="15.75" thickBot="1" x14ac:dyDescent="0.3">
      <c r="B799" s="142" t="s">
        <v>5457</v>
      </c>
      <c r="C799" s="142" t="s">
        <v>12196</v>
      </c>
    </row>
    <row r="800" spans="2:3" ht="15.75" thickBot="1" x14ac:dyDescent="0.3">
      <c r="B800" s="142" t="s">
        <v>4423</v>
      </c>
      <c r="C800" s="142" t="s">
        <v>12197</v>
      </c>
    </row>
    <row r="801" spans="2:3" ht="15.75" thickBot="1" x14ac:dyDescent="0.3">
      <c r="B801" s="142" t="s">
        <v>3908</v>
      </c>
      <c r="C801" s="142" t="s">
        <v>12198</v>
      </c>
    </row>
    <row r="802" spans="2:3" ht="15.75" thickBot="1" x14ac:dyDescent="0.3">
      <c r="B802" s="142" t="s">
        <v>3910</v>
      </c>
      <c r="C802" s="142" t="s">
        <v>12199</v>
      </c>
    </row>
    <row r="803" spans="2:3" ht="15.75" thickBot="1" x14ac:dyDescent="0.3">
      <c r="B803" s="142" t="s">
        <v>7498</v>
      </c>
      <c r="C803" s="142" t="s">
        <v>12200</v>
      </c>
    </row>
    <row r="804" spans="2:3" ht="15.75" thickBot="1" x14ac:dyDescent="0.3">
      <c r="B804" s="142" t="s">
        <v>3912</v>
      </c>
      <c r="C804" s="142" t="s">
        <v>12201</v>
      </c>
    </row>
    <row r="805" spans="2:3" ht="15.75" thickBot="1" x14ac:dyDescent="0.3">
      <c r="B805" s="142" t="s">
        <v>6764</v>
      </c>
      <c r="C805" s="142" t="s">
        <v>12202</v>
      </c>
    </row>
    <row r="806" spans="2:3" ht="15.75" thickBot="1" x14ac:dyDescent="0.3">
      <c r="B806" s="142" t="s">
        <v>5461</v>
      </c>
      <c r="C806" s="142" t="s">
        <v>12203</v>
      </c>
    </row>
    <row r="807" spans="2:3" ht="15.75" thickBot="1" x14ac:dyDescent="0.3">
      <c r="B807" s="142" t="s">
        <v>5463</v>
      </c>
      <c r="C807" s="142" t="s">
        <v>12204</v>
      </c>
    </row>
    <row r="808" spans="2:3" ht="15.75" thickBot="1" x14ac:dyDescent="0.3">
      <c r="B808" s="142" t="s">
        <v>3914</v>
      </c>
      <c r="C808" s="142" t="s">
        <v>12205</v>
      </c>
    </row>
    <row r="809" spans="2:3" ht="15.75" thickBot="1" x14ac:dyDescent="0.3">
      <c r="B809" s="142" t="s">
        <v>7503</v>
      </c>
      <c r="C809" s="142" t="s">
        <v>12206</v>
      </c>
    </row>
    <row r="810" spans="2:3" ht="15.75" thickBot="1" x14ac:dyDescent="0.3">
      <c r="B810" s="142" t="s">
        <v>1487</v>
      </c>
      <c r="C810" s="142" t="s">
        <v>12207</v>
      </c>
    </row>
    <row r="811" spans="2:3" ht="15.75" thickBot="1" x14ac:dyDescent="0.3">
      <c r="B811" s="142" t="s">
        <v>1489</v>
      </c>
      <c r="C811" s="142" t="s">
        <v>12208</v>
      </c>
    </row>
    <row r="812" spans="2:3" ht="15.75" thickBot="1" x14ac:dyDescent="0.3">
      <c r="B812" s="142" t="s">
        <v>1492</v>
      </c>
      <c r="C812" s="142" t="s">
        <v>12209</v>
      </c>
    </row>
    <row r="813" spans="2:3" ht="15.75" thickBot="1" x14ac:dyDescent="0.3">
      <c r="B813" s="142" t="s">
        <v>6772</v>
      </c>
      <c r="C813" s="142" t="s">
        <v>12210</v>
      </c>
    </row>
    <row r="814" spans="2:3" ht="15.75" thickBot="1" x14ac:dyDescent="0.3">
      <c r="B814" s="142" t="s">
        <v>1495</v>
      </c>
      <c r="C814" s="142" t="s">
        <v>12211</v>
      </c>
    </row>
    <row r="815" spans="2:3" ht="15.75" thickBot="1" x14ac:dyDescent="0.3">
      <c r="B815" s="142" t="s">
        <v>1497</v>
      </c>
      <c r="C815" s="142" t="s">
        <v>12212</v>
      </c>
    </row>
    <row r="816" spans="2:3" ht="15.75" thickBot="1" x14ac:dyDescent="0.3">
      <c r="B816" s="142" t="s">
        <v>1499</v>
      </c>
      <c r="C816" s="142" t="s">
        <v>12213</v>
      </c>
    </row>
    <row r="817" spans="2:3" ht="15.75" thickBot="1" x14ac:dyDescent="0.3">
      <c r="B817" s="142" t="s">
        <v>1502</v>
      </c>
      <c r="C817" s="142" t="s">
        <v>12214</v>
      </c>
    </row>
    <row r="818" spans="2:3" ht="15.75" thickBot="1" x14ac:dyDescent="0.3">
      <c r="B818" s="142" t="s">
        <v>1504</v>
      </c>
      <c r="C818" s="142" t="s">
        <v>12215</v>
      </c>
    </row>
    <row r="819" spans="2:3" ht="15.75" thickBot="1" x14ac:dyDescent="0.3">
      <c r="B819" s="142" t="s">
        <v>1506</v>
      </c>
      <c r="C819" s="142" t="s">
        <v>12216</v>
      </c>
    </row>
    <row r="820" spans="2:3" ht="15.75" thickBot="1" x14ac:dyDescent="0.3">
      <c r="B820" s="142" t="s">
        <v>1508</v>
      </c>
      <c r="C820" s="142" t="s">
        <v>12217</v>
      </c>
    </row>
    <row r="821" spans="2:3" ht="15.75" thickBot="1" x14ac:dyDescent="0.3">
      <c r="B821" s="142" t="s">
        <v>6816</v>
      </c>
      <c r="C821" s="142" t="s">
        <v>12218</v>
      </c>
    </row>
    <row r="822" spans="2:3" ht="15.75" thickBot="1" x14ac:dyDescent="0.3">
      <c r="B822" s="142" t="s">
        <v>6818</v>
      </c>
      <c r="C822" s="142" t="s">
        <v>12219</v>
      </c>
    </row>
    <row r="823" spans="2:3" ht="15.75" thickBot="1" x14ac:dyDescent="0.3">
      <c r="B823" s="142" t="s">
        <v>6820</v>
      </c>
      <c r="C823" s="142" t="s">
        <v>12220</v>
      </c>
    </row>
    <row r="824" spans="2:3" ht="15.75" thickBot="1" x14ac:dyDescent="0.3">
      <c r="B824" s="142" t="s">
        <v>6822</v>
      </c>
      <c r="C824" s="142" t="s">
        <v>12221</v>
      </c>
    </row>
    <row r="825" spans="2:3" ht="15.75" thickBot="1" x14ac:dyDescent="0.3">
      <c r="B825" s="142" t="s">
        <v>6824</v>
      </c>
      <c r="C825" s="142" t="s">
        <v>12222</v>
      </c>
    </row>
    <row r="826" spans="2:3" ht="15.75" thickBot="1" x14ac:dyDescent="0.3">
      <c r="B826" s="142" t="s">
        <v>6826</v>
      </c>
      <c r="C826" s="142" t="s">
        <v>12223</v>
      </c>
    </row>
    <row r="827" spans="2:3" ht="15.75" thickBot="1" x14ac:dyDescent="0.3">
      <c r="B827" s="142" t="s">
        <v>6828</v>
      </c>
      <c r="C827" s="142" t="s">
        <v>12224</v>
      </c>
    </row>
    <row r="828" spans="2:3" ht="15.75" thickBot="1" x14ac:dyDescent="0.3">
      <c r="B828" s="150" t="s">
        <v>6830</v>
      </c>
      <c r="C828" s="150" t="s">
        <v>12225</v>
      </c>
    </row>
    <row r="829" spans="2:3" ht="15.75" thickBot="1" x14ac:dyDescent="0.3">
      <c r="B829" s="142" t="s">
        <v>1510</v>
      </c>
      <c r="C829" s="142" t="s">
        <v>12226</v>
      </c>
    </row>
    <row r="830" spans="2:3" ht="15.75" thickBot="1" x14ac:dyDescent="0.3">
      <c r="B830" s="142" t="s">
        <v>4425</v>
      </c>
      <c r="C830" s="142" t="s">
        <v>12227</v>
      </c>
    </row>
    <row r="831" spans="2:3" ht="15.75" thickBot="1" x14ac:dyDescent="0.3">
      <c r="B831" s="142" t="s">
        <v>4426</v>
      </c>
      <c r="C831" s="142" t="s">
        <v>12228</v>
      </c>
    </row>
    <row r="832" spans="2:3" ht="15.75" thickBot="1" x14ac:dyDescent="0.3">
      <c r="B832" s="142" t="s">
        <v>1512</v>
      </c>
      <c r="C832" s="142" t="s">
        <v>12229</v>
      </c>
    </row>
    <row r="833" spans="2:3" ht="15.75" thickBot="1" x14ac:dyDescent="0.3">
      <c r="B833" s="142" t="s">
        <v>1515</v>
      </c>
      <c r="C833" s="142" t="s">
        <v>12230</v>
      </c>
    </row>
    <row r="834" spans="2:3" ht="15.75" thickBot="1" x14ac:dyDescent="0.3">
      <c r="B834" s="142" t="s">
        <v>1517</v>
      </c>
      <c r="C834" s="142" t="s">
        <v>12231</v>
      </c>
    </row>
    <row r="835" spans="2:3" ht="15.75" thickBot="1" x14ac:dyDescent="0.3">
      <c r="B835" s="142" t="s">
        <v>1519</v>
      </c>
      <c r="C835" s="142" t="s">
        <v>12232</v>
      </c>
    </row>
    <row r="836" spans="2:3" ht="15.75" thickBot="1" x14ac:dyDescent="0.3">
      <c r="B836" s="142" t="s">
        <v>1521</v>
      </c>
      <c r="C836" s="142" t="s">
        <v>12233</v>
      </c>
    </row>
    <row r="837" spans="2:3" ht="15.75" thickBot="1" x14ac:dyDescent="0.3">
      <c r="B837" s="142" t="s">
        <v>12234</v>
      </c>
      <c r="C837" s="142" t="s">
        <v>12235</v>
      </c>
    </row>
    <row r="838" spans="2:3" ht="15.75" thickBot="1" x14ac:dyDescent="0.3">
      <c r="B838" s="142" t="s">
        <v>1523</v>
      </c>
      <c r="C838" s="142" t="s">
        <v>12236</v>
      </c>
    </row>
    <row r="839" spans="2:3" ht="15.75" thickBot="1" x14ac:dyDescent="0.3">
      <c r="B839" s="142" t="s">
        <v>4429</v>
      </c>
      <c r="C839" s="142" t="s">
        <v>12237</v>
      </c>
    </row>
    <row r="840" spans="2:3" ht="15.75" thickBot="1" x14ac:dyDescent="0.3">
      <c r="B840" s="142" t="s">
        <v>1526</v>
      </c>
      <c r="C840" s="142" t="s">
        <v>12238</v>
      </c>
    </row>
    <row r="841" spans="2:3" ht="15.75" thickBot="1" x14ac:dyDescent="0.3">
      <c r="B841" s="142" t="s">
        <v>1529</v>
      </c>
      <c r="C841" s="142" t="s">
        <v>12239</v>
      </c>
    </row>
    <row r="842" spans="2:3" ht="15.75" thickBot="1" x14ac:dyDescent="0.3">
      <c r="B842" s="142" t="s">
        <v>1531</v>
      </c>
      <c r="C842" s="142" t="s">
        <v>12240</v>
      </c>
    </row>
    <row r="843" spans="2:3" ht="15.75" thickBot="1" x14ac:dyDescent="0.3">
      <c r="B843" s="142" t="s">
        <v>1533</v>
      </c>
      <c r="C843" s="142" t="s">
        <v>12241</v>
      </c>
    </row>
    <row r="844" spans="2:3" ht="15.75" thickBot="1" x14ac:dyDescent="0.3">
      <c r="B844" s="142" t="s">
        <v>1535</v>
      </c>
      <c r="C844" s="142" t="s">
        <v>12242</v>
      </c>
    </row>
    <row r="845" spans="2:3" ht="15.75" thickBot="1" x14ac:dyDescent="0.3">
      <c r="B845" s="142" t="s">
        <v>1537</v>
      </c>
      <c r="C845" s="142" t="s">
        <v>12243</v>
      </c>
    </row>
    <row r="846" spans="2:3" ht="15.75" thickBot="1" x14ac:dyDescent="0.3">
      <c r="B846" s="142" t="s">
        <v>1539</v>
      </c>
      <c r="C846" s="142" t="s">
        <v>12244</v>
      </c>
    </row>
    <row r="847" spans="2:3" ht="15.75" thickBot="1" x14ac:dyDescent="0.3">
      <c r="B847" s="142" t="s">
        <v>1541</v>
      </c>
      <c r="C847" s="142" t="s">
        <v>12245</v>
      </c>
    </row>
    <row r="848" spans="2:3" ht="15.75" thickBot="1" x14ac:dyDescent="0.3">
      <c r="B848" s="142" t="s">
        <v>1543</v>
      </c>
      <c r="C848" s="142" t="s">
        <v>12246</v>
      </c>
    </row>
    <row r="849" spans="2:3" ht="15.75" thickBot="1" x14ac:dyDescent="0.3">
      <c r="B849" s="142" t="s">
        <v>1545</v>
      </c>
      <c r="C849" s="142" t="s">
        <v>12247</v>
      </c>
    </row>
    <row r="850" spans="2:3" ht="15.75" thickBot="1" x14ac:dyDescent="0.3">
      <c r="B850" s="142" t="s">
        <v>4432</v>
      </c>
      <c r="C850" s="142" t="s">
        <v>12248</v>
      </c>
    </row>
    <row r="851" spans="2:3" ht="15.75" thickBot="1" x14ac:dyDescent="0.3">
      <c r="B851" s="142" t="s">
        <v>1548</v>
      </c>
      <c r="C851" s="142" t="s">
        <v>12249</v>
      </c>
    </row>
    <row r="852" spans="2:3" ht="15.75" thickBot="1" x14ac:dyDescent="0.3">
      <c r="B852" s="142" t="s">
        <v>1550</v>
      </c>
      <c r="C852" s="142" t="s">
        <v>12250</v>
      </c>
    </row>
    <row r="853" spans="2:3" ht="15.75" thickBot="1" x14ac:dyDescent="0.3">
      <c r="B853" s="142" t="s">
        <v>4435</v>
      </c>
      <c r="C853" s="142" t="s">
        <v>12251</v>
      </c>
    </row>
    <row r="854" spans="2:3" ht="15.75" thickBot="1" x14ac:dyDescent="0.3">
      <c r="B854" s="142" t="s">
        <v>5497</v>
      </c>
      <c r="C854" s="142" t="s">
        <v>12252</v>
      </c>
    </row>
    <row r="855" spans="2:3" ht="15.75" thickBot="1" x14ac:dyDescent="0.3">
      <c r="B855" s="150" t="s">
        <v>10381</v>
      </c>
      <c r="C855" s="150" t="s">
        <v>12253</v>
      </c>
    </row>
    <row r="856" spans="2:3" ht="15.75" thickBot="1" x14ac:dyDescent="0.3">
      <c r="B856" s="150" t="s">
        <v>10382</v>
      </c>
      <c r="C856" s="150" t="s">
        <v>12254</v>
      </c>
    </row>
    <row r="857" spans="2:3" ht="15.75" thickBot="1" x14ac:dyDescent="0.3">
      <c r="B857" s="150" t="s">
        <v>10383</v>
      </c>
      <c r="C857" s="150" t="s">
        <v>12255</v>
      </c>
    </row>
    <row r="858" spans="2:3" ht="15.75" thickBot="1" x14ac:dyDescent="0.3">
      <c r="B858" s="150" t="s">
        <v>10384</v>
      </c>
      <c r="C858" s="150" t="s">
        <v>12256</v>
      </c>
    </row>
    <row r="859" spans="2:3" ht="15.75" thickBot="1" x14ac:dyDescent="0.3">
      <c r="B859" s="150" t="s">
        <v>10385</v>
      </c>
      <c r="C859" s="150" t="s">
        <v>12257</v>
      </c>
    </row>
    <row r="860" spans="2:3" ht="15.75" thickBot="1" x14ac:dyDescent="0.3">
      <c r="B860" s="150" t="s">
        <v>10393</v>
      </c>
      <c r="C860" s="150" t="s">
        <v>12258</v>
      </c>
    </row>
    <row r="861" spans="2:3" ht="15.75" thickBot="1" x14ac:dyDescent="0.3">
      <c r="B861" s="150" t="s">
        <v>12259</v>
      </c>
      <c r="C861" s="150" t="s">
        <v>12260</v>
      </c>
    </row>
    <row r="862" spans="2:3" ht="15.75" thickBot="1" x14ac:dyDescent="0.3">
      <c r="B862" s="150" t="s">
        <v>10391</v>
      </c>
      <c r="C862" s="150" t="s">
        <v>12261</v>
      </c>
    </row>
    <row r="863" spans="2:3" ht="15.75" thickBot="1" x14ac:dyDescent="0.3">
      <c r="B863" s="150" t="s">
        <v>4436</v>
      </c>
      <c r="C863" s="150" t="s">
        <v>12262</v>
      </c>
    </row>
    <row r="864" spans="2:3" ht="15.75" thickBot="1" x14ac:dyDescent="0.3">
      <c r="B864" s="150" t="s">
        <v>1553</v>
      </c>
      <c r="C864" s="150" t="s">
        <v>12263</v>
      </c>
    </row>
    <row r="865" spans="2:3" ht="15.75" thickBot="1" x14ac:dyDescent="0.3">
      <c r="B865" s="150" t="s">
        <v>4437</v>
      </c>
      <c r="C865" s="150" t="s">
        <v>12264</v>
      </c>
    </row>
    <row r="866" spans="2:3" ht="15.75" thickBot="1" x14ac:dyDescent="0.3">
      <c r="B866" s="150" t="s">
        <v>4438</v>
      </c>
      <c r="C866" s="150" t="s">
        <v>12265</v>
      </c>
    </row>
    <row r="867" spans="2:3" ht="15.75" thickBot="1" x14ac:dyDescent="0.3">
      <c r="B867" s="150" t="s">
        <v>1557</v>
      </c>
      <c r="C867" s="150" t="s">
        <v>12266</v>
      </c>
    </row>
    <row r="868" spans="2:3" ht="15.75" thickBot="1" x14ac:dyDescent="0.3">
      <c r="B868" s="150" t="s">
        <v>1560</v>
      </c>
      <c r="C868" s="150" t="s">
        <v>12267</v>
      </c>
    </row>
    <row r="869" spans="2:3" ht="15.75" thickBot="1" x14ac:dyDescent="0.3">
      <c r="B869" s="150" t="s">
        <v>4439</v>
      </c>
      <c r="C869" s="150" t="s">
        <v>12268</v>
      </c>
    </row>
    <row r="870" spans="2:3" ht="15.75" thickBot="1" x14ac:dyDescent="0.3">
      <c r="B870" s="150" t="s">
        <v>1562</v>
      </c>
      <c r="C870" s="150" t="s">
        <v>12269</v>
      </c>
    </row>
    <row r="871" spans="2:3" ht="15.75" thickBot="1" x14ac:dyDescent="0.3">
      <c r="B871" s="150" t="s">
        <v>4440</v>
      </c>
      <c r="C871" s="150" t="s">
        <v>12270</v>
      </c>
    </row>
    <row r="872" spans="2:3" ht="15.75" thickBot="1" x14ac:dyDescent="0.3">
      <c r="B872" s="150" t="s">
        <v>1564</v>
      </c>
      <c r="C872" s="150" t="s">
        <v>12271</v>
      </c>
    </row>
    <row r="873" spans="2:3" ht="15.75" thickBot="1" x14ac:dyDescent="0.3">
      <c r="B873" s="150" t="s">
        <v>4441</v>
      </c>
      <c r="C873" s="150" t="s">
        <v>12272</v>
      </c>
    </row>
    <row r="874" spans="2:3" ht="15.75" thickBot="1" x14ac:dyDescent="0.3">
      <c r="B874" s="150" t="s">
        <v>4442</v>
      </c>
      <c r="C874" s="150" t="s">
        <v>12273</v>
      </c>
    </row>
    <row r="875" spans="2:3" ht="15.75" thickBot="1" x14ac:dyDescent="0.3">
      <c r="B875" s="150" t="s">
        <v>4443</v>
      </c>
      <c r="C875" s="150" t="s">
        <v>12274</v>
      </c>
    </row>
    <row r="876" spans="2:3" ht="15.75" thickBot="1" x14ac:dyDescent="0.3">
      <c r="B876" s="150" t="s">
        <v>4444</v>
      </c>
      <c r="C876" s="150" t="s">
        <v>12275</v>
      </c>
    </row>
    <row r="877" spans="2:3" ht="15.75" thickBot="1" x14ac:dyDescent="0.3">
      <c r="B877" s="150" t="s">
        <v>4445</v>
      </c>
      <c r="C877" s="150" t="s">
        <v>12276</v>
      </c>
    </row>
    <row r="878" spans="2:3" ht="15.75" thickBot="1" x14ac:dyDescent="0.3">
      <c r="B878" s="150" t="s">
        <v>4446</v>
      </c>
      <c r="C878" s="150" t="s">
        <v>12277</v>
      </c>
    </row>
    <row r="879" spans="2:3" ht="15.75" thickBot="1" x14ac:dyDescent="0.3">
      <c r="B879" s="150" t="s">
        <v>7532</v>
      </c>
      <c r="C879" s="150" t="s">
        <v>12278</v>
      </c>
    </row>
    <row r="880" spans="2:3" ht="15.75" thickBot="1" x14ac:dyDescent="0.3">
      <c r="B880" s="150" t="s">
        <v>4447</v>
      </c>
      <c r="C880" s="150" t="s">
        <v>12279</v>
      </c>
    </row>
    <row r="881" spans="2:3" ht="15.75" thickBot="1" x14ac:dyDescent="0.3">
      <c r="B881" s="150" t="s">
        <v>4448</v>
      </c>
      <c r="C881" s="150" t="s">
        <v>12280</v>
      </c>
    </row>
    <row r="882" spans="2:3" ht="15.75" thickBot="1" x14ac:dyDescent="0.3">
      <c r="B882" s="150" t="s">
        <v>4449</v>
      </c>
      <c r="C882" s="150" t="s">
        <v>12281</v>
      </c>
    </row>
    <row r="883" spans="2:3" ht="15.75" thickBot="1" x14ac:dyDescent="0.3">
      <c r="B883" s="150" t="s">
        <v>4450</v>
      </c>
      <c r="C883" s="150" t="s">
        <v>12282</v>
      </c>
    </row>
    <row r="884" spans="2:3" ht="15.75" thickBot="1" x14ac:dyDescent="0.3">
      <c r="B884" s="150" t="s">
        <v>4451</v>
      </c>
      <c r="C884" s="150" t="s">
        <v>12283</v>
      </c>
    </row>
    <row r="885" spans="2:3" ht="15.75" thickBot="1" x14ac:dyDescent="0.3">
      <c r="B885" s="150" t="s">
        <v>4452</v>
      </c>
      <c r="C885" s="150" t="s">
        <v>12284</v>
      </c>
    </row>
    <row r="886" spans="2:3" ht="15.75" thickBot="1" x14ac:dyDescent="0.3">
      <c r="B886" s="150" t="s">
        <v>4453</v>
      </c>
      <c r="C886" s="150" t="s">
        <v>12285</v>
      </c>
    </row>
    <row r="887" spans="2:3" ht="15.75" thickBot="1" x14ac:dyDescent="0.3">
      <c r="B887" s="150" t="s">
        <v>5515</v>
      </c>
      <c r="C887" s="150" t="s">
        <v>12286</v>
      </c>
    </row>
    <row r="888" spans="2:3" ht="15.75" thickBot="1" x14ac:dyDescent="0.3">
      <c r="B888" s="150" t="s">
        <v>4455</v>
      </c>
      <c r="C888" s="150" t="s">
        <v>12287</v>
      </c>
    </row>
    <row r="889" spans="2:3" ht="15.75" thickBot="1" x14ac:dyDescent="0.3">
      <c r="B889" s="649">
        <v>22</v>
      </c>
      <c r="C889" s="142" t="s">
        <v>12288</v>
      </c>
    </row>
    <row r="890" spans="2:3" ht="15.75" thickBot="1" x14ac:dyDescent="0.3">
      <c r="B890" s="649">
        <v>23</v>
      </c>
      <c r="C890" s="142" t="s">
        <v>12289</v>
      </c>
    </row>
    <row r="891" spans="2:3" ht="15.75" thickBot="1" x14ac:dyDescent="0.3">
      <c r="B891" s="649">
        <v>24</v>
      </c>
      <c r="C891" s="142" t="s">
        <v>12290</v>
      </c>
    </row>
    <row r="892" spans="2:3" ht="15.75" thickBot="1" x14ac:dyDescent="0.3">
      <c r="B892" s="649">
        <v>25</v>
      </c>
      <c r="C892" s="142" t="s">
        <v>12291</v>
      </c>
    </row>
    <row r="893" spans="2:3" ht="15.75" thickBot="1" x14ac:dyDescent="0.3">
      <c r="B893" s="649">
        <v>26</v>
      </c>
      <c r="C893" s="142" t="s">
        <v>12292</v>
      </c>
    </row>
    <row r="894" spans="2:3" ht="15.75" thickBot="1" x14ac:dyDescent="0.3">
      <c r="B894" s="649">
        <v>27</v>
      </c>
      <c r="C894" s="142" t="s">
        <v>12293</v>
      </c>
    </row>
    <row r="895" spans="2:3" ht="15.75" thickBot="1" x14ac:dyDescent="0.3">
      <c r="B895" s="649">
        <v>28</v>
      </c>
      <c r="C895" s="142" t="s">
        <v>12294</v>
      </c>
    </row>
    <row r="896" spans="2:3" ht="15.75" thickBot="1" x14ac:dyDescent="0.3">
      <c r="B896" s="649">
        <v>29</v>
      </c>
      <c r="C896" s="142" t="s">
        <v>12295</v>
      </c>
    </row>
    <row r="897" spans="2:3" ht="15.75" thickBot="1" x14ac:dyDescent="0.3">
      <c r="B897" s="649">
        <v>32</v>
      </c>
      <c r="C897" s="142" t="s">
        <v>12296</v>
      </c>
    </row>
    <row r="898" spans="2:3" ht="15.75" thickBot="1" x14ac:dyDescent="0.3">
      <c r="B898" s="649">
        <v>33</v>
      </c>
      <c r="C898" s="142" t="s">
        <v>12297</v>
      </c>
    </row>
    <row r="899" spans="2:3" ht="15.75" thickBot="1" x14ac:dyDescent="0.3">
      <c r="B899" s="649">
        <v>34</v>
      </c>
      <c r="C899" s="142" t="s">
        <v>12298</v>
      </c>
    </row>
    <row r="900" spans="2:3" ht="15.75" thickBot="1" x14ac:dyDescent="0.3">
      <c r="B900" s="649">
        <v>35</v>
      </c>
      <c r="C900" s="142" t="s">
        <v>12299</v>
      </c>
    </row>
    <row r="901" spans="2:3" ht="15.75" thickBot="1" x14ac:dyDescent="0.3">
      <c r="B901" s="649">
        <v>36</v>
      </c>
      <c r="C901" s="142" t="s">
        <v>12300</v>
      </c>
    </row>
    <row r="902" spans="2:3" ht="15.75" thickBot="1" x14ac:dyDescent="0.3">
      <c r="B902" s="649">
        <v>37</v>
      </c>
      <c r="C902" s="142" t="s">
        <v>12301</v>
      </c>
    </row>
    <row r="903" spans="2:3" ht="15.75" thickBot="1" x14ac:dyDescent="0.3">
      <c r="B903" s="649">
        <v>38</v>
      </c>
      <c r="C903" s="142" t="s">
        <v>12302</v>
      </c>
    </row>
    <row r="904" spans="2:3" ht="15.75" thickBot="1" x14ac:dyDescent="0.3">
      <c r="B904" s="649">
        <v>39</v>
      </c>
      <c r="C904" s="142" t="s">
        <v>12303</v>
      </c>
    </row>
    <row r="905" spans="2:3" ht="15.75" thickBot="1" x14ac:dyDescent="0.3">
      <c r="B905" s="151">
        <v>42</v>
      </c>
      <c r="C905" s="150" t="s">
        <v>12304</v>
      </c>
    </row>
    <row r="906" spans="2:3" ht="15.75" thickBot="1" x14ac:dyDescent="0.3">
      <c r="B906" s="151">
        <v>43</v>
      </c>
      <c r="C906" s="150" t="s">
        <v>12305</v>
      </c>
    </row>
    <row r="907" spans="2:3" ht="15.75" thickBot="1" x14ac:dyDescent="0.3">
      <c r="B907" s="151">
        <v>44</v>
      </c>
      <c r="C907" s="150" t="s">
        <v>12306</v>
      </c>
    </row>
    <row r="908" spans="2:3" ht="15.75" thickBot="1" x14ac:dyDescent="0.3">
      <c r="B908" s="151">
        <v>45</v>
      </c>
      <c r="C908" s="150" t="s">
        <v>12307</v>
      </c>
    </row>
    <row r="909" spans="2:3" ht="15.75" thickBot="1" x14ac:dyDescent="0.3">
      <c r="B909" s="151">
        <v>46</v>
      </c>
      <c r="C909" s="150" t="s">
        <v>12308</v>
      </c>
    </row>
    <row r="910" spans="2:3" ht="15.75" thickBot="1" x14ac:dyDescent="0.3">
      <c r="B910" s="151">
        <v>47</v>
      </c>
      <c r="C910" s="150" t="s">
        <v>12309</v>
      </c>
    </row>
    <row r="911" spans="2:3" ht="15.75" thickBot="1" x14ac:dyDescent="0.3">
      <c r="B911" s="151">
        <v>48</v>
      </c>
      <c r="C911" s="150" t="s">
        <v>12310</v>
      </c>
    </row>
    <row r="912" spans="2:3" ht="15.75" thickBot="1" x14ac:dyDescent="0.3">
      <c r="B912" s="151">
        <v>49</v>
      </c>
      <c r="C912" s="150" t="s">
        <v>12311</v>
      </c>
    </row>
    <row r="913" spans="2:3" ht="30.75" thickBot="1" x14ac:dyDescent="0.3">
      <c r="B913" s="649">
        <v>52</v>
      </c>
      <c r="C913" s="142" t="s">
        <v>12312</v>
      </c>
    </row>
    <row r="914" spans="2:3" ht="30.75" thickBot="1" x14ac:dyDescent="0.3">
      <c r="B914" s="649">
        <v>53</v>
      </c>
      <c r="C914" s="142" t="s">
        <v>12313</v>
      </c>
    </row>
    <row r="915" spans="2:3" ht="30.75" thickBot="1" x14ac:dyDescent="0.3">
      <c r="B915" s="649">
        <v>54</v>
      </c>
      <c r="C915" s="142" t="s">
        <v>12314</v>
      </c>
    </row>
    <row r="916" spans="2:3" ht="30.75" thickBot="1" x14ac:dyDescent="0.3">
      <c r="B916" s="649">
        <v>55</v>
      </c>
      <c r="C916" s="142" t="s">
        <v>12315</v>
      </c>
    </row>
    <row r="917" spans="2:3" ht="30.75" thickBot="1" x14ac:dyDescent="0.3">
      <c r="B917" s="649">
        <v>56</v>
      </c>
      <c r="C917" s="142" t="s">
        <v>12316</v>
      </c>
    </row>
    <row r="918" spans="2:3" ht="30.75" thickBot="1" x14ac:dyDescent="0.3">
      <c r="B918" s="649">
        <v>57</v>
      </c>
      <c r="C918" s="142" t="s">
        <v>12317</v>
      </c>
    </row>
    <row r="919" spans="2:3" ht="30.75" thickBot="1" x14ac:dyDescent="0.3">
      <c r="B919" s="649">
        <v>58</v>
      </c>
      <c r="C919" s="142" t="s">
        <v>12318</v>
      </c>
    </row>
    <row r="920" spans="2:3" ht="30.75" thickBot="1" x14ac:dyDescent="0.3">
      <c r="B920" s="649">
        <v>59</v>
      </c>
      <c r="C920" s="142" t="s">
        <v>12319</v>
      </c>
    </row>
    <row r="921" spans="2:3" ht="15.75" thickBot="1" x14ac:dyDescent="0.3">
      <c r="B921" s="151" t="s">
        <v>5741</v>
      </c>
      <c r="C921" s="150" t="s">
        <v>12320</v>
      </c>
    </row>
    <row r="922" spans="2:3" ht="15.75" thickBot="1" x14ac:dyDescent="0.3">
      <c r="B922" s="151" t="s">
        <v>5744</v>
      </c>
      <c r="C922" s="150" t="s">
        <v>12321</v>
      </c>
    </row>
    <row r="923" spans="2:3" ht="15.75" thickBot="1" x14ac:dyDescent="0.3">
      <c r="B923" s="151" t="s">
        <v>5746</v>
      </c>
      <c r="C923" s="150" t="s">
        <v>12322</v>
      </c>
    </row>
    <row r="924" spans="2:3" ht="15.75" thickBot="1" x14ac:dyDescent="0.3">
      <c r="B924" s="151" t="s">
        <v>5749</v>
      </c>
      <c r="C924" s="150" t="s">
        <v>12323</v>
      </c>
    </row>
    <row r="925" spans="2:3" ht="15.75" thickBot="1" x14ac:dyDescent="0.3">
      <c r="B925" s="151" t="s">
        <v>5752</v>
      </c>
      <c r="C925" s="150" t="s">
        <v>12324</v>
      </c>
    </row>
    <row r="926" spans="2:3" ht="15.75" thickBot="1" x14ac:dyDescent="0.3">
      <c r="B926" s="151" t="s">
        <v>5755</v>
      </c>
      <c r="C926" s="150" t="s">
        <v>12325</v>
      </c>
    </row>
    <row r="927" spans="2:3" ht="15.75" thickBot="1" x14ac:dyDescent="0.3">
      <c r="B927" s="151" t="s">
        <v>6254</v>
      </c>
      <c r="C927" s="150" t="s">
        <v>12326</v>
      </c>
    </row>
    <row r="928" spans="2:3" ht="15.75" thickBot="1" x14ac:dyDescent="0.3">
      <c r="B928" s="649" t="s">
        <v>6256</v>
      </c>
      <c r="C928" s="142" t="s">
        <v>12327</v>
      </c>
    </row>
    <row r="929" spans="2:3" ht="15.75" thickBot="1" x14ac:dyDescent="0.3">
      <c r="B929" s="649" t="s">
        <v>12328</v>
      </c>
      <c r="C929" s="142" t="s">
        <v>12329</v>
      </c>
    </row>
    <row r="930" spans="2:3" ht="15.75" thickBot="1" x14ac:dyDescent="0.3">
      <c r="B930" s="649" t="s">
        <v>5757</v>
      </c>
      <c r="C930" s="142" t="s">
        <v>12330</v>
      </c>
    </row>
    <row r="931" spans="2:3" ht="15.75" thickBot="1" x14ac:dyDescent="0.3">
      <c r="B931" s="649" t="s">
        <v>6257</v>
      </c>
      <c r="C931" s="142" t="s">
        <v>12331</v>
      </c>
    </row>
    <row r="932" spans="2:3" ht="15.75" thickBot="1" x14ac:dyDescent="0.3">
      <c r="B932" s="649" t="s">
        <v>5759</v>
      </c>
      <c r="C932" s="142" t="s">
        <v>12332</v>
      </c>
    </row>
    <row r="933" spans="2:3" ht="15.75" thickBot="1" x14ac:dyDescent="0.3">
      <c r="B933" s="649" t="s">
        <v>5762</v>
      </c>
      <c r="C933" s="142" t="s">
        <v>12333</v>
      </c>
    </row>
    <row r="934" spans="2:3" ht="15.75" thickBot="1" x14ac:dyDescent="0.3">
      <c r="B934" s="649" t="s">
        <v>5764</v>
      </c>
      <c r="C934" s="142" t="s">
        <v>12334</v>
      </c>
    </row>
    <row r="935" spans="2:3" ht="15.75" thickBot="1" x14ac:dyDescent="0.3">
      <c r="B935" s="649" t="s">
        <v>5767</v>
      </c>
      <c r="C935" s="142" t="s">
        <v>12335</v>
      </c>
    </row>
    <row r="936" spans="2:3" ht="15.75" thickBot="1" x14ac:dyDescent="0.3">
      <c r="B936" s="649" t="s">
        <v>5770</v>
      </c>
      <c r="C936" s="142" t="s">
        <v>12336</v>
      </c>
    </row>
    <row r="937" spans="2:3" ht="15.75" thickBot="1" x14ac:dyDescent="0.3">
      <c r="B937" s="649" t="s">
        <v>5773</v>
      </c>
      <c r="C937" s="142" t="s">
        <v>12337</v>
      </c>
    </row>
    <row r="938" spans="2:3" ht="15.75" thickBot="1" x14ac:dyDescent="0.3">
      <c r="B938" s="649" t="s">
        <v>6262</v>
      </c>
      <c r="C938" s="142" t="s">
        <v>12338</v>
      </c>
    </row>
    <row r="939" spans="2:3" ht="15.75" thickBot="1" x14ac:dyDescent="0.3">
      <c r="B939" s="649" t="s">
        <v>5775</v>
      </c>
      <c r="C939" s="142" t="s">
        <v>12339</v>
      </c>
    </row>
    <row r="940" spans="2:3" ht="15.75" thickBot="1" x14ac:dyDescent="0.3">
      <c r="B940" s="649" t="s">
        <v>5777</v>
      </c>
      <c r="C940" s="142" t="s">
        <v>12340</v>
      </c>
    </row>
    <row r="941" spans="2:3" ht="15.75" thickBot="1" x14ac:dyDescent="0.3">
      <c r="B941" s="649" t="s">
        <v>6265</v>
      </c>
      <c r="C941" s="142" t="s">
        <v>12341</v>
      </c>
    </row>
    <row r="942" spans="2:3" ht="15.75" thickBot="1" x14ac:dyDescent="0.3">
      <c r="B942" s="649" t="s">
        <v>5779</v>
      </c>
      <c r="C942" s="142" t="s">
        <v>12342</v>
      </c>
    </row>
    <row r="943" spans="2:3" ht="15.75" thickBot="1" x14ac:dyDescent="0.3">
      <c r="B943" s="649" t="s">
        <v>5781</v>
      </c>
      <c r="C943" s="142" t="s">
        <v>12343</v>
      </c>
    </row>
    <row r="944" spans="2:3" ht="15.75" thickBot="1" x14ac:dyDescent="0.3">
      <c r="B944" s="649" t="s">
        <v>5783</v>
      </c>
      <c r="C944" s="142" t="s">
        <v>12344</v>
      </c>
    </row>
    <row r="945" spans="2:3" ht="15.75" thickBot="1" x14ac:dyDescent="0.3">
      <c r="B945" s="649" t="s">
        <v>12345</v>
      </c>
      <c r="C945" s="142" t="s">
        <v>12346</v>
      </c>
    </row>
    <row r="946" spans="2:3" ht="15.75" thickBot="1" x14ac:dyDescent="0.3">
      <c r="B946" s="649" t="s">
        <v>5786</v>
      </c>
      <c r="C946" s="142" t="s">
        <v>12347</v>
      </c>
    </row>
    <row r="947" spans="2:3" ht="15.75" thickBot="1" x14ac:dyDescent="0.3">
      <c r="B947" s="649" t="s">
        <v>12348</v>
      </c>
      <c r="C947" s="142" t="s">
        <v>12349</v>
      </c>
    </row>
    <row r="948" spans="2:3" ht="15.75" thickBot="1" x14ac:dyDescent="0.3">
      <c r="B948" s="649" t="s">
        <v>5789</v>
      </c>
      <c r="C948" s="142" t="s">
        <v>12350</v>
      </c>
    </row>
    <row r="949" spans="2:3" ht="15.75" thickBot="1" x14ac:dyDescent="0.3">
      <c r="B949" s="649" t="s">
        <v>5791</v>
      </c>
      <c r="C949" s="142" t="s">
        <v>12351</v>
      </c>
    </row>
    <row r="950" spans="2:3" ht="15.75" thickBot="1" x14ac:dyDescent="0.3">
      <c r="B950" s="649" t="s">
        <v>12352</v>
      </c>
      <c r="C950" s="142" t="s">
        <v>12353</v>
      </c>
    </row>
    <row r="951" spans="2:3" ht="15.75" thickBot="1" x14ac:dyDescent="0.3">
      <c r="B951" s="649" t="s">
        <v>9676</v>
      </c>
      <c r="C951" s="142" t="s">
        <v>12354</v>
      </c>
    </row>
    <row r="952" spans="2:3" ht="15.75" thickBot="1" x14ac:dyDescent="0.3">
      <c r="B952" s="649" t="s">
        <v>12355</v>
      </c>
      <c r="C952" s="142" t="s">
        <v>12356</v>
      </c>
    </row>
    <row r="953" spans="2:3" ht="15.75" thickBot="1" x14ac:dyDescent="0.3">
      <c r="B953" s="649" t="s">
        <v>5793</v>
      </c>
      <c r="C953" s="142" t="s">
        <v>12357</v>
      </c>
    </row>
    <row r="954" spans="2:3" ht="15.75" thickBot="1" x14ac:dyDescent="0.3">
      <c r="B954" s="649" t="s">
        <v>5795</v>
      </c>
      <c r="C954" s="142" t="s">
        <v>12358</v>
      </c>
    </row>
    <row r="955" spans="2:3" ht="15.75" thickBot="1" x14ac:dyDescent="0.3">
      <c r="B955" s="649" t="s">
        <v>12359</v>
      </c>
      <c r="C955" s="142" t="s">
        <v>12360</v>
      </c>
    </row>
    <row r="956" spans="2:3" ht="15.75" thickBot="1" x14ac:dyDescent="0.3">
      <c r="B956" s="649" t="s">
        <v>12361</v>
      </c>
      <c r="C956" s="142" t="s">
        <v>12362</v>
      </c>
    </row>
    <row r="957" spans="2:3" ht="15.75" thickBot="1" x14ac:dyDescent="0.3">
      <c r="B957" s="649" t="s">
        <v>12363</v>
      </c>
      <c r="C957" s="142" t="s">
        <v>12364</v>
      </c>
    </row>
    <row r="958" spans="2:3" ht="15.75" thickBot="1" x14ac:dyDescent="0.3">
      <c r="B958" s="649" t="s">
        <v>12365</v>
      </c>
      <c r="C958" s="142" t="s">
        <v>12366</v>
      </c>
    </row>
    <row r="959" spans="2:3" ht="15.75" thickBot="1" x14ac:dyDescent="0.3">
      <c r="B959" s="649" t="s">
        <v>12367</v>
      </c>
      <c r="C959" s="142" t="s">
        <v>12368</v>
      </c>
    </row>
    <row r="960" spans="2:3" ht="15.75" thickBot="1" x14ac:dyDescent="0.3">
      <c r="B960" s="649" t="s">
        <v>5797</v>
      </c>
      <c r="C960" s="142" t="s">
        <v>12369</v>
      </c>
    </row>
    <row r="961" spans="2:3" ht="15.75" thickBot="1" x14ac:dyDescent="0.3">
      <c r="B961" s="649" t="s">
        <v>12370</v>
      </c>
      <c r="C961" s="142" t="s">
        <v>12371</v>
      </c>
    </row>
    <row r="962" spans="2:3" ht="15.75" thickBot="1" x14ac:dyDescent="0.3">
      <c r="B962" s="649" t="s">
        <v>12372</v>
      </c>
      <c r="C962" s="142" t="s">
        <v>12373</v>
      </c>
    </row>
    <row r="963" spans="2:3" ht="15.75" thickBot="1" x14ac:dyDescent="0.3">
      <c r="B963" s="649" t="s">
        <v>12374</v>
      </c>
      <c r="C963" s="142" t="s">
        <v>12375</v>
      </c>
    </row>
    <row r="964" spans="2:3" ht="15.75" thickBot="1" x14ac:dyDescent="0.3">
      <c r="B964" s="649" t="s">
        <v>12376</v>
      </c>
      <c r="C964" s="142" t="s">
        <v>12377</v>
      </c>
    </row>
    <row r="965" spans="2:3" ht="15.75" thickBot="1" x14ac:dyDescent="0.3">
      <c r="B965" s="649" t="s">
        <v>12378</v>
      </c>
      <c r="C965" s="142" t="s">
        <v>12379</v>
      </c>
    </row>
    <row r="966" spans="2:3" ht="15.75" thickBot="1" x14ac:dyDescent="0.3">
      <c r="B966" s="649" t="s">
        <v>12380</v>
      </c>
      <c r="C966" s="142" t="s">
        <v>12381</v>
      </c>
    </row>
    <row r="967" spans="2:3" ht="15.75" thickBot="1" x14ac:dyDescent="0.3">
      <c r="B967" s="649" t="s">
        <v>9678</v>
      </c>
      <c r="C967" s="142" t="s">
        <v>12382</v>
      </c>
    </row>
    <row r="968" spans="2:3" ht="15.75" thickBot="1" x14ac:dyDescent="0.3">
      <c r="B968" s="649" t="s">
        <v>12383</v>
      </c>
      <c r="C968" s="142" t="s">
        <v>12384</v>
      </c>
    </row>
    <row r="969" spans="2:3" ht="15.75" thickBot="1" x14ac:dyDescent="0.3">
      <c r="B969" s="649" t="s">
        <v>12385</v>
      </c>
      <c r="C969" s="142" t="s">
        <v>12386</v>
      </c>
    </row>
    <row r="970" spans="2:3" ht="15.75" thickBot="1" x14ac:dyDescent="0.3">
      <c r="B970" s="649" t="s">
        <v>9680</v>
      </c>
      <c r="C970" s="142" t="s">
        <v>12387</v>
      </c>
    </row>
    <row r="971" spans="2:3" ht="15.75" thickBot="1" x14ac:dyDescent="0.3">
      <c r="B971" s="649" t="s">
        <v>9682</v>
      </c>
      <c r="C971" s="142" t="s">
        <v>12388</v>
      </c>
    </row>
    <row r="972" spans="2:3" ht="15.75" thickBot="1" x14ac:dyDescent="0.3">
      <c r="B972" s="649" t="s">
        <v>5799</v>
      </c>
      <c r="C972" s="142" t="s">
        <v>12389</v>
      </c>
    </row>
    <row r="973" spans="2:3" ht="15.75" thickBot="1" x14ac:dyDescent="0.3">
      <c r="B973" s="649" t="s">
        <v>1567</v>
      </c>
      <c r="C973" s="142" t="s">
        <v>12390</v>
      </c>
    </row>
    <row r="974" spans="2:3" ht="15.75" thickBot="1" x14ac:dyDescent="0.3">
      <c r="B974" s="649" t="s">
        <v>1570</v>
      </c>
      <c r="C974" s="142" t="s">
        <v>12391</v>
      </c>
    </row>
    <row r="975" spans="2:3" ht="15.75" thickBot="1" x14ac:dyDescent="0.3">
      <c r="B975" s="649" t="s">
        <v>1573</v>
      </c>
      <c r="C975" s="142" t="s">
        <v>12392</v>
      </c>
    </row>
    <row r="976" spans="2:3" ht="15.75" thickBot="1" x14ac:dyDescent="0.3">
      <c r="B976" s="649" t="s">
        <v>6869</v>
      </c>
      <c r="C976" s="142" t="s">
        <v>12393</v>
      </c>
    </row>
    <row r="977" spans="2:3" ht="15.75" thickBot="1" x14ac:dyDescent="0.3">
      <c r="B977" s="649" t="s">
        <v>5803</v>
      </c>
      <c r="C977" s="142" t="s">
        <v>12394</v>
      </c>
    </row>
    <row r="978" spans="2:3" ht="15.75" thickBot="1" x14ac:dyDescent="0.3">
      <c r="B978" s="649" t="s">
        <v>6872</v>
      </c>
      <c r="C978" s="142" t="s">
        <v>12395</v>
      </c>
    </row>
    <row r="979" spans="2:3" ht="15.75" thickBot="1" x14ac:dyDescent="0.3">
      <c r="B979" s="649" t="s">
        <v>6874</v>
      </c>
      <c r="C979" s="142" t="s">
        <v>12396</v>
      </c>
    </row>
    <row r="980" spans="2:3" ht="15.75" thickBot="1" x14ac:dyDescent="0.3">
      <c r="B980" s="649" t="s">
        <v>6876</v>
      </c>
      <c r="C980" s="142" t="s">
        <v>12397</v>
      </c>
    </row>
    <row r="981" spans="2:3" ht="15.75" thickBot="1" x14ac:dyDescent="0.3">
      <c r="B981" s="649" t="s">
        <v>12398</v>
      </c>
      <c r="C981" s="142" t="s">
        <v>12399</v>
      </c>
    </row>
    <row r="982" spans="2:3" ht="15.75" thickBot="1" x14ac:dyDescent="0.3">
      <c r="B982" s="649" t="s">
        <v>6878</v>
      </c>
      <c r="C982" s="142" t="s">
        <v>12400</v>
      </c>
    </row>
    <row r="983" spans="2:3" ht="15.75" thickBot="1" x14ac:dyDescent="0.3">
      <c r="B983" s="649" t="s">
        <v>5805</v>
      </c>
      <c r="C983" s="142" t="s">
        <v>12401</v>
      </c>
    </row>
    <row r="984" spans="2:3" ht="15.75" thickBot="1" x14ac:dyDescent="0.3">
      <c r="B984" s="649" t="s">
        <v>6881</v>
      </c>
      <c r="C984" s="142" t="s">
        <v>12402</v>
      </c>
    </row>
    <row r="985" spans="2:3" ht="15.75" thickBot="1" x14ac:dyDescent="0.3">
      <c r="B985" s="649" t="s">
        <v>5807</v>
      </c>
      <c r="C985" s="142" t="s">
        <v>12403</v>
      </c>
    </row>
    <row r="986" spans="2:3" ht="15.75" thickBot="1" x14ac:dyDescent="0.3">
      <c r="B986" s="649" t="s">
        <v>6884</v>
      </c>
      <c r="C986" s="142" t="s">
        <v>12404</v>
      </c>
    </row>
    <row r="987" spans="2:3" ht="15.75" thickBot="1" x14ac:dyDescent="0.3">
      <c r="B987" s="649" t="s">
        <v>12405</v>
      </c>
      <c r="C987" s="142" t="s">
        <v>12406</v>
      </c>
    </row>
    <row r="988" spans="2:3" ht="30.75" thickBot="1" x14ac:dyDescent="0.3">
      <c r="B988" s="649" t="s">
        <v>5809</v>
      </c>
      <c r="C988" s="142" t="s">
        <v>12407</v>
      </c>
    </row>
    <row r="989" spans="2:3" ht="30.75" thickBot="1" x14ac:dyDescent="0.3">
      <c r="B989" s="649" t="s">
        <v>6887</v>
      </c>
      <c r="C989" s="142" t="s">
        <v>12408</v>
      </c>
    </row>
    <row r="990" spans="2:3" ht="30.75" thickBot="1" x14ac:dyDescent="0.3">
      <c r="B990" s="649" t="s">
        <v>5812</v>
      </c>
      <c r="C990" s="142" t="s">
        <v>12409</v>
      </c>
    </row>
    <row r="991" spans="2:3" ht="30.75" thickBot="1" x14ac:dyDescent="0.3">
      <c r="B991" s="649" t="s">
        <v>6890</v>
      </c>
      <c r="C991" s="142" t="s">
        <v>12410</v>
      </c>
    </row>
    <row r="992" spans="2:3" ht="30.75" thickBot="1" x14ac:dyDescent="0.3">
      <c r="B992" s="649" t="s">
        <v>5814</v>
      </c>
      <c r="C992" s="142" t="s">
        <v>12411</v>
      </c>
    </row>
    <row r="993" spans="2:3" ht="30.75" thickBot="1" x14ac:dyDescent="0.3">
      <c r="B993" s="649" t="s">
        <v>6893</v>
      </c>
      <c r="C993" s="142" t="s">
        <v>12412</v>
      </c>
    </row>
    <row r="994" spans="2:3" ht="30.75" thickBot="1" x14ac:dyDescent="0.3">
      <c r="B994" s="649" t="s">
        <v>5816</v>
      </c>
      <c r="C994" s="142" t="s">
        <v>12413</v>
      </c>
    </row>
    <row r="995" spans="2:3" ht="30.75" thickBot="1" x14ac:dyDescent="0.3">
      <c r="B995" s="649" t="s">
        <v>6896</v>
      </c>
      <c r="C995" s="142" t="s">
        <v>12414</v>
      </c>
    </row>
    <row r="996" spans="2:3" ht="15.75" thickBot="1" x14ac:dyDescent="0.3">
      <c r="B996" s="151" t="s">
        <v>5818</v>
      </c>
      <c r="C996" s="150" t="s">
        <v>12415</v>
      </c>
    </row>
    <row r="997" spans="2:3" ht="15.75" thickBot="1" x14ac:dyDescent="0.3">
      <c r="B997" s="151" t="s">
        <v>5821</v>
      </c>
      <c r="C997" s="150" t="s">
        <v>12416</v>
      </c>
    </row>
    <row r="998" spans="2:3" ht="15.75" thickBot="1" x14ac:dyDescent="0.3">
      <c r="B998" s="151" t="s">
        <v>5823</v>
      </c>
      <c r="C998" s="150" t="s">
        <v>12417</v>
      </c>
    </row>
    <row r="999" spans="2:3" ht="15.75" thickBot="1" x14ac:dyDescent="0.3">
      <c r="B999" s="151" t="s">
        <v>6901</v>
      </c>
      <c r="C999" s="150" t="s">
        <v>12418</v>
      </c>
    </row>
    <row r="1000" spans="2:3" ht="15.75" thickBot="1" x14ac:dyDescent="0.3">
      <c r="B1000" s="151" t="s">
        <v>1583</v>
      </c>
      <c r="C1000" s="150" t="s">
        <v>12419</v>
      </c>
    </row>
    <row r="1001" spans="2:3" ht="15.75" thickBot="1" x14ac:dyDescent="0.3">
      <c r="B1001" s="151" t="s">
        <v>1586</v>
      </c>
      <c r="C1001" s="150" t="s">
        <v>12420</v>
      </c>
    </row>
    <row r="1002" spans="2:3" ht="15.75" thickBot="1" x14ac:dyDescent="0.3">
      <c r="B1002" s="151" t="s">
        <v>1589</v>
      </c>
      <c r="C1002" s="150" t="s">
        <v>12421</v>
      </c>
    </row>
    <row r="1003" spans="2:3" ht="15.75" thickBot="1" x14ac:dyDescent="0.3">
      <c r="B1003" s="151" t="s">
        <v>1592</v>
      </c>
      <c r="C1003" s="150" t="s">
        <v>12422</v>
      </c>
    </row>
    <row r="1004" spans="2:3" ht="15.75" thickBot="1" x14ac:dyDescent="0.3">
      <c r="B1004" s="151" t="s">
        <v>6907</v>
      </c>
      <c r="C1004" s="150" t="s">
        <v>12423</v>
      </c>
    </row>
    <row r="1005" spans="2:3" ht="30.75" thickBot="1" x14ac:dyDescent="0.3">
      <c r="B1005" s="649" t="s">
        <v>6909</v>
      </c>
      <c r="C1005" s="142" t="s">
        <v>12424</v>
      </c>
    </row>
    <row r="1006" spans="2:3" ht="30.75" thickBot="1" x14ac:dyDescent="0.3">
      <c r="B1006" s="649" t="s">
        <v>6911</v>
      </c>
      <c r="C1006" s="142" t="s">
        <v>12425</v>
      </c>
    </row>
    <row r="1007" spans="2:3" ht="30.75" thickBot="1" x14ac:dyDescent="0.3">
      <c r="B1007" s="649" t="s">
        <v>12426</v>
      </c>
      <c r="C1007" s="142" t="s">
        <v>12427</v>
      </c>
    </row>
    <row r="1008" spans="2:3" ht="30.75" thickBot="1" x14ac:dyDescent="0.3">
      <c r="B1008" s="649" t="s">
        <v>6913</v>
      </c>
      <c r="C1008" s="142" t="s">
        <v>12428</v>
      </c>
    </row>
    <row r="1009" spans="2:3" ht="30.75" thickBot="1" x14ac:dyDescent="0.3">
      <c r="B1009" s="649" t="s">
        <v>6915</v>
      </c>
      <c r="C1009" s="142" t="s">
        <v>12429</v>
      </c>
    </row>
    <row r="1010" spans="2:3" ht="30.75" thickBot="1" x14ac:dyDescent="0.3">
      <c r="B1010" s="649" t="s">
        <v>5825</v>
      </c>
      <c r="C1010" s="142" t="s">
        <v>12430</v>
      </c>
    </row>
    <row r="1011" spans="2:3" ht="30.75" thickBot="1" x14ac:dyDescent="0.3">
      <c r="B1011" s="649" t="s">
        <v>5827</v>
      </c>
      <c r="C1011" s="142" t="s">
        <v>12431</v>
      </c>
    </row>
    <row r="1012" spans="2:3" ht="30.75" thickBot="1" x14ac:dyDescent="0.3">
      <c r="B1012" s="649" t="s">
        <v>1595</v>
      </c>
      <c r="C1012" s="142" t="s">
        <v>12432</v>
      </c>
    </row>
    <row r="1013" spans="2:3" ht="30.75" thickBot="1" x14ac:dyDescent="0.3">
      <c r="B1013" s="649" t="s">
        <v>12433</v>
      </c>
      <c r="C1013" s="142" t="s">
        <v>12434</v>
      </c>
    </row>
    <row r="1014" spans="2:3" ht="30.75" thickBot="1" x14ac:dyDescent="0.3">
      <c r="B1014" s="649" t="s">
        <v>5830</v>
      </c>
      <c r="C1014" s="142" t="s">
        <v>12435</v>
      </c>
    </row>
    <row r="1015" spans="2:3" ht="30.75" thickBot="1" x14ac:dyDescent="0.3">
      <c r="B1015" s="649" t="s">
        <v>6921</v>
      </c>
      <c r="C1015" s="142" t="s">
        <v>12436</v>
      </c>
    </row>
    <row r="1016" spans="2:3" ht="30.75" thickBot="1" x14ac:dyDescent="0.3">
      <c r="B1016" s="649" t="s">
        <v>5832</v>
      </c>
      <c r="C1016" s="142" t="s">
        <v>12437</v>
      </c>
    </row>
    <row r="1017" spans="2:3" ht="30.75" thickBot="1" x14ac:dyDescent="0.3">
      <c r="B1017" s="649" t="s">
        <v>6924</v>
      </c>
      <c r="C1017" s="142" t="s">
        <v>12438</v>
      </c>
    </row>
    <row r="1018" spans="2:3" ht="30.75" thickBot="1" x14ac:dyDescent="0.3">
      <c r="B1018" s="649" t="s">
        <v>6926</v>
      </c>
      <c r="C1018" s="142" t="s">
        <v>12439</v>
      </c>
    </row>
    <row r="1019" spans="2:3" ht="30.75" thickBot="1" x14ac:dyDescent="0.3">
      <c r="B1019" s="649" t="s">
        <v>6928</v>
      </c>
      <c r="C1019" s="142" t="s">
        <v>12440</v>
      </c>
    </row>
    <row r="1020" spans="2:3" ht="30.75" thickBot="1" x14ac:dyDescent="0.3">
      <c r="B1020" s="649" t="s">
        <v>6930</v>
      </c>
      <c r="C1020" s="142" t="s">
        <v>12441</v>
      </c>
    </row>
    <row r="1021" spans="2:3" ht="30.75" thickBot="1" x14ac:dyDescent="0.3">
      <c r="B1021" s="649" t="s">
        <v>6932</v>
      </c>
      <c r="C1021" s="142" t="s">
        <v>12442</v>
      </c>
    </row>
    <row r="1022" spans="2:3" ht="30.75" thickBot="1" x14ac:dyDescent="0.3">
      <c r="B1022" s="649" t="s">
        <v>6934</v>
      </c>
      <c r="C1022" s="142" t="s">
        <v>12443</v>
      </c>
    </row>
    <row r="1023" spans="2:3" ht="30.75" thickBot="1" x14ac:dyDescent="0.3">
      <c r="B1023" s="649" t="s">
        <v>6936</v>
      </c>
      <c r="C1023" s="142" t="s">
        <v>12444</v>
      </c>
    </row>
    <row r="1024" spans="2:3" ht="30.75" thickBot="1" x14ac:dyDescent="0.3">
      <c r="B1024" s="649" t="s">
        <v>6938</v>
      </c>
      <c r="C1024" s="142" t="s">
        <v>12445</v>
      </c>
    </row>
    <row r="1025" spans="2:3" ht="30.75" thickBot="1" x14ac:dyDescent="0.3">
      <c r="B1025" s="649" t="s">
        <v>5834</v>
      </c>
      <c r="C1025" s="142" t="s">
        <v>12446</v>
      </c>
    </row>
    <row r="1026" spans="2:3" ht="30.75" thickBot="1" x14ac:dyDescent="0.3">
      <c r="B1026" s="649" t="s">
        <v>5836</v>
      </c>
      <c r="C1026" s="142" t="s">
        <v>12447</v>
      </c>
    </row>
    <row r="1027" spans="2:3" ht="30.75" thickBot="1" x14ac:dyDescent="0.3">
      <c r="B1027" s="649" t="s">
        <v>5838</v>
      </c>
      <c r="C1027" s="142" t="s">
        <v>12448</v>
      </c>
    </row>
    <row r="1028" spans="2:3" ht="30.75" thickBot="1" x14ac:dyDescent="0.3">
      <c r="B1028" s="649" t="s">
        <v>5915</v>
      </c>
      <c r="C1028" s="142" t="s">
        <v>12449</v>
      </c>
    </row>
    <row r="1029" spans="2:3" ht="15.75" thickBot="1" x14ac:dyDescent="0.3">
      <c r="B1029" s="649" t="s">
        <v>5947</v>
      </c>
      <c r="C1029" s="142" t="s">
        <v>12450</v>
      </c>
    </row>
  </sheetData>
  <autoFilter ref="B14:C14"/>
  <hyperlinks>
    <hyperlink ref="B1" location="'T154-INFO'!A1" tooltip="ADDITIONAL INFORMATION" display="ADDITIONAL INFORMATION"/>
    <hyperlink ref="A1" location="'V10-TOC'!A1" tooltip="BACK TO V10-TOC" display="BACK TO V10-TOC"/>
  </hyperlinks>
  <pageMargins left="0.7" right="0.7" top="0.75" bottom="0.75" header="0.3" footer="0.3"/>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12451</v>
      </c>
      <c r="B1" s="18" t="s">
        <v>392</v>
      </c>
    </row>
    <row r="2" spans="1:2" x14ac:dyDescent="0.25">
      <c r="A2" t="str">
        <f>'T154'!A2&amp;" - Additional Information"</f>
        <v>Table 154 - Additional Information</v>
      </c>
    </row>
    <row r="3" spans="1:2" x14ac:dyDescent="0.25">
      <c r="A3" s="7" t="str">
        <f>'T154'!A3</f>
        <v>SERVICE/AGENCY DESIGNATOR CODES</v>
      </c>
    </row>
    <row r="5" spans="1:2" x14ac:dyDescent="0.25">
      <c r="A5" s="6" t="s">
        <v>1933</v>
      </c>
      <c r="B5" s="896" t="s">
        <v>12452</v>
      </c>
    </row>
    <row r="6" spans="1:2" x14ac:dyDescent="0.25">
      <c r="A6" s="6" t="s">
        <v>1935</v>
      </c>
      <c r="B6" s="896" t="s">
        <v>12453</v>
      </c>
    </row>
    <row r="7" spans="1:2" x14ac:dyDescent="0.25">
      <c r="A7" s="6" t="s">
        <v>1937</v>
      </c>
      <c r="B7" s="896" t="s">
        <v>12454</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12455</v>
      </c>
    </row>
    <row r="18" spans="1:2" x14ac:dyDescent="0.25">
      <c r="A18" s="3"/>
      <c r="B18" s="637"/>
    </row>
    <row r="19" spans="1:2" x14ac:dyDescent="0.25">
      <c r="A19" s="550" t="s">
        <v>1950</v>
      </c>
      <c r="B19" s="25"/>
    </row>
    <row r="20" spans="1:2" x14ac:dyDescent="0.25">
      <c r="A20" s="13" t="s">
        <v>1951</v>
      </c>
      <c r="B20" s="523" t="str">
        <f>RIGHT(B7,4)</f>
        <v>4672</v>
      </c>
    </row>
    <row r="21" spans="1:2" x14ac:dyDescent="0.25">
      <c r="A21" s="107" t="s">
        <v>1952</v>
      </c>
      <c r="B21" s="10" t="s">
        <v>1953</v>
      </c>
    </row>
    <row r="22" spans="1:2" x14ac:dyDescent="0.25">
      <c r="A22" s="478"/>
      <c r="B22" s="35" t="s">
        <v>12455</v>
      </c>
    </row>
    <row r="23" spans="1:2" x14ac:dyDescent="0.25">
      <c r="A23" s="478"/>
      <c r="B23" s="11" t="s">
        <v>1954</v>
      </c>
    </row>
    <row r="24" spans="1:2" x14ac:dyDescent="0.25">
      <c r="A24" s="256"/>
      <c r="B24" s="11" t="s">
        <v>1955</v>
      </c>
    </row>
  </sheetData>
  <hyperlinks>
    <hyperlink ref="B1" location="'V10-TOC'!A1" tooltip="BACK TO V10-TOC" display="BACK TO V10-TOC"/>
    <hyperlink ref="A1" location="'T154'!A1" tooltip="BACK TO TABLE 154" display="BACK TO TABLE 154"/>
  </hyperlinks>
  <pageMargins left="0.7" right="0.7" top="0.75" bottom="0.75" header="0.3" footer="0.3"/>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
  <sheetViews>
    <sheetView showGridLines="0" workbookViewId="0">
      <pane ySplit="3" topLeftCell="A34" activePane="bottomLeft" state="frozen"/>
      <selection pane="bottomLeft" activeCell="B1" sqref="B1"/>
    </sheetView>
  </sheetViews>
  <sheetFormatPr defaultRowHeight="15" x14ac:dyDescent="0.25"/>
  <cols>
    <col min="1" max="1" width="21.7109375" customWidth="1"/>
    <col min="2" max="2" width="51.85546875" customWidth="1"/>
    <col min="3" max="3" width="23.42578125" customWidth="1"/>
    <col min="4" max="4" width="8.85546875" customWidth="1"/>
  </cols>
  <sheetData>
    <row r="1" spans="1:2" x14ac:dyDescent="0.25">
      <c r="A1" s="18" t="s">
        <v>392</v>
      </c>
      <c r="B1" s="18" t="s">
        <v>393</v>
      </c>
    </row>
    <row r="2" spans="1:2" x14ac:dyDescent="0.25">
      <c r="A2" t="s">
        <v>12456</v>
      </c>
      <c r="B2" s="18"/>
    </row>
    <row r="3" spans="1:2" x14ac:dyDescent="0.25">
      <c r="A3" s="7" t="s">
        <v>12457</v>
      </c>
    </row>
    <row r="5" spans="1:2" x14ac:dyDescent="0.25">
      <c r="A5" s="8" t="s">
        <v>1850</v>
      </c>
      <c r="B5" s="8" t="s">
        <v>12458</v>
      </c>
    </row>
    <row r="6" spans="1:2" x14ac:dyDescent="0.25">
      <c r="A6" s="8"/>
      <c r="B6" s="9"/>
    </row>
    <row r="7" spans="1:2" x14ac:dyDescent="0.25">
      <c r="A7" s="8" t="s">
        <v>395</v>
      </c>
      <c r="B7" s="3" t="s">
        <v>12459</v>
      </c>
    </row>
    <row r="8" spans="1:2" x14ac:dyDescent="0.25">
      <c r="A8" s="8"/>
      <c r="B8" s="3" t="s">
        <v>12460</v>
      </c>
    </row>
    <row r="9" spans="1:2" x14ac:dyDescent="0.25">
      <c r="A9" s="8"/>
      <c r="B9" s="3" t="s">
        <v>12461</v>
      </c>
    </row>
    <row r="10" spans="1:2" x14ac:dyDescent="0.25">
      <c r="A10" s="8"/>
      <c r="B10" s="4"/>
    </row>
    <row r="11" spans="1:2" x14ac:dyDescent="0.25">
      <c r="A11" s="8"/>
      <c r="B11" s="3" t="s">
        <v>12462</v>
      </c>
    </row>
    <row r="12" spans="1:2" x14ac:dyDescent="0.25">
      <c r="A12" s="8"/>
      <c r="B12" s="3"/>
    </row>
    <row r="13" spans="1:2" x14ac:dyDescent="0.25">
      <c r="A13" s="8"/>
      <c r="B13" s="3" t="s">
        <v>12463</v>
      </c>
    </row>
    <row r="14" spans="1:2" x14ac:dyDescent="0.25">
      <c r="A14" s="8"/>
      <c r="B14" s="3"/>
    </row>
    <row r="15" spans="1:2" x14ac:dyDescent="0.25">
      <c r="A15" s="8"/>
      <c r="B15" s="3" t="s">
        <v>12464</v>
      </c>
    </row>
    <row r="16" spans="1:2" x14ac:dyDescent="0.25">
      <c r="A16" s="8"/>
      <c r="B16" s="3" t="s">
        <v>12465</v>
      </c>
    </row>
    <row r="17" spans="1:2" x14ac:dyDescent="0.25">
      <c r="A17" s="8"/>
      <c r="B17" s="3"/>
    </row>
    <row r="18" spans="1:2" x14ac:dyDescent="0.25">
      <c r="A18" s="8"/>
      <c r="B18" s="3" t="s">
        <v>12466</v>
      </c>
    </row>
    <row r="19" spans="1:2" x14ac:dyDescent="0.25">
      <c r="A19" s="8"/>
      <c r="B19" s="3" t="s">
        <v>12467</v>
      </c>
    </row>
    <row r="20" spans="1:2" x14ac:dyDescent="0.25">
      <c r="A20" s="8"/>
      <c r="B20" s="3"/>
    </row>
    <row r="21" spans="1:2" x14ac:dyDescent="0.25">
      <c r="A21" s="8"/>
      <c r="B21" s="3" t="s">
        <v>12468</v>
      </c>
    </row>
    <row r="22" spans="1:2" x14ac:dyDescent="0.25">
      <c r="A22" s="8"/>
      <c r="B22" s="3" t="s">
        <v>12469</v>
      </c>
    </row>
    <row r="23" spans="1:2" x14ac:dyDescent="0.25">
      <c r="A23" s="8"/>
      <c r="B23" s="3"/>
    </row>
    <row r="24" spans="1:2" x14ac:dyDescent="0.25">
      <c r="A24" s="8"/>
      <c r="B24" s="3" t="s">
        <v>12470</v>
      </c>
    </row>
    <row r="25" spans="1:2" x14ac:dyDescent="0.25">
      <c r="A25" s="8"/>
      <c r="B25" s="3"/>
    </row>
    <row r="26" spans="1:2" x14ac:dyDescent="0.25">
      <c r="A26" s="8"/>
      <c r="B26" s="3" t="s">
        <v>12471</v>
      </c>
    </row>
    <row r="27" spans="1:2" x14ac:dyDescent="0.25">
      <c r="A27" s="8"/>
      <c r="B27" s="3"/>
    </row>
    <row r="28" spans="1:2" x14ac:dyDescent="0.25">
      <c r="A28" s="8"/>
      <c r="B28" s="3" t="s">
        <v>12472</v>
      </c>
    </row>
    <row r="29" spans="1:2" x14ac:dyDescent="0.25">
      <c r="A29" s="8"/>
      <c r="B29" s="3"/>
    </row>
    <row r="30" spans="1:2" x14ac:dyDescent="0.25">
      <c r="A30" s="8"/>
      <c r="B30" s="3" t="s">
        <v>12473</v>
      </c>
    </row>
    <row r="31" spans="1:2" x14ac:dyDescent="0.25">
      <c r="A31" s="8"/>
      <c r="B31" s="3" t="s">
        <v>12474</v>
      </c>
    </row>
    <row r="32" spans="1:2" x14ac:dyDescent="0.25">
      <c r="A32" s="8"/>
      <c r="B32" s="3"/>
    </row>
    <row r="33" spans="1:15" x14ac:dyDescent="0.25">
      <c r="A33" s="8"/>
      <c r="B33" s="3" t="s">
        <v>12475</v>
      </c>
    </row>
    <row r="34" spans="1:15" x14ac:dyDescent="0.25">
      <c r="A34" s="8"/>
      <c r="B34" s="3"/>
    </row>
    <row r="35" spans="1:15" x14ac:dyDescent="0.25">
      <c r="A35" s="8"/>
      <c r="B35" s="3" t="s">
        <v>12476</v>
      </c>
    </row>
    <row r="36" spans="1:15" x14ac:dyDescent="0.25">
      <c r="A36" s="8"/>
      <c r="B36" s="3"/>
    </row>
    <row r="37" spans="1:15" x14ac:dyDescent="0.25">
      <c r="A37" s="8"/>
      <c r="B37" s="3" t="s">
        <v>12477</v>
      </c>
    </row>
    <row r="38" spans="1:15" ht="15.75" thickBot="1" x14ac:dyDescent="0.3">
      <c r="A38" s="3"/>
      <c r="B38" s="4"/>
    </row>
    <row r="39" spans="1:15" s="548" customFormat="1" ht="26.25" customHeight="1" thickBot="1" x14ac:dyDescent="0.3">
      <c r="A39" s="837"/>
      <c r="B39" s="838"/>
      <c r="C39" s="830" t="s">
        <v>12478</v>
      </c>
      <c r="D39" s="829"/>
      <c r="E39" s="830"/>
      <c r="F39" s="830"/>
      <c r="G39" s="830"/>
      <c r="H39" s="830"/>
      <c r="I39" s="830"/>
      <c r="J39" s="830"/>
      <c r="K39" s="830"/>
      <c r="L39" s="830"/>
      <c r="M39" s="830"/>
      <c r="N39" s="830"/>
      <c r="O39" s="839"/>
    </row>
    <row r="40" spans="1:15" s="548" customFormat="1" ht="26.25" customHeight="1" thickBot="1" x14ac:dyDescent="0.3">
      <c r="A40" s="840"/>
      <c r="B40" s="841"/>
      <c r="C40" s="827"/>
      <c r="D40" s="828"/>
      <c r="E40" s="828"/>
      <c r="F40" s="828"/>
      <c r="G40" s="830" t="s">
        <v>12479</v>
      </c>
      <c r="H40" s="828"/>
      <c r="I40" s="828"/>
      <c r="J40" s="828"/>
      <c r="K40" s="828"/>
      <c r="L40" s="828"/>
      <c r="M40" s="831"/>
      <c r="N40" s="842" t="s">
        <v>12480</v>
      </c>
      <c r="O40" s="839"/>
    </row>
    <row r="41" spans="1:15" s="548" customFormat="1" ht="26.25" customHeight="1" thickBot="1" x14ac:dyDescent="0.3">
      <c r="A41" s="840"/>
      <c r="B41" s="836"/>
      <c r="C41" s="833">
        <v>1</v>
      </c>
      <c r="D41" s="833">
        <v>2</v>
      </c>
      <c r="E41" s="833">
        <v>6</v>
      </c>
      <c r="F41" s="833">
        <v>11</v>
      </c>
      <c r="G41" s="833">
        <v>12</v>
      </c>
      <c r="H41" s="833">
        <v>15</v>
      </c>
      <c r="I41" s="833">
        <v>22</v>
      </c>
      <c r="J41" s="833" t="s">
        <v>12481</v>
      </c>
      <c r="K41" s="833">
        <v>26</v>
      </c>
      <c r="L41" s="833">
        <v>48</v>
      </c>
      <c r="M41" s="833">
        <v>99</v>
      </c>
      <c r="N41" s="833">
        <v>6</v>
      </c>
      <c r="O41" s="833">
        <v>22</v>
      </c>
    </row>
    <row r="42" spans="1:15" ht="15.75" thickBot="1" x14ac:dyDescent="0.3">
      <c r="A42" s="707"/>
      <c r="B42" s="696">
        <v>1</v>
      </c>
      <c r="C42" s="696">
        <v>1</v>
      </c>
      <c r="D42" s="696">
        <v>1</v>
      </c>
      <c r="E42" s="696">
        <v>1</v>
      </c>
      <c r="F42" s="696">
        <v>10</v>
      </c>
      <c r="G42" s="696">
        <v>8</v>
      </c>
      <c r="H42" s="696">
        <v>8</v>
      </c>
      <c r="I42" s="696">
        <v>1</v>
      </c>
      <c r="J42" s="696">
        <v>1</v>
      </c>
      <c r="K42" s="696">
        <v>8</v>
      </c>
      <c r="L42" s="696">
        <v>7</v>
      </c>
      <c r="M42" s="696">
        <v>1</v>
      </c>
      <c r="N42" s="696">
        <v>1</v>
      </c>
      <c r="O42" s="696">
        <v>1</v>
      </c>
    </row>
    <row r="43" spans="1:15" ht="15.75" thickBot="1" x14ac:dyDescent="0.3">
      <c r="A43" s="702"/>
      <c r="B43" s="696">
        <v>2</v>
      </c>
      <c r="C43" s="696">
        <v>1</v>
      </c>
      <c r="D43" s="696">
        <v>1</v>
      </c>
      <c r="E43" s="696">
        <v>1</v>
      </c>
      <c r="F43" s="696">
        <v>1</v>
      </c>
      <c r="G43" s="696">
        <v>12</v>
      </c>
      <c r="H43" s="696">
        <v>1</v>
      </c>
      <c r="I43" s="696">
        <v>1</v>
      </c>
      <c r="J43" s="696">
        <v>1</v>
      </c>
      <c r="K43" s="696">
        <v>8</v>
      </c>
      <c r="L43" s="696">
        <v>7</v>
      </c>
      <c r="M43" s="696">
        <v>1</v>
      </c>
      <c r="N43" s="696">
        <v>8</v>
      </c>
      <c r="O43" s="696">
        <v>8</v>
      </c>
    </row>
    <row r="44" spans="1:15" ht="15.75" thickBot="1" x14ac:dyDescent="0.3">
      <c r="A44" s="702"/>
      <c r="B44" s="696">
        <v>6</v>
      </c>
      <c r="C44" s="696">
        <v>1</v>
      </c>
      <c r="D44" s="696">
        <v>1</v>
      </c>
      <c r="E44" s="696">
        <v>1</v>
      </c>
      <c r="F44" s="696">
        <v>8</v>
      </c>
      <c r="G44" s="696">
        <v>8</v>
      </c>
      <c r="H44" s="696">
        <v>8</v>
      </c>
      <c r="I44" s="696">
        <v>1</v>
      </c>
      <c r="J44" s="696">
        <v>1</v>
      </c>
      <c r="K44" s="696">
        <v>8</v>
      </c>
      <c r="L44" s="696">
        <v>8</v>
      </c>
      <c r="M44" s="696">
        <v>1</v>
      </c>
      <c r="N44" s="696">
        <v>1</v>
      </c>
      <c r="O44" s="696">
        <v>1</v>
      </c>
    </row>
    <row r="45" spans="1:15" ht="15.75" thickBot="1" x14ac:dyDescent="0.3">
      <c r="A45" s="702"/>
      <c r="B45" s="696">
        <v>11</v>
      </c>
      <c r="C45" s="696">
        <v>2</v>
      </c>
      <c r="D45" s="696">
        <v>1</v>
      </c>
      <c r="E45" s="696">
        <v>8</v>
      </c>
      <c r="F45" s="696">
        <v>8</v>
      </c>
      <c r="G45" s="696">
        <v>12</v>
      </c>
      <c r="H45" s="696">
        <v>9</v>
      </c>
      <c r="I45" s="696">
        <v>1</v>
      </c>
      <c r="J45" s="696">
        <v>8</v>
      </c>
      <c r="K45" s="696">
        <v>8</v>
      </c>
      <c r="L45" s="696">
        <v>7</v>
      </c>
      <c r="M45" s="696">
        <v>8</v>
      </c>
      <c r="N45" s="696">
        <v>8</v>
      </c>
      <c r="O45" s="696">
        <v>8</v>
      </c>
    </row>
    <row r="46" spans="1:15" ht="15.75" thickBot="1" x14ac:dyDescent="0.3">
      <c r="A46" s="702"/>
      <c r="B46" s="696">
        <v>12</v>
      </c>
      <c r="C46" s="696">
        <v>8</v>
      </c>
      <c r="D46" s="696">
        <v>6</v>
      </c>
      <c r="E46" s="696">
        <v>8</v>
      </c>
      <c r="F46" s="696">
        <v>6</v>
      </c>
      <c r="G46" s="696">
        <v>8</v>
      </c>
      <c r="H46" s="696">
        <v>2</v>
      </c>
      <c r="I46" s="696">
        <v>6</v>
      </c>
      <c r="J46" s="696">
        <v>8</v>
      </c>
      <c r="K46" s="696">
        <v>8</v>
      </c>
      <c r="L46" s="696">
        <v>7</v>
      </c>
      <c r="M46" s="696">
        <v>8</v>
      </c>
      <c r="N46" s="696">
        <v>8</v>
      </c>
      <c r="O46" s="696">
        <v>6</v>
      </c>
    </row>
    <row r="47" spans="1:15" ht="15.75" thickBot="1" x14ac:dyDescent="0.3">
      <c r="A47" s="641" t="s">
        <v>12482</v>
      </c>
      <c r="B47" s="696">
        <v>15</v>
      </c>
      <c r="C47" s="696">
        <v>8</v>
      </c>
      <c r="D47" s="696">
        <v>1</v>
      </c>
      <c r="E47" s="696">
        <v>8</v>
      </c>
      <c r="F47" s="696">
        <v>10</v>
      </c>
      <c r="G47" s="696">
        <v>12</v>
      </c>
      <c r="H47" s="696">
        <v>1</v>
      </c>
      <c r="I47" s="696">
        <v>1</v>
      </c>
      <c r="J47" s="696">
        <v>8</v>
      </c>
      <c r="K47" s="696">
        <v>8</v>
      </c>
      <c r="L47" s="696">
        <v>7</v>
      </c>
      <c r="M47" s="696">
        <v>8</v>
      </c>
      <c r="N47" s="696">
        <v>8</v>
      </c>
      <c r="O47" s="696">
        <v>8</v>
      </c>
    </row>
    <row r="48" spans="1:15" ht="15.75" thickBot="1" x14ac:dyDescent="0.3">
      <c r="A48" s="702"/>
      <c r="B48" s="696">
        <v>22</v>
      </c>
      <c r="C48" s="696">
        <v>1</v>
      </c>
      <c r="D48" s="696">
        <v>1</v>
      </c>
      <c r="E48" s="696">
        <v>1</v>
      </c>
      <c r="F48" s="696">
        <v>6</v>
      </c>
      <c r="G48" s="696">
        <v>12</v>
      </c>
      <c r="H48" s="696">
        <v>1</v>
      </c>
      <c r="I48" s="696">
        <v>3</v>
      </c>
      <c r="J48" s="696">
        <v>1</v>
      </c>
      <c r="K48" s="696">
        <v>8</v>
      </c>
      <c r="L48" s="696">
        <v>7</v>
      </c>
      <c r="M48" s="696">
        <v>11</v>
      </c>
      <c r="N48" s="696">
        <v>1</v>
      </c>
      <c r="O48" s="696">
        <v>3</v>
      </c>
    </row>
    <row r="49" spans="1:15" ht="15.75" thickBot="1" x14ac:dyDescent="0.3">
      <c r="A49" s="702"/>
      <c r="B49" s="696" t="s">
        <v>12483</v>
      </c>
      <c r="C49" s="696">
        <v>1</v>
      </c>
      <c r="D49" s="696">
        <v>1</v>
      </c>
      <c r="E49" s="696">
        <v>1</v>
      </c>
      <c r="F49" s="696">
        <v>8</v>
      </c>
      <c r="G49" s="696">
        <v>8</v>
      </c>
      <c r="H49" s="696">
        <v>8</v>
      </c>
      <c r="I49" s="696">
        <v>1</v>
      </c>
      <c r="J49" s="696">
        <v>8</v>
      </c>
      <c r="K49" s="696">
        <v>8</v>
      </c>
      <c r="L49" s="696">
        <v>8</v>
      </c>
      <c r="M49" s="696">
        <v>1</v>
      </c>
      <c r="N49" s="696">
        <v>1</v>
      </c>
      <c r="O49" s="696">
        <v>1</v>
      </c>
    </row>
    <row r="50" spans="1:15" ht="15.75" customHeight="1" thickBot="1" x14ac:dyDescent="0.3">
      <c r="A50" s="702"/>
      <c r="B50" s="696">
        <v>26</v>
      </c>
      <c r="C50" s="696">
        <v>1</v>
      </c>
      <c r="D50" s="696">
        <v>1</v>
      </c>
      <c r="E50" s="696">
        <v>1</v>
      </c>
      <c r="F50" s="696">
        <v>8</v>
      </c>
      <c r="G50" s="696">
        <v>8</v>
      </c>
      <c r="H50" s="696">
        <v>8</v>
      </c>
      <c r="I50" s="696">
        <v>1</v>
      </c>
      <c r="J50" s="696">
        <v>1</v>
      </c>
      <c r="K50" s="696">
        <v>13</v>
      </c>
      <c r="L50" s="696">
        <v>8</v>
      </c>
      <c r="M50" s="696">
        <v>8</v>
      </c>
      <c r="N50" s="696">
        <v>8</v>
      </c>
      <c r="O50" s="696">
        <v>8</v>
      </c>
    </row>
    <row r="51" spans="1:15" ht="15.75" thickBot="1" x14ac:dyDescent="0.3">
      <c r="A51" s="702"/>
      <c r="B51" s="696">
        <v>48</v>
      </c>
      <c r="C51" s="696">
        <v>2</v>
      </c>
      <c r="D51" s="696">
        <v>1</v>
      </c>
      <c r="E51" s="696">
        <v>8</v>
      </c>
      <c r="F51" s="696">
        <v>6</v>
      </c>
      <c r="G51" s="696">
        <v>12</v>
      </c>
      <c r="H51" s="696">
        <v>2</v>
      </c>
      <c r="I51" s="696">
        <v>11</v>
      </c>
      <c r="J51" s="696">
        <v>8</v>
      </c>
      <c r="K51" s="696">
        <v>8</v>
      </c>
      <c r="L51" s="696">
        <v>7</v>
      </c>
      <c r="M51" s="696">
        <v>8</v>
      </c>
      <c r="N51" s="696">
        <v>8</v>
      </c>
      <c r="O51" s="696">
        <v>8</v>
      </c>
    </row>
    <row r="52" spans="1:15" ht="15.75" thickBot="1" x14ac:dyDescent="0.3">
      <c r="A52" s="180"/>
      <c r="B52" s="696">
        <v>99</v>
      </c>
      <c r="C52" s="696">
        <v>1</v>
      </c>
      <c r="D52" s="696">
        <v>1</v>
      </c>
      <c r="E52" s="696">
        <v>1</v>
      </c>
      <c r="F52" s="696">
        <v>8</v>
      </c>
      <c r="G52" s="696">
        <v>8</v>
      </c>
      <c r="H52" s="696">
        <v>8</v>
      </c>
      <c r="I52" s="696">
        <v>3</v>
      </c>
      <c r="J52" s="696">
        <v>1</v>
      </c>
      <c r="K52" s="696">
        <v>8</v>
      </c>
      <c r="L52" s="696">
        <v>8</v>
      </c>
      <c r="M52" s="696">
        <v>1</v>
      </c>
      <c r="N52" s="696">
        <v>1</v>
      </c>
      <c r="O52" s="696">
        <v>3</v>
      </c>
    </row>
    <row r="53" spans="1:15" x14ac:dyDescent="0.25">
      <c r="A53" s="3"/>
    </row>
    <row r="54" spans="1:15" ht="15.75" thickBot="1" x14ac:dyDescent="0.3"/>
    <row r="55" spans="1:15" ht="15" customHeight="1" thickBot="1" x14ac:dyDescent="0.3">
      <c r="A55" s="505"/>
      <c r="B55" s="698"/>
      <c r="C55" s="698" t="s">
        <v>12484</v>
      </c>
      <c r="D55" s="698"/>
      <c r="E55" s="698"/>
      <c r="F55" s="698"/>
      <c r="G55" s="698"/>
      <c r="H55" s="698"/>
      <c r="I55" s="698"/>
      <c r="J55" s="698"/>
      <c r="K55" s="698"/>
      <c r="L55" s="698"/>
      <c r="M55" s="701"/>
    </row>
    <row r="56" spans="1:15" ht="15.75" thickBot="1" x14ac:dyDescent="0.3">
      <c r="A56" s="595"/>
      <c r="B56" s="696"/>
      <c r="C56" s="708">
        <v>1</v>
      </c>
      <c r="D56" s="708">
        <v>2</v>
      </c>
      <c r="E56" s="708">
        <v>6</v>
      </c>
      <c r="F56" s="708">
        <v>11</v>
      </c>
      <c r="G56" s="708">
        <v>12</v>
      </c>
      <c r="H56" s="708">
        <v>15</v>
      </c>
      <c r="I56" s="708">
        <v>22</v>
      </c>
      <c r="J56" s="708" t="s">
        <v>12485</v>
      </c>
      <c r="K56" s="708">
        <v>26</v>
      </c>
      <c r="L56" s="708">
        <v>48</v>
      </c>
      <c r="M56" s="708">
        <v>99</v>
      </c>
    </row>
    <row r="57" spans="1:15" ht="15.75" thickBot="1" x14ac:dyDescent="0.3">
      <c r="A57" s="707"/>
      <c r="B57" s="696">
        <v>1</v>
      </c>
      <c r="C57" s="696">
        <v>2</v>
      </c>
      <c r="D57" s="696">
        <v>8</v>
      </c>
      <c r="E57" s="696">
        <v>8</v>
      </c>
      <c r="F57" s="696">
        <v>8</v>
      </c>
      <c r="G57" s="696">
        <v>8</v>
      </c>
      <c r="H57" s="696">
        <v>8</v>
      </c>
      <c r="I57" s="696">
        <v>8</v>
      </c>
      <c r="J57" s="696">
        <v>8</v>
      </c>
      <c r="K57" s="696">
        <v>8</v>
      </c>
      <c r="L57" s="696">
        <v>8</v>
      </c>
      <c r="M57" s="696">
        <v>8</v>
      </c>
    </row>
    <row r="58" spans="1:15" ht="15.75" thickBot="1" x14ac:dyDescent="0.3">
      <c r="A58" s="703"/>
      <c r="B58" s="696">
        <v>2</v>
      </c>
      <c r="C58" s="696">
        <v>8</v>
      </c>
      <c r="D58" s="696">
        <v>2</v>
      </c>
      <c r="E58" s="696">
        <v>8</v>
      </c>
      <c r="F58" s="696">
        <v>5</v>
      </c>
      <c r="G58" s="696">
        <v>8</v>
      </c>
      <c r="H58" s="696">
        <v>8</v>
      </c>
      <c r="I58" s="696">
        <v>2</v>
      </c>
      <c r="J58" s="696">
        <v>8</v>
      </c>
      <c r="K58" s="696">
        <v>8</v>
      </c>
      <c r="L58" s="696">
        <v>7</v>
      </c>
      <c r="M58" s="696">
        <v>8</v>
      </c>
    </row>
    <row r="59" spans="1:15" ht="15.75" thickBot="1" x14ac:dyDescent="0.3">
      <c r="A59" s="703"/>
      <c r="B59" s="696">
        <v>6</v>
      </c>
      <c r="C59" s="696">
        <v>8</v>
      </c>
      <c r="D59" s="696">
        <v>8</v>
      </c>
      <c r="E59" s="696">
        <v>2</v>
      </c>
      <c r="F59" s="696">
        <v>8</v>
      </c>
      <c r="G59" s="696">
        <v>8</v>
      </c>
      <c r="H59" s="696">
        <v>8</v>
      </c>
      <c r="I59" s="696">
        <v>2</v>
      </c>
      <c r="J59" s="696">
        <v>2</v>
      </c>
      <c r="K59" s="696">
        <v>8</v>
      </c>
      <c r="L59" s="696">
        <v>8</v>
      </c>
      <c r="M59" s="696">
        <v>11</v>
      </c>
    </row>
    <row r="60" spans="1:15" ht="15.75" thickBot="1" x14ac:dyDescent="0.3">
      <c r="A60" s="703"/>
      <c r="B60" s="696">
        <v>11</v>
      </c>
      <c r="C60" s="696">
        <v>8</v>
      </c>
      <c r="D60" s="696">
        <v>4</v>
      </c>
      <c r="E60" s="696">
        <v>8</v>
      </c>
      <c r="F60" s="696">
        <v>6</v>
      </c>
      <c r="G60" s="696">
        <v>8</v>
      </c>
      <c r="H60" s="696">
        <v>7</v>
      </c>
      <c r="I60" s="696">
        <v>8</v>
      </c>
      <c r="J60" s="696">
        <v>8</v>
      </c>
      <c r="K60" s="696">
        <v>8</v>
      </c>
      <c r="L60" s="696">
        <v>7</v>
      </c>
      <c r="M60" s="696">
        <v>8</v>
      </c>
    </row>
    <row r="61" spans="1:15" ht="15.75" thickBot="1" x14ac:dyDescent="0.3">
      <c r="A61" s="703"/>
      <c r="B61" s="696">
        <v>12</v>
      </c>
      <c r="C61" s="696">
        <v>8</v>
      </c>
      <c r="D61" s="696">
        <v>8</v>
      </c>
      <c r="E61" s="696">
        <v>8</v>
      </c>
      <c r="F61" s="696">
        <v>8</v>
      </c>
      <c r="G61" s="696">
        <v>12</v>
      </c>
      <c r="H61" s="696">
        <v>8</v>
      </c>
      <c r="I61" s="696">
        <v>8</v>
      </c>
      <c r="J61" s="696">
        <v>8</v>
      </c>
      <c r="K61" s="696">
        <v>8</v>
      </c>
      <c r="L61" s="696">
        <v>7</v>
      </c>
      <c r="M61" s="696">
        <v>8</v>
      </c>
    </row>
    <row r="62" spans="1:15" ht="15.75" thickBot="1" x14ac:dyDescent="0.3">
      <c r="A62" s="705" t="s">
        <v>12482</v>
      </c>
      <c r="B62" s="696">
        <v>15</v>
      </c>
      <c r="C62" s="696">
        <v>8</v>
      </c>
      <c r="D62" s="696">
        <v>8</v>
      </c>
      <c r="E62" s="696">
        <v>8</v>
      </c>
      <c r="F62" s="696">
        <v>8</v>
      </c>
      <c r="G62" s="696">
        <v>8</v>
      </c>
      <c r="H62" s="696">
        <v>2</v>
      </c>
      <c r="I62" s="696">
        <v>8</v>
      </c>
      <c r="J62" s="696">
        <v>8</v>
      </c>
      <c r="K62" s="696">
        <v>8</v>
      </c>
      <c r="L62" s="696">
        <v>8</v>
      </c>
      <c r="M62" s="696">
        <v>8</v>
      </c>
    </row>
    <row r="63" spans="1:15" ht="15.75" thickBot="1" x14ac:dyDescent="0.3">
      <c r="A63" s="703"/>
      <c r="B63" s="696">
        <v>22</v>
      </c>
      <c r="C63" s="696">
        <v>8</v>
      </c>
      <c r="D63" s="696">
        <v>3</v>
      </c>
      <c r="E63" s="696">
        <v>1</v>
      </c>
      <c r="F63" s="696">
        <v>8</v>
      </c>
      <c r="G63" s="696">
        <v>8</v>
      </c>
      <c r="H63" s="696">
        <v>8</v>
      </c>
      <c r="I63" s="696">
        <v>3</v>
      </c>
      <c r="J63" s="696">
        <v>1</v>
      </c>
      <c r="K63" s="696">
        <v>8</v>
      </c>
      <c r="L63" s="696">
        <v>7</v>
      </c>
      <c r="M63" s="696">
        <v>11</v>
      </c>
    </row>
    <row r="64" spans="1:15" ht="15.75" thickBot="1" x14ac:dyDescent="0.3">
      <c r="A64" s="703"/>
      <c r="B64" s="696" t="s">
        <v>12483</v>
      </c>
      <c r="C64" s="696">
        <v>8</v>
      </c>
      <c r="D64" s="696">
        <v>8</v>
      </c>
      <c r="E64" s="696">
        <v>2</v>
      </c>
      <c r="F64" s="696">
        <v>8</v>
      </c>
      <c r="G64" s="696">
        <v>8</v>
      </c>
      <c r="H64" s="696">
        <v>8</v>
      </c>
      <c r="I64" s="696">
        <v>2</v>
      </c>
      <c r="J64" s="696">
        <v>2</v>
      </c>
      <c r="K64" s="696">
        <v>8</v>
      </c>
      <c r="L64" s="696">
        <v>8</v>
      </c>
      <c r="M64" s="696">
        <v>8</v>
      </c>
    </row>
    <row r="65" spans="1:13" ht="15.75" thickBot="1" x14ac:dyDescent="0.3">
      <c r="A65" s="703"/>
      <c r="B65" s="696">
        <v>26</v>
      </c>
      <c r="C65" s="696">
        <v>8</v>
      </c>
      <c r="D65" s="696">
        <v>8</v>
      </c>
      <c r="E65" s="696">
        <v>8</v>
      </c>
      <c r="F65" s="696">
        <v>8</v>
      </c>
      <c r="G65" s="696">
        <v>8</v>
      </c>
      <c r="H65" s="696">
        <v>8</v>
      </c>
      <c r="I65" s="696">
        <v>8</v>
      </c>
      <c r="J65" s="696">
        <v>8</v>
      </c>
      <c r="K65" s="696">
        <v>13</v>
      </c>
      <c r="L65" s="696">
        <v>8</v>
      </c>
      <c r="M65" s="696">
        <v>8</v>
      </c>
    </row>
    <row r="66" spans="1:13" ht="15.75" thickBot="1" x14ac:dyDescent="0.3">
      <c r="A66" s="703"/>
      <c r="B66" s="696">
        <v>48</v>
      </c>
      <c r="C66" s="696">
        <v>8</v>
      </c>
      <c r="D66" s="696">
        <v>1</v>
      </c>
      <c r="E66" s="696">
        <v>8</v>
      </c>
      <c r="F66" s="696">
        <v>6</v>
      </c>
      <c r="G66" s="696">
        <v>12</v>
      </c>
      <c r="H66" s="696">
        <v>8</v>
      </c>
      <c r="I66" s="696">
        <v>1</v>
      </c>
      <c r="J66" s="696">
        <v>8</v>
      </c>
      <c r="K66" s="696">
        <v>8</v>
      </c>
      <c r="L66" s="696">
        <v>8</v>
      </c>
      <c r="M66" s="696">
        <v>8</v>
      </c>
    </row>
    <row r="67" spans="1:13" ht="15.75" thickBot="1" x14ac:dyDescent="0.3">
      <c r="A67" s="704"/>
      <c r="B67" s="696">
        <v>99</v>
      </c>
      <c r="C67" s="696">
        <v>8</v>
      </c>
      <c r="D67" s="696">
        <v>8</v>
      </c>
      <c r="E67" s="696">
        <v>1</v>
      </c>
      <c r="F67" s="696">
        <v>8</v>
      </c>
      <c r="G67" s="696">
        <v>8</v>
      </c>
      <c r="H67" s="696">
        <v>8</v>
      </c>
      <c r="I67" s="696">
        <v>1</v>
      </c>
      <c r="J67" s="696">
        <v>8</v>
      </c>
      <c r="K67" s="696">
        <v>8</v>
      </c>
      <c r="L67" s="696">
        <v>8</v>
      </c>
      <c r="M67" s="696">
        <v>8</v>
      </c>
    </row>
  </sheetData>
  <hyperlinks>
    <hyperlink ref="B1" location="'T155-INFO'!A1" tooltip="ADDITIONAL INFORMATION" display="ADDITIONAL INFORMATION"/>
    <hyperlink ref="A1" location="'V10-TOC'!A1" tooltip="BACK TO V10-TOC" display="BACK TO V10-TOC"/>
  </hyperlinks>
  <pageMargins left="0.7" right="0.7" top="0.75" bottom="0.75" header="0.3" footer="0.3"/>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12486</v>
      </c>
      <c r="B1" s="18" t="s">
        <v>392</v>
      </c>
    </row>
    <row r="2" spans="1:2" x14ac:dyDescent="0.25">
      <c r="A2" t="str">
        <f>'T155'!A2&amp;" - Additional Information"</f>
        <v>Table 155 - Additional Information</v>
      </c>
    </row>
    <row r="3" spans="1:2" x14ac:dyDescent="0.25">
      <c r="A3" s="7" t="str">
        <f>'T155'!A3</f>
        <v>RETURN CODE RJ/LU VALIDATION CRITERIA FOR DIC LCU</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2" t="s">
        <v>1599</v>
      </c>
      <c r="B14" s="23" t="s">
        <v>1946</v>
      </c>
    </row>
    <row r="15" spans="1:2" x14ac:dyDescent="0.25">
      <c r="A15" s="13"/>
      <c r="B15" s="523" t="s">
        <v>1947</v>
      </c>
    </row>
    <row r="16" spans="1:2" x14ac:dyDescent="0.25">
      <c r="A16" s="21"/>
      <c r="B16" s="22" t="s">
        <v>2022</v>
      </c>
    </row>
    <row r="17" spans="1:2" x14ac:dyDescent="0.25">
      <c r="A17" s="3"/>
      <c r="B17" s="637"/>
    </row>
    <row r="18" spans="1:2" x14ac:dyDescent="0.25">
      <c r="A18" s="550"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55'!A1" tooltip="BACK TO TABLE 155" display="BACK TO TABLE 155"/>
  </hyperlinks>
  <pageMargins left="0.7" right="0.7" top="0.75" bottom="0.75" header="0.3" footer="0.3"/>
  <pageSetup orientation="portrait" horizontalDpi="4294967292" verticalDpi="0" r:id="rId1"/>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99.85546875" customWidth="1"/>
    <col min="3" max="3" width="76.140625" customWidth="1"/>
  </cols>
  <sheetData>
    <row r="1" spans="1:2" x14ac:dyDescent="0.25">
      <c r="A1" s="18" t="s">
        <v>392</v>
      </c>
      <c r="B1" s="18" t="s">
        <v>393</v>
      </c>
    </row>
    <row r="2" spans="1:2" x14ac:dyDescent="0.25">
      <c r="A2" t="s">
        <v>12487</v>
      </c>
      <c r="B2" s="18"/>
    </row>
    <row r="3" spans="1:2" x14ac:dyDescent="0.25">
      <c r="A3" s="7" t="s">
        <v>12488</v>
      </c>
    </row>
    <row r="5" spans="1:2" ht="45" x14ac:dyDescent="0.25">
      <c r="A5" s="8" t="s">
        <v>1850</v>
      </c>
      <c r="B5" s="9" t="s">
        <v>12489</v>
      </c>
    </row>
    <row r="6" spans="1:2" x14ac:dyDescent="0.25">
      <c r="A6" s="8"/>
      <c r="B6" s="9"/>
    </row>
    <row r="7" spans="1:2" x14ac:dyDescent="0.25">
      <c r="A7" s="8" t="s">
        <v>395</v>
      </c>
      <c r="B7" s="4" t="s">
        <v>12490</v>
      </c>
    </row>
    <row r="8" spans="1:2" x14ac:dyDescent="0.25">
      <c r="A8" s="3"/>
      <c r="B8" s="4"/>
    </row>
    <row r="9" spans="1:2" ht="26.25" customHeight="1" x14ac:dyDescent="0.25">
      <c r="B9" s="128" t="s">
        <v>10375</v>
      </c>
    </row>
    <row r="10" spans="1:2" x14ac:dyDescent="0.25">
      <c r="B10" s="5" t="s">
        <v>414</v>
      </c>
    </row>
    <row r="11" spans="1:2" x14ac:dyDescent="0.25">
      <c r="B11" s="5" t="s">
        <v>419</v>
      </c>
    </row>
    <row r="12" spans="1:2" x14ac:dyDescent="0.25">
      <c r="B12" s="5" t="s">
        <v>430</v>
      </c>
    </row>
    <row r="13" spans="1:2" x14ac:dyDescent="0.25">
      <c r="B13" s="5" t="s">
        <v>453</v>
      </c>
    </row>
    <row r="14" spans="1:2" x14ac:dyDescent="0.25">
      <c r="B14" s="5" t="s">
        <v>467</v>
      </c>
    </row>
    <row r="15" spans="1:2" x14ac:dyDescent="0.25">
      <c r="B15" s="5" t="s">
        <v>477</v>
      </c>
    </row>
    <row r="16" spans="1:2" x14ac:dyDescent="0.25">
      <c r="B16" s="5" t="s">
        <v>3997</v>
      </c>
    </row>
    <row r="17" spans="2:2" x14ac:dyDescent="0.25">
      <c r="B17" s="194" t="s">
        <v>479</v>
      </c>
    </row>
    <row r="18" spans="2:2" x14ac:dyDescent="0.25">
      <c r="B18" s="194" t="s">
        <v>490</v>
      </c>
    </row>
    <row r="19" spans="2:2" x14ac:dyDescent="0.25">
      <c r="B19" s="194" t="s">
        <v>4012</v>
      </c>
    </row>
    <row r="20" spans="2:2" ht="15.75" customHeight="1" x14ac:dyDescent="0.25">
      <c r="B20" s="194" t="s">
        <v>493</v>
      </c>
    </row>
    <row r="21" spans="2:2" x14ac:dyDescent="0.25">
      <c r="B21" s="194" t="s">
        <v>496</v>
      </c>
    </row>
    <row r="22" spans="2:2" x14ac:dyDescent="0.25">
      <c r="B22" s="194" t="s">
        <v>499</v>
      </c>
    </row>
    <row r="23" spans="2:2" x14ac:dyDescent="0.25">
      <c r="B23" s="895" t="s">
        <v>506</v>
      </c>
    </row>
    <row r="24" spans="2:2" x14ac:dyDescent="0.25">
      <c r="B24" s="895" t="s">
        <v>595</v>
      </c>
    </row>
    <row r="25" spans="2:2" x14ac:dyDescent="0.25">
      <c r="B25" s="895" t="s">
        <v>1484</v>
      </c>
    </row>
    <row r="26" spans="2:2" x14ac:dyDescent="0.25">
      <c r="B26" s="895" t="s">
        <v>5455</v>
      </c>
    </row>
    <row r="27" spans="2:2" x14ac:dyDescent="0.25">
      <c r="B27" s="73" t="s">
        <v>3906</v>
      </c>
    </row>
    <row r="28" spans="2:2" x14ac:dyDescent="0.25">
      <c r="B28" s="73" t="s">
        <v>3908</v>
      </c>
    </row>
    <row r="29" spans="2:2" x14ac:dyDescent="0.25">
      <c r="B29" s="73" t="s">
        <v>3912</v>
      </c>
    </row>
    <row r="30" spans="2:2" x14ac:dyDescent="0.25">
      <c r="B30" s="194" t="s">
        <v>5461</v>
      </c>
    </row>
    <row r="31" spans="2:2" x14ac:dyDescent="0.25">
      <c r="B31" s="194" t="s">
        <v>1489</v>
      </c>
    </row>
    <row r="32" spans="2:2" x14ac:dyDescent="0.25">
      <c r="B32" s="194" t="s">
        <v>1492</v>
      </c>
    </row>
    <row r="33" spans="2:2" x14ac:dyDescent="0.25">
      <c r="B33" s="194" t="s">
        <v>6772</v>
      </c>
    </row>
    <row r="34" spans="2:2" x14ac:dyDescent="0.25">
      <c r="B34" s="194" t="s">
        <v>1502</v>
      </c>
    </row>
    <row r="35" spans="2:2" x14ac:dyDescent="0.25">
      <c r="B35" s="194" t="s">
        <v>1508</v>
      </c>
    </row>
  </sheetData>
  <autoFilter ref="B9:B35"/>
  <hyperlinks>
    <hyperlink ref="B1" location="'T157-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12491</v>
      </c>
      <c r="B1" s="18" t="s">
        <v>392</v>
      </c>
    </row>
    <row r="2" spans="1:2" x14ac:dyDescent="0.25">
      <c r="A2" t="str">
        <f>'T157'!A2&amp;" - Additional Information"</f>
        <v>Table 157 - Additional Information</v>
      </c>
    </row>
    <row r="3" spans="1:2" x14ac:dyDescent="0.25">
      <c r="A3" s="7" t="str">
        <f>'T157'!A3</f>
        <v>NAVY ISSUE REPAIR AND/OR REQUISITION RESTRICTION CODE ERROR TABLE</v>
      </c>
    </row>
    <row r="5" spans="1:2" x14ac:dyDescent="0.25">
      <c r="A5" s="6" t="s">
        <v>1933</v>
      </c>
      <c r="B5" s="896" t="s">
        <v>8748</v>
      </c>
    </row>
    <row r="6" spans="1:2" x14ac:dyDescent="0.25">
      <c r="A6" s="6" t="s">
        <v>1935</v>
      </c>
      <c r="B6" s="896" t="s">
        <v>8749</v>
      </c>
    </row>
    <row r="7" spans="1:2" x14ac:dyDescent="0.25">
      <c r="A7" s="6" t="s">
        <v>1937</v>
      </c>
      <c r="B7" s="896" t="s">
        <v>8750</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21"/>
      <c r="B16" s="22" t="s">
        <v>2022</v>
      </c>
    </row>
    <row r="17" spans="1:2" x14ac:dyDescent="0.25">
      <c r="A17" s="3"/>
      <c r="B17" s="637"/>
    </row>
    <row r="18" spans="1:2" x14ac:dyDescent="0.25">
      <c r="A18" s="550" t="s">
        <v>1950</v>
      </c>
      <c r="B18" s="25"/>
    </row>
    <row r="19" spans="1:2" x14ac:dyDescent="0.25">
      <c r="A19" s="13" t="s">
        <v>1951</v>
      </c>
      <c r="B19" s="523" t="str">
        <f>RIGHT(B7,4)</f>
        <v>0132</v>
      </c>
    </row>
    <row r="20" spans="1:2" x14ac:dyDescent="0.25">
      <c r="A20" s="107" t="s">
        <v>1952</v>
      </c>
      <c r="B20" s="10" t="s">
        <v>3696</v>
      </c>
    </row>
    <row r="21" spans="1:2" x14ac:dyDescent="0.25">
      <c r="A21" s="478"/>
      <c r="B21" s="35" t="s">
        <v>8752</v>
      </c>
    </row>
    <row r="22" spans="1:2" x14ac:dyDescent="0.25">
      <c r="A22" s="478"/>
      <c r="B22" s="11" t="s">
        <v>8751</v>
      </c>
    </row>
    <row r="23" spans="1:2" x14ac:dyDescent="0.25">
      <c r="A23" s="256"/>
      <c r="B23" s="11" t="s">
        <v>2293</v>
      </c>
    </row>
  </sheetData>
  <hyperlinks>
    <hyperlink ref="B1" location="'V10-TOC'!A1" tooltip="BACK TO V10-TOC" display="BACK TO V10-TOC"/>
    <hyperlink ref="A1" location="'T157'!A1" tooltip="BACK TO TABLE 157" display="BACK TO TABLE 157"/>
  </hyperlinks>
  <pageMargins left="0.7" right="0.7" top="0.75" bottom="0.75" header="0.3" footer="0.3"/>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pane xSplit="2" ySplit="10" topLeftCell="C11" activePane="bottomRight" state="frozen"/>
      <selection pane="topRight" activeCell="C1" sqref="C1"/>
      <selection pane="bottomLeft" activeCell="A11" sqref="A11"/>
      <selection pane="bottomRight" activeCell="B1" sqref="B1"/>
    </sheetView>
  </sheetViews>
  <sheetFormatPr defaultRowHeight="15" x14ac:dyDescent="0.25"/>
  <cols>
    <col min="1" max="1" width="21.7109375" customWidth="1"/>
    <col min="2" max="2" width="97.42578125" customWidth="1"/>
    <col min="3" max="3" width="15.140625" customWidth="1"/>
  </cols>
  <sheetData>
    <row r="1" spans="1:3" x14ac:dyDescent="0.25">
      <c r="A1" s="18" t="s">
        <v>392</v>
      </c>
      <c r="B1" s="18" t="s">
        <v>393</v>
      </c>
    </row>
    <row r="2" spans="1:3" x14ac:dyDescent="0.25">
      <c r="A2" t="s">
        <v>12492</v>
      </c>
      <c r="B2" s="18"/>
    </row>
    <row r="3" spans="1:3" x14ac:dyDescent="0.25">
      <c r="A3" s="7" t="s">
        <v>12493</v>
      </c>
    </row>
    <row r="5" spans="1:3" x14ac:dyDescent="0.25">
      <c r="A5" s="8" t="s">
        <v>1850</v>
      </c>
      <c r="B5" s="9"/>
    </row>
    <row r="6" spans="1:3" x14ac:dyDescent="0.25">
      <c r="A6" s="8"/>
      <c r="B6" s="9"/>
    </row>
    <row r="7" spans="1:3" ht="30" x14ac:dyDescent="0.25">
      <c r="A7" s="8" t="s">
        <v>395</v>
      </c>
      <c r="B7" s="4" t="s">
        <v>12494</v>
      </c>
    </row>
    <row r="8" spans="1:3" x14ac:dyDescent="0.25">
      <c r="A8" s="3"/>
      <c r="B8" s="4"/>
    </row>
    <row r="9" spans="1:3" ht="26.25" customHeight="1" x14ac:dyDescent="0.25">
      <c r="A9" s="820"/>
      <c r="B9" s="814" t="s">
        <v>12495</v>
      </c>
      <c r="C9" s="843" t="s">
        <v>12496</v>
      </c>
    </row>
    <row r="10" spans="1:3" ht="26.25" customHeight="1" x14ac:dyDescent="0.25">
      <c r="A10" s="627" t="s">
        <v>12497</v>
      </c>
      <c r="B10" s="627" t="s">
        <v>12498</v>
      </c>
      <c r="C10" s="76" t="s">
        <v>12499</v>
      </c>
    </row>
    <row r="11" spans="1:3" x14ac:dyDescent="0.25">
      <c r="A11" s="73" t="s">
        <v>603</v>
      </c>
      <c r="B11" s="73" t="s">
        <v>2038</v>
      </c>
      <c r="C11" s="73" t="s">
        <v>603</v>
      </c>
    </row>
    <row r="12" spans="1:3" x14ac:dyDescent="0.25">
      <c r="A12" s="73" t="s">
        <v>686</v>
      </c>
      <c r="B12" s="73" t="s">
        <v>2038</v>
      </c>
      <c r="C12" s="73" t="s">
        <v>686</v>
      </c>
    </row>
    <row r="13" spans="1:3" x14ac:dyDescent="0.25">
      <c r="A13" s="73" t="s">
        <v>2038</v>
      </c>
      <c r="B13" s="73" t="s">
        <v>2038</v>
      </c>
      <c r="C13" s="73" t="s">
        <v>2038</v>
      </c>
    </row>
    <row r="14" spans="1:3" x14ac:dyDescent="0.25">
      <c r="A14" s="73" t="s">
        <v>1789</v>
      </c>
      <c r="B14" s="73" t="s">
        <v>3848</v>
      </c>
      <c r="C14" s="73" t="s">
        <v>3848</v>
      </c>
    </row>
    <row r="15" spans="1:3" x14ac:dyDescent="0.25">
      <c r="A15" s="73" t="s">
        <v>1790</v>
      </c>
      <c r="B15" s="73" t="s">
        <v>1790</v>
      </c>
      <c r="C15" s="73" t="s">
        <v>1790</v>
      </c>
    </row>
    <row r="16" spans="1:3" x14ac:dyDescent="0.25">
      <c r="A16" s="73" t="s">
        <v>1791</v>
      </c>
      <c r="B16" s="73" t="s">
        <v>3848</v>
      </c>
      <c r="C16" s="73" t="s">
        <v>3848</v>
      </c>
    </row>
    <row r="17" spans="1:3" x14ac:dyDescent="0.25">
      <c r="A17" s="73" t="s">
        <v>1792</v>
      </c>
      <c r="B17" s="73" t="s">
        <v>1792</v>
      </c>
      <c r="C17" s="73" t="s">
        <v>1792</v>
      </c>
    </row>
    <row r="18" spans="1:3" x14ac:dyDescent="0.25">
      <c r="A18" s="73" t="s">
        <v>1746</v>
      </c>
      <c r="B18" s="73" t="s">
        <v>3848</v>
      </c>
      <c r="C18" s="73" t="s">
        <v>3848</v>
      </c>
    </row>
    <row r="19" spans="1:3" x14ac:dyDescent="0.25">
      <c r="A19" s="73" t="s">
        <v>1755</v>
      </c>
      <c r="B19" s="73" t="s">
        <v>1755</v>
      </c>
      <c r="C19" s="73" t="s">
        <v>1755</v>
      </c>
    </row>
    <row r="20" spans="1:3" ht="15.75" customHeight="1" x14ac:dyDescent="0.25">
      <c r="A20" s="73" t="s">
        <v>1795</v>
      </c>
      <c r="B20" s="73" t="s">
        <v>1795</v>
      </c>
      <c r="C20" s="73" t="s">
        <v>1795</v>
      </c>
    </row>
    <row r="21" spans="1:3" x14ac:dyDescent="0.25">
      <c r="A21" s="73" t="s">
        <v>1796</v>
      </c>
      <c r="B21" s="73" t="s">
        <v>1796</v>
      </c>
      <c r="C21" s="73" t="s">
        <v>1796</v>
      </c>
    </row>
    <row r="22" spans="1:3" x14ac:dyDescent="0.25">
      <c r="A22" s="73" t="s">
        <v>1797</v>
      </c>
      <c r="B22" s="73" t="s">
        <v>2038</v>
      </c>
      <c r="C22" s="73" t="s">
        <v>1797</v>
      </c>
    </row>
    <row r="23" spans="1:3" x14ac:dyDescent="0.25">
      <c r="A23" s="73" t="s">
        <v>1970</v>
      </c>
      <c r="B23" s="73" t="s">
        <v>3848</v>
      </c>
      <c r="C23" s="73" t="s">
        <v>3848</v>
      </c>
    </row>
    <row r="24" spans="1:3" x14ac:dyDescent="0.25">
      <c r="A24" s="73" t="s">
        <v>1748</v>
      </c>
      <c r="B24" s="73" t="s">
        <v>3848</v>
      </c>
      <c r="C24" s="73" t="s">
        <v>3848</v>
      </c>
    </row>
    <row r="25" spans="1:3" x14ac:dyDescent="0.25">
      <c r="A25" s="73" t="s">
        <v>405</v>
      </c>
      <c r="B25" s="73" t="s">
        <v>405</v>
      </c>
      <c r="C25" s="73" t="s">
        <v>405</v>
      </c>
    </row>
    <row r="26" spans="1:3" x14ac:dyDescent="0.25">
      <c r="A26" s="73" t="s">
        <v>416</v>
      </c>
      <c r="B26" s="73" t="s">
        <v>3848</v>
      </c>
      <c r="C26" s="73" t="s">
        <v>3848</v>
      </c>
    </row>
    <row r="27" spans="1:3" x14ac:dyDescent="0.25">
      <c r="A27" s="73" t="s">
        <v>1798</v>
      </c>
      <c r="B27" s="73" t="s">
        <v>2038</v>
      </c>
      <c r="C27" s="73" t="s">
        <v>1798</v>
      </c>
    </row>
    <row r="28" spans="1:3" x14ac:dyDescent="0.25">
      <c r="A28" s="73" t="s">
        <v>1799</v>
      </c>
      <c r="B28" s="73" t="s">
        <v>1799</v>
      </c>
      <c r="C28" s="73" t="s">
        <v>1799</v>
      </c>
    </row>
    <row r="29" spans="1:3" x14ac:dyDescent="0.25">
      <c r="A29" s="73" t="s">
        <v>1800</v>
      </c>
      <c r="B29" s="73" t="s">
        <v>1800</v>
      </c>
      <c r="C29" s="73" t="s">
        <v>1800</v>
      </c>
    </row>
    <row r="30" spans="1:3" x14ac:dyDescent="0.25">
      <c r="A30" s="73" t="s">
        <v>2044</v>
      </c>
      <c r="B30" s="73" t="s">
        <v>3848</v>
      </c>
      <c r="C30" s="73" t="s">
        <v>3848</v>
      </c>
    </row>
    <row r="31" spans="1:3" x14ac:dyDescent="0.25">
      <c r="A31" s="73" t="s">
        <v>756</v>
      </c>
      <c r="B31" s="73" t="s">
        <v>756</v>
      </c>
      <c r="C31" s="73" t="s">
        <v>756</v>
      </c>
    </row>
    <row r="32" spans="1:3" x14ac:dyDescent="0.25">
      <c r="A32" s="73" t="s">
        <v>1801</v>
      </c>
      <c r="B32" s="73" t="s">
        <v>1801</v>
      </c>
      <c r="C32" s="73" t="s">
        <v>1801</v>
      </c>
    </row>
    <row r="33" spans="1:3" x14ac:dyDescent="0.25">
      <c r="A33" s="73" t="s">
        <v>1829</v>
      </c>
      <c r="B33" s="73" t="s">
        <v>1829</v>
      </c>
      <c r="C33" s="73" t="s">
        <v>1829</v>
      </c>
    </row>
    <row r="34" spans="1:3" x14ac:dyDescent="0.25">
      <c r="A34" s="73" t="s">
        <v>2612</v>
      </c>
      <c r="B34" s="73" t="s">
        <v>2612</v>
      </c>
      <c r="C34" s="73" t="s">
        <v>2612</v>
      </c>
    </row>
    <row r="35" spans="1:3" x14ac:dyDescent="0.25">
      <c r="A35" s="73" t="s">
        <v>1804</v>
      </c>
      <c r="B35" s="73" t="s">
        <v>1804</v>
      </c>
      <c r="C35" s="73" t="s">
        <v>1804</v>
      </c>
    </row>
    <row r="36" spans="1:3" x14ac:dyDescent="0.25">
      <c r="A36" s="548"/>
      <c r="B36" s="548"/>
      <c r="C36" s="548"/>
    </row>
  </sheetData>
  <autoFilter ref="A10:C10"/>
  <hyperlinks>
    <hyperlink ref="B1" location="'T158-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12500</v>
      </c>
      <c r="B1" s="18" t="s">
        <v>392</v>
      </c>
    </row>
    <row r="2" spans="1:2" x14ac:dyDescent="0.25">
      <c r="A2" t="str">
        <f>'T158'!A2&amp;" - Additional Information"</f>
        <v>Table 158 - Additional Information</v>
      </c>
    </row>
    <row r="3" spans="1:2" x14ac:dyDescent="0.25">
      <c r="A3" s="7" t="str">
        <f>'T158'!A3</f>
        <v>ACQUISITION ADVICE CODE PROCESSING FOR ARMY MAINTENANCE ACTION CODE MS CMD</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21"/>
      <c r="B15" s="22" t="s">
        <v>2022</v>
      </c>
    </row>
    <row r="16" spans="1:2" x14ac:dyDescent="0.25">
      <c r="A16" s="3"/>
      <c r="B16" s="637"/>
    </row>
    <row r="17" spans="1:2" x14ac:dyDescent="0.25">
      <c r="A17" s="550" t="s">
        <v>1950</v>
      </c>
      <c r="B17" s="25"/>
    </row>
    <row r="18" spans="1:2" x14ac:dyDescent="0.25">
      <c r="A18" s="13" t="s">
        <v>1951</v>
      </c>
      <c r="B18" s="523" t="str">
        <f>RIGHT(B7,4)</f>
        <v/>
      </c>
    </row>
    <row r="19" spans="1:2" x14ac:dyDescent="0.25">
      <c r="A19" s="107" t="s">
        <v>1952</v>
      </c>
      <c r="B19" s="10"/>
    </row>
    <row r="20" spans="1:2" x14ac:dyDescent="0.25">
      <c r="A20" s="478"/>
      <c r="B20" s="35"/>
    </row>
    <row r="21" spans="1:2" x14ac:dyDescent="0.25">
      <c r="A21" s="478"/>
      <c r="B21" s="11"/>
    </row>
    <row r="22" spans="1:2" x14ac:dyDescent="0.25">
      <c r="A22" s="478"/>
      <c r="B22" s="11"/>
    </row>
    <row r="23" spans="1:2" x14ac:dyDescent="0.25">
      <c r="A23" s="256"/>
      <c r="B23" s="651"/>
    </row>
  </sheetData>
  <hyperlinks>
    <hyperlink ref="B1" location="'V10-TOC'!A1" tooltip="BACK TO V10-TOC" display="BACK TO V10-TOC"/>
    <hyperlink ref="A1" location="'T158'!A1" tooltip="BACK TO TABLE 158" display="BACK TO TABLE 158"/>
  </hyperlinks>
  <pageMargins left="0.7" right="0.7" top="0.75" bottom="0.75" header="0.3" footer="0.3"/>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87.42578125" customWidth="1"/>
  </cols>
  <sheetData>
    <row r="1" spans="1:3" x14ac:dyDescent="0.25">
      <c r="A1" s="18" t="s">
        <v>392</v>
      </c>
      <c r="B1" s="18" t="s">
        <v>393</v>
      </c>
      <c r="C1" s="898"/>
    </row>
    <row r="2" spans="1:3" x14ac:dyDescent="0.25">
      <c r="A2" t="s">
        <v>12501</v>
      </c>
      <c r="B2" s="18"/>
      <c r="C2" s="898"/>
    </row>
    <row r="3" spans="1:3" x14ac:dyDescent="0.25">
      <c r="A3" s="7" t="s">
        <v>12502</v>
      </c>
      <c r="C3" s="898"/>
    </row>
    <row r="4" spans="1:3" x14ac:dyDescent="0.25">
      <c r="C4" s="898"/>
    </row>
    <row r="5" spans="1:3" x14ac:dyDescent="0.25">
      <c r="A5" s="8" t="s">
        <v>1850</v>
      </c>
      <c r="B5" s="9"/>
      <c r="C5" s="898"/>
    </row>
    <row r="6" spans="1:3" x14ac:dyDescent="0.25">
      <c r="A6" s="8"/>
      <c r="B6" s="9"/>
      <c r="C6" s="898"/>
    </row>
    <row r="7" spans="1:3" x14ac:dyDescent="0.25">
      <c r="A7" s="8" t="s">
        <v>395</v>
      </c>
      <c r="B7" s="4" t="s">
        <v>12503</v>
      </c>
    </row>
    <row r="8" spans="1:3" x14ac:dyDescent="0.25">
      <c r="A8" s="3"/>
      <c r="B8" s="4"/>
    </row>
    <row r="9" spans="1:3" ht="26.25" customHeight="1" x14ac:dyDescent="0.25">
      <c r="A9" s="128" t="s">
        <v>397</v>
      </c>
      <c r="B9" s="128" t="s">
        <v>1821</v>
      </c>
    </row>
    <row r="10" spans="1:3" ht="30" x14ac:dyDescent="0.25">
      <c r="A10" s="5">
        <v>0</v>
      </c>
      <c r="B10" s="896" t="s">
        <v>12504</v>
      </c>
    </row>
    <row r="11" spans="1:3" ht="87.75" customHeight="1" x14ac:dyDescent="0.25">
      <c r="A11" s="5">
        <v>1</v>
      </c>
      <c r="B11" s="896" t="s">
        <v>12505</v>
      </c>
    </row>
    <row r="12" spans="1:3" ht="75" x14ac:dyDescent="0.25">
      <c r="A12" s="5">
        <v>2</v>
      </c>
      <c r="B12" s="896" t="s">
        <v>12506</v>
      </c>
    </row>
    <row r="13" spans="1:3" ht="30" x14ac:dyDescent="0.25">
      <c r="A13" s="5">
        <v>3</v>
      </c>
      <c r="B13" s="896" t="s">
        <v>12507</v>
      </c>
    </row>
    <row r="14" spans="1:3" ht="75" x14ac:dyDescent="0.25">
      <c r="A14" s="5">
        <v>4</v>
      </c>
      <c r="B14" s="26" t="s">
        <v>12508</v>
      </c>
    </row>
    <row r="15" spans="1:3" ht="75" x14ac:dyDescent="0.25">
      <c r="A15" s="5">
        <v>5</v>
      </c>
      <c r="B15" s="26" t="s">
        <v>12509</v>
      </c>
    </row>
    <row r="16" spans="1:3" ht="30" x14ac:dyDescent="0.25">
      <c r="A16" s="5">
        <v>6</v>
      </c>
      <c r="B16" s="26" t="s">
        <v>12510</v>
      </c>
    </row>
    <row r="17" spans="1:2" ht="43.5" customHeight="1" x14ac:dyDescent="0.25">
      <c r="A17" s="5">
        <v>7</v>
      </c>
      <c r="B17" s="26" t="s">
        <v>12511</v>
      </c>
    </row>
    <row r="18" spans="1:2" x14ac:dyDescent="0.25">
      <c r="A18" s="5">
        <v>8</v>
      </c>
      <c r="B18" s="2" t="s">
        <v>12512</v>
      </c>
    </row>
    <row r="19" spans="1:2" x14ac:dyDescent="0.25">
      <c r="A19" s="5">
        <v>9</v>
      </c>
      <c r="B19" s="2" t="s">
        <v>12513</v>
      </c>
    </row>
    <row r="20" spans="1:2" ht="15.75" customHeight="1" x14ac:dyDescent="0.25"/>
  </sheetData>
  <autoFilter ref="A9:B9"/>
  <hyperlinks>
    <hyperlink ref="B1" location="'T159-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0"/>
  <sheetViews>
    <sheetView showGridLines="0" zoomScale="110" zoomScaleNormal="110" workbookViewId="0">
      <pane ySplit="7" topLeftCell="A8" activePane="bottomLeft" state="frozen"/>
      <selection pane="bottomLeft" activeCell="B1" sqref="B1"/>
    </sheetView>
  </sheetViews>
  <sheetFormatPr defaultRowHeight="15" x14ac:dyDescent="0.25"/>
  <cols>
    <col min="1" max="1" width="19.5703125" customWidth="1"/>
    <col min="2" max="2" width="136.7109375" customWidth="1"/>
    <col min="3" max="3" width="28.140625" customWidth="1"/>
    <col min="4" max="4" width="15" customWidth="1"/>
    <col min="5" max="5" width="37.7109375" style="906" customWidth="1"/>
  </cols>
  <sheetData>
    <row r="1" spans="1:5" x14ac:dyDescent="0.25">
      <c r="A1" s="18" t="s">
        <v>392</v>
      </c>
      <c r="B1" s="18" t="s">
        <v>393</v>
      </c>
    </row>
    <row r="2" spans="1:5" x14ac:dyDescent="0.25">
      <c r="A2" t="s">
        <v>394</v>
      </c>
      <c r="B2" s="18"/>
    </row>
    <row r="3" spans="1:5" x14ac:dyDescent="0.25">
      <c r="A3" s="7" t="s">
        <v>154</v>
      </c>
    </row>
    <row r="4" spans="1:5" x14ac:dyDescent="0.25">
      <c r="A4" s="8"/>
      <c r="B4" s="9"/>
    </row>
    <row r="5" spans="1:5" ht="60" x14ac:dyDescent="0.25">
      <c r="A5" s="8" t="s">
        <v>395</v>
      </c>
      <c r="B5" s="4" t="s">
        <v>396</v>
      </c>
    </row>
    <row r="6" spans="1:5" ht="15.75" thickBot="1" x14ac:dyDescent="0.3">
      <c r="A6" s="3"/>
      <c r="B6" s="4"/>
    </row>
    <row r="7" spans="1:5" ht="30.75" thickBot="1" x14ac:dyDescent="0.3">
      <c r="A7" s="236" t="s">
        <v>397</v>
      </c>
      <c r="B7" s="237" t="s">
        <v>398</v>
      </c>
      <c r="C7" s="237" t="s">
        <v>399</v>
      </c>
      <c r="D7" s="237" t="s">
        <v>400</v>
      </c>
      <c r="E7" s="234" t="s">
        <v>401</v>
      </c>
    </row>
    <row r="8" spans="1:5" s="8" customFormat="1" ht="30" x14ac:dyDescent="0.25">
      <c r="A8" s="235" t="s">
        <v>402</v>
      </c>
      <c r="B8" s="110" t="s">
        <v>403</v>
      </c>
      <c r="C8" s="235" t="s">
        <v>404</v>
      </c>
      <c r="D8" s="235" t="s">
        <v>405</v>
      </c>
      <c r="E8" s="273">
        <v>3920</v>
      </c>
    </row>
    <row r="9" spans="1:5" s="8" customFormat="1" ht="30" x14ac:dyDescent="0.25">
      <c r="A9" s="515" t="s">
        <v>406</v>
      </c>
      <c r="B9" s="525" t="s">
        <v>407</v>
      </c>
      <c r="C9" s="515" t="s">
        <v>404</v>
      </c>
      <c r="D9" s="515" t="s">
        <v>405</v>
      </c>
      <c r="E9" s="112" t="s">
        <v>408</v>
      </c>
    </row>
    <row r="10" spans="1:5" s="8" customFormat="1" x14ac:dyDescent="0.25">
      <c r="A10" s="515" t="s">
        <v>409</v>
      </c>
      <c r="B10" s="525" t="s">
        <v>410</v>
      </c>
      <c r="C10" s="515" t="s">
        <v>404</v>
      </c>
      <c r="D10" s="515" t="s">
        <v>405</v>
      </c>
      <c r="E10" s="112">
        <v>8999</v>
      </c>
    </row>
    <row r="11" spans="1:5" s="8" customFormat="1" ht="30" x14ac:dyDescent="0.25">
      <c r="A11" s="515" t="s">
        <v>411</v>
      </c>
      <c r="B11" s="525" t="s">
        <v>412</v>
      </c>
      <c r="C11" s="515" t="s">
        <v>404</v>
      </c>
      <c r="D11" s="515" t="s">
        <v>405</v>
      </c>
      <c r="E11" s="112" t="s">
        <v>413</v>
      </c>
    </row>
    <row r="12" spans="1:5" s="8" customFormat="1" x14ac:dyDescent="0.25">
      <c r="A12" s="515" t="s">
        <v>414</v>
      </c>
      <c r="B12" s="525" t="s">
        <v>415</v>
      </c>
      <c r="C12" s="515" t="s">
        <v>404</v>
      </c>
      <c r="D12" s="515" t="s">
        <v>416</v>
      </c>
      <c r="E12" s="112">
        <v>9525</v>
      </c>
    </row>
    <row r="13" spans="1:5" s="8" customFormat="1" x14ac:dyDescent="0.25">
      <c r="A13" s="515" t="s">
        <v>417</v>
      </c>
      <c r="B13" s="525" t="s">
        <v>418</v>
      </c>
      <c r="C13" s="515" t="s">
        <v>404</v>
      </c>
      <c r="D13" s="515" t="s">
        <v>416</v>
      </c>
      <c r="E13" s="112">
        <v>2862</v>
      </c>
    </row>
    <row r="14" spans="1:5" s="8" customFormat="1" x14ac:dyDescent="0.25">
      <c r="A14" s="515" t="s">
        <v>419</v>
      </c>
      <c r="B14" s="525" t="s">
        <v>415</v>
      </c>
      <c r="C14" s="515" t="s">
        <v>404</v>
      </c>
      <c r="D14" s="515" t="s">
        <v>416</v>
      </c>
      <c r="E14" s="112" t="s">
        <v>420</v>
      </c>
    </row>
    <row r="15" spans="1:5" s="8" customFormat="1" x14ac:dyDescent="0.25">
      <c r="A15" s="515" t="s">
        <v>421</v>
      </c>
      <c r="B15" s="525" t="s">
        <v>415</v>
      </c>
      <c r="C15" s="515" t="s">
        <v>404</v>
      </c>
      <c r="D15" s="515" t="s">
        <v>422</v>
      </c>
      <c r="E15" s="112" t="s">
        <v>423</v>
      </c>
    </row>
    <row r="16" spans="1:5" s="8" customFormat="1" ht="30" x14ac:dyDescent="0.25">
      <c r="A16" s="515" t="s">
        <v>424</v>
      </c>
      <c r="B16" s="525" t="s">
        <v>425</v>
      </c>
      <c r="C16" s="515" t="s">
        <v>404</v>
      </c>
      <c r="D16" s="515" t="s">
        <v>405</v>
      </c>
      <c r="E16" s="112">
        <v>8920</v>
      </c>
    </row>
    <row r="17" spans="1:5" s="8" customFormat="1" x14ac:dyDescent="0.25">
      <c r="A17" s="515" t="s">
        <v>426</v>
      </c>
      <c r="B17" s="525" t="s">
        <v>427</v>
      </c>
      <c r="C17" s="515" t="s">
        <v>404</v>
      </c>
      <c r="D17" s="515" t="s">
        <v>405</v>
      </c>
      <c r="E17" s="112">
        <v>2744</v>
      </c>
    </row>
    <row r="18" spans="1:5" s="8" customFormat="1" x14ac:dyDescent="0.25">
      <c r="A18" s="515" t="s">
        <v>428</v>
      </c>
      <c r="B18" s="525" t="s">
        <v>429</v>
      </c>
      <c r="C18" s="515" t="s">
        <v>404</v>
      </c>
      <c r="D18" s="515" t="s">
        <v>405</v>
      </c>
      <c r="E18" s="112">
        <v>8290</v>
      </c>
    </row>
    <row r="19" spans="1:5" s="8" customFormat="1" x14ac:dyDescent="0.25">
      <c r="A19" s="515" t="s">
        <v>430</v>
      </c>
      <c r="B19" s="525" t="s">
        <v>418</v>
      </c>
      <c r="C19" s="515" t="s">
        <v>404</v>
      </c>
      <c r="D19" s="515" t="s">
        <v>405</v>
      </c>
      <c r="E19" s="112">
        <v>3505</v>
      </c>
    </row>
    <row r="20" spans="1:5" s="8" customFormat="1" ht="30" x14ac:dyDescent="0.25">
      <c r="A20" s="515" t="s">
        <v>431</v>
      </c>
      <c r="B20" s="525" t="s">
        <v>432</v>
      </c>
      <c r="C20" s="515" t="s">
        <v>404</v>
      </c>
      <c r="D20" s="515" t="s">
        <v>405</v>
      </c>
      <c r="E20" s="112" t="s">
        <v>433</v>
      </c>
    </row>
    <row r="21" spans="1:5" s="8" customFormat="1" x14ac:dyDescent="0.25">
      <c r="A21" s="515" t="s">
        <v>434</v>
      </c>
      <c r="B21" s="525" t="s">
        <v>435</v>
      </c>
      <c r="C21" s="515" t="s">
        <v>404</v>
      </c>
      <c r="D21" s="515" t="s">
        <v>405</v>
      </c>
      <c r="E21" s="112">
        <v>2650</v>
      </c>
    </row>
    <row r="22" spans="1:5" s="8" customFormat="1" x14ac:dyDescent="0.25">
      <c r="A22" s="515" t="s">
        <v>436</v>
      </c>
      <c r="B22" s="525" t="s">
        <v>437</v>
      </c>
      <c r="C22" s="515" t="s">
        <v>404</v>
      </c>
      <c r="D22" s="515" t="s">
        <v>405</v>
      </c>
      <c r="E22" s="112">
        <v>2650</v>
      </c>
    </row>
    <row r="23" spans="1:5" s="8" customFormat="1" x14ac:dyDescent="0.25">
      <c r="A23" s="515" t="s">
        <v>438</v>
      </c>
      <c r="B23" s="525" t="s">
        <v>439</v>
      </c>
      <c r="C23" s="515" t="s">
        <v>404</v>
      </c>
      <c r="D23" s="515" t="s">
        <v>405</v>
      </c>
      <c r="E23" s="112" t="s">
        <v>440</v>
      </c>
    </row>
    <row r="24" spans="1:5" s="8" customFormat="1" x14ac:dyDescent="0.25">
      <c r="A24" s="515" t="s">
        <v>441</v>
      </c>
      <c r="B24" s="525" t="s">
        <v>442</v>
      </c>
      <c r="C24" s="515" t="s">
        <v>404</v>
      </c>
      <c r="D24" s="515" t="s">
        <v>405</v>
      </c>
      <c r="E24" s="112">
        <v>4820</v>
      </c>
    </row>
    <row r="25" spans="1:5" s="8" customFormat="1" ht="30" x14ac:dyDescent="0.25">
      <c r="A25" s="515" t="s">
        <v>443</v>
      </c>
      <c r="B25" s="525" t="s">
        <v>444</v>
      </c>
      <c r="C25" s="515" t="s">
        <v>404</v>
      </c>
      <c r="D25" s="515" t="s">
        <v>405</v>
      </c>
      <c r="E25" s="112">
        <v>2867</v>
      </c>
    </row>
    <row r="26" spans="1:5" s="8" customFormat="1" x14ac:dyDescent="0.25">
      <c r="A26" s="515" t="s">
        <v>445</v>
      </c>
      <c r="B26" s="525" t="s">
        <v>446</v>
      </c>
      <c r="C26" s="515" t="s">
        <v>404</v>
      </c>
      <c r="D26" s="515" t="s">
        <v>405</v>
      </c>
      <c r="E26" s="112" t="s">
        <v>447</v>
      </c>
    </row>
    <row r="27" spans="1:5" s="8" customFormat="1" ht="45" x14ac:dyDescent="0.25">
      <c r="A27" s="515" t="s">
        <v>448</v>
      </c>
      <c r="B27" s="525" t="s">
        <v>449</v>
      </c>
      <c r="C27" s="515" t="s">
        <v>404</v>
      </c>
      <c r="D27" s="515" t="s">
        <v>416</v>
      </c>
      <c r="E27" s="112" t="s">
        <v>450</v>
      </c>
    </row>
    <row r="28" spans="1:5" s="8" customFormat="1" ht="75" x14ac:dyDescent="0.25">
      <c r="A28" s="515" t="s">
        <v>451</v>
      </c>
      <c r="B28" s="525" t="s">
        <v>452</v>
      </c>
      <c r="C28" s="515" t="s">
        <v>404</v>
      </c>
      <c r="D28" s="515" t="s">
        <v>405</v>
      </c>
      <c r="E28" s="112">
        <v>4150</v>
      </c>
    </row>
    <row r="29" spans="1:5" s="8" customFormat="1" ht="45" x14ac:dyDescent="0.25">
      <c r="A29" s="515" t="s">
        <v>453</v>
      </c>
      <c r="B29" s="525" t="s">
        <v>454</v>
      </c>
      <c r="C29" s="515" t="s">
        <v>404</v>
      </c>
      <c r="D29" s="515" t="s">
        <v>405</v>
      </c>
      <c r="E29" s="112">
        <v>1000</v>
      </c>
    </row>
    <row r="30" spans="1:5" s="8" customFormat="1" ht="30" x14ac:dyDescent="0.25">
      <c r="A30" s="515" t="s">
        <v>455</v>
      </c>
      <c r="B30" s="525" t="s">
        <v>456</v>
      </c>
      <c r="C30" s="515" t="s">
        <v>404</v>
      </c>
      <c r="D30" s="515" t="s">
        <v>405</v>
      </c>
      <c r="E30" s="112" t="s">
        <v>457</v>
      </c>
    </row>
    <row r="31" spans="1:5" s="8" customFormat="1" ht="30" x14ac:dyDescent="0.25">
      <c r="A31" s="515" t="s">
        <v>458</v>
      </c>
      <c r="B31" s="525" t="s">
        <v>459</v>
      </c>
      <c r="C31" s="515" t="s">
        <v>404</v>
      </c>
      <c r="D31" s="515" t="s">
        <v>405</v>
      </c>
      <c r="E31" s="112" t="s">
        <v>460</v>
      </c>
    </row>
    <row r="32" spans="1:5" s="8" customFormat="1" x14ac:dyDescent="0.25">
      <c r="A32" s="515" t="s">
        <v>461</v>
      </c>
      <c r="B32" s="525" t="s">
        <v>462</v>
      </c>
      <c r="C32" s="515" t="s">
        <v>404</v>
      </c>
      <c r="D32" s="515" t="s">
        <v>416</v>
      </c>
      <c r="E32" s="112">
        <v>8875</v>
      </c>
    </row>
    <row r="33" spans="1:5" s="8" customFormat="1" x14ac:dyDescent="0.25">
      <c r="A33" s="515" t="s">
        <v>463</v>
      </c>
      <c r="B33" s="525" t="s">
        <v>464</v>
      </c>
      <c r="C33" s="515" t="s">
        <v>404</v>
      </c>
      <c r="D33" s="515" t="s">
        <v>416</v>
      </c>
      <c r="E33" s="112">
        <v>8875</v>
      </c>
    </row>
    <row r="34" spans="1:5" s="8" customFormat="1" x14ac:dyDescent="0.25">
      <c r="A34" s="515" t="s">
        <v>465</v>
      </c>
      <c r="B34" s="525" t="s">
        <v>466</v>
      </c>
      <c r="C34" s="515" t="s">
        <v>404</v>
      </c>
      <c r="D34" s="515" t="s">
        <v>416</v>
      </c>
      <c r="E34" s="112">
        <v>8875</v>
      </c>
    </row>
    <row r="35" spans="1:5" s="8" customFormat="1" x14ac:dyDescent="0.25">
      <c r="A35" s="515" t="s">
        <v>467</v>
      </c>
      <c r="B35" s="525" t="s">
        <v>468</v>
      </c>
      <c r="C35" s="515" t="s">
        <v>404</v>
      </c>
      <c r="D35" s="515" t="s">
        <v>416</v>
      </c>
      <c r="E35" s="112">
        <v>8875</v>
      </c>
    </row>
    <row r="36" spans="1:5" s="8" customFormat="1" x14ac:dyDescent="0.25">
      <c r="A36" s="515" t="s">
        <v>469</v>
      </c>
      <c r="B36" s="525" t="s">
        <v>470</v>
      </c>
      <c r="C36" s="515" t="s">
        <v>404</v>
      </c>
      <c r="D36" s="515" t="s">
        <v>416</v>
      </c>
      <c r="E36" s="112">
        <v>8875</v>
      </c>
    </row>
    <row r="37" spans="1:5" s="8" customFormat="1" x14ac:dyDescent="0.25">
      <c r="A37" s="515" t="s">
        <v>471</v>
      </c>
      <c r="B37" s="525" t="s">
        <v>472</v>
      </c>
      <c r="C37" s="515" t="s">
        <v>404</v>
      </c>
      <c r="D37" s="515" t="s">
        <v>416</v>
      </c>
      <c r="E37" s="112">
        <v>8875</v>
      </c>
    </row>
    <row r="38" spans="1:5" s="8" customFormat="1" x14ac:dyDescent="0.25">
      <c r="A38" s="515" t="s">
        <v>473</v>
      </c>
      <c r="B38" s="525" t="s">
        <v>474</v>
      </c>
      <c r="C38" s="515" t="s">
        <v>404</v>
      </c>
      <c r="D38" s="515" t="s">
        <v>416</v>
      </c>
      <c r="E38" s="112">
        <v>8875</v>
      </c>
    </row>
    <row r="39" spans="1:5" s="8" customFormat="1" x14ac:dyDescent="0.25">
      <c r="A39" s="515" t="s">
        <v>475</v>
      </c>
      <c r="B39" s="525" t="s">
        <v>476</v>
      </c>
      <c r="C39" s="515" t="s">
        <v>404</v>
      </c>
      <c r="D39" s="515" t="s">
        <v>416</v>
      </c>
      <c r="E39" s="112">
        <v>8875</v>
      </c>
    </row>
    <row r="40" spans="1:5" s="8" customFormat="1" x14ac:dyDescent="0.25">
      <c r="A40" s="515" t="s">
        <v>477</v>
      </c>
      <c r="B40" s="525" t="s">
        <v>478</v>
      </c>
      <c r="C40" s="515" t="s">
        <v>404</v>
      </c>
      <c r="D40" s="515" t="s">
        <v>416</v>
      </c>
      <c r="E40" s="112">
        <v>8875</v>
      </c>
    </row>
    <row r="41" spans="1:5" s="8" customFormat="1" x14ac:dyDescent="0.25">
      <c r="A41" s="515" t="s">
        <v>479</v>
      </c>
      <c r="B41" s="525" t="s">
        <v>480</v>
      </c>
      <c r="C41" s="515" t="s">
        <v>404</v>
      </c>
      <c r="D41" s="515" t="s">
        <v>416</v>
      </c>
      <c r="E41" s="112">
        <v>3445</v>
      </c>
    </row>
    <row r="42" spans="1:5" s="8" customFormat="1" ht="30" x14ac:dyDescent="0.25">
      <c r="A42" s="515" t="s">
        <v>481</v>
      </c>
      <c r="B42" s="525" t="s">
        <v>482</v>
      </c>
      <c r="C42" s="515" t="s">
        <v>404</v>
      </c>
      <c r="D42" s="515" t="s">
        <v>416</v>
      </c>
      <c r="E42" s="112" t="s">
        <v>483</v>
      </c>
    </row>
    <row r="43" spans="1:5" s="8" customFormat="1" ht="30" x14ac:dyDescent="0.25">
      <c r="A43" s="515" t="s">
        <v>484</v>
      </c>
      <c r="B43" s="525" t="s">
        <v>485</v>
      </c>
      <c r="C43" s="515" t="s">
        <v>404</v>
      </c>
      <c r="D43" s="515" t="s">
        <v>416</v>
      </c>
      <c r="E43" s="112" t="s">
        <v>486</v>
      </c>
    </row>
    <row r="44" spans="1:5" s="8" customFormat="1" ht="30" x14ac:dyDescent="0.25">
      <c r="A44" s="515" t="s">
        <v>487</v>
      </c>
      <c r="B44" s="525" t="s">
        <v>488</v>
      </c>
      <c r="C44" s="515" t="s">
        <v>404</v>
      </c>
      <c r="D44" s="515" t="s">
        <v>405</v>
      </c>
      <c r="E44" s="112" t="s">
        <v>489</v>
      </c>
    </row>
    <row r="45" spans="1:5" s="8" customFormat="1" ht="45" x14ac:dyDescent="0.25">
      <c r="A45" s="515" t="s">
        <v>490</v>
      </c>
      <c r="B45" s="525" t="s">
        <v>491</v>
      </c>
      <c r="C45" s="515" t="s">
        <v>404</v>
      </c>
      <c r="D45" s="515" t="s">
        <v>416</v>
      </c>
      <c r="E45" s="112" t="s">
        <v>492</v>
      </c>
    </row>
    <row r="46" spans="1:5" s="8" customFormat="1" ht="30" x14ac:dyDescent="0.25">
      <c r="A46" s="515" t="s">
        <v>493</v>
      </c>
      <c r="B46" s="525" t="s">
        <v>494</v>
      </c>
      <c r="C46" s="515" t="s">
        <v>404</v>
      </c>
      <c r="D46" s="515" t="s">
        <v>416</v>
      </c>
      <c r="E46" s="112" t="s">
        <v>495</v>
      </c>
    </row>
    <row r="47" spans="1:5" s="8" customFormat="1" ht="45" x14ac:dyDescent="0.25">
      <c r="A47" s="515" t="s">
        <v>496</v>
      </c>
      <c r="B47" s="525" t="s">
        <v>497</v>
      </c>
      <c r="C47" s="515" t="s">
        <v>404</v>
      </c>
      <c r="D47" s="515" t="s">
        <v>416</v>
      </c>
      <c r="E47" s="112" t="s">
        <v>498</v>
      </c>
    </row>
    <row r="48" spans="1:5" s="8" customFormat="1" x14ac:dyDescent="0.25">
      <c r="A48" s="120" t="s">
        <v>499</v>
      </c>
      <c r="B48" s="106" t="s">
        <v>500</v>
      </c>
      <c r="C48" s="120" t="s">
        <v>404</v>
      </c>
      <c r="D48" s="120" t="s">
        <v>405</v>
      </c>
      <c r="E48" s="270">
        <v>2910</v>
      </c>
    </row>
    <row r="49" spans="1:5" s="8" customFormat="1" x14ac:dyDescent="0.25">
      <c r="A49" s="120" t="s">
        <v>501</v>
      </c>
      <c r="B49" s="106" t="s">
        <v>502</v>
      </c>
      <c r="C49" s="120" t="s">
        <v>404</v>
      </c>
      <c r="D49" s="120" t="s">
        <v>405</v>
      </c>
      <c r="E49" s="270">
        <v>3570</v>
      </c>
    </row>
    <row r="50" spans="1:5" s="8" customFormat="1" x14ac:dyDescent="0.25">
      <c r="A50" s="110"/>
      <c r="B50" s="110"/>
      <c r="C50" s="110"/>
      <c r="D50" s="110"/>
      <c r="E50" s="369"/>
    </row>
    <row r="51" spans="1:5" s="8" customFormat="1" x14ac:dyDescent="0.25">
      <c r="A51" s="235" t="s">
        <v>503</v>
      </c>
      <c r="B51" s="110" t="s">
        <v>504</v>
      </c>
      <c r="C51" s="235" t="s">
        <v>404</v>
      </c>
      <c r="D51" s="235" t="s">
        <v>405</v>
      </c>
      <c r="E51" s="273" t="s">
        <v>505</v>
      </c>
    </row>
    <row r="52" spans="1:5" s="8" customFormat="1" ht="30" x14ac:dyDescent="0.25">
      <c r="A52" s="515" t="s">
        <v>506</v>
      </c>
      <c r="B52" s="525" t="s">
        <v>507</v>
      </c>
      <c r="C52" s="515" t="s">
        <v>404</v>
      </c>
      <c r="D52" s="515" t="s">
        <v>416</v>
      </c>
      <c r="E52" s="112">
        <v>8999</v>
      </c>
    </row>
    <row r="53" spans="1:5" s="8" customFormat="1" ht="30" x14ac:dyDescent="0.25">
      <c r="A53" s="120" t="s">
        <v>508</v>
      </c>
      <c r="B53" s="106" t="s">
        <v>509</v>
      </c>
      <c r="C53" s="120" t="s">
        <v>404</v>
      </c>
      <c r="D53" s="120" t="s">
        <v>405</v>
      </c>
      <c r="E53" s="270" t="s">
        <v>510</v>
      </c>
    </row>
    <row r="54" spans="1:5" s="8" customFormat="1" ht="15" customHeight="1" x14ac:dyDescent="0.25">
      <c r="A54" s="120" t="s">
        <v>511</v>
      </c>
      <c r="B54" s="107" t="s">
        <v>512</v>
      </c>
      <c r="C54" s="120" t="s">
        <v>404</v>
      </c>
      <c r="D54" s="106"/>
      <c r="E54" s="371"/>
    </row>
    <row r="55" spans="1:5" s="8" customFormat="1" x14ac:dyDescent="0.25">
      <c r="A55" s="110"/>
      <c r="B55" s="110" t="s">
        <v>513</v>
      </c>
      <c r="C55" s="110"/>
      <c r="D55" s="110"/>
      <c r="E55" s="369"/>
    </row>
    <row r="56" spans="1:5" s="8" customFormat="1" x14ac:dyDescent="0.25">
      <c r="A56" s="235" t="s">
        <v>514</v>
      </c>
      <c r="B56" s="110" t="s">
        <v>515</v>
      </c>
      <c r="C56" s="235" t="s">
        <v>516</v>
      </c>
      <c r="D56" s="235" t="s">
        <v>416</v>
      </c>
      <c r="E56" s="273" t="s">
        <v>517</v>
      </c>
    </row>
    <row r="57" spans="1:5" s="8" customFormat="1" x14ac:dyDescent="0.25">
      <c r="A57" s="515" t="s">
        <v>518</v>
      </c>
      <c r="B57" s="525" t="s">
        <v>418</v>
      </c>
      <c r="C57" s="515" t="s">
        <v>404</v>
      </c>
      <c r="D57" s="515" t="s">
        <v>416</v>
      </c>
      <c r="E57" s="112">
        <v>2863</v>
      </c>
    </row>
    <row r="58" spans="1:5" s="8" customFormat="1" x14ac:dyDescent="0.25">
      <c r="A58" s="515" t="s">
        <v>519</v>
      </c>
      <c r="B58" s="525" t="s">
        <v>520</v>
      </c>
      <c r="C58" s="515" t="s">
        <v>404</v>
      </c>
      <c r="D58" s="515" t="s">
        <v>405</v>
      </c>
      <c r="E58" s="112"/>
    </row>
    <row r="59" spans="1:5" s="8" customFormat="1" x14ac:dyDescent="0.25">
      <c r="A59" s="515" t="s">
        <v>521</v>
      </c>
      <c r="B59" s="525" t="s">
        <v>522</v>
      </c>
      <c r="C59" s="515" t="s">
        <v>404</v>
      </c>
      <c r="D59" s="515" t="s">
        <v>405</v>
      </c>
      <c r="E59" s="112" t="s">
        <v>523</v>
      </c>
    </row>
    <row r="60" spans="1:5" s="8" customFormat="1" ht="30" x14ac:dyDescent="0.25">
      <c r="A60" s="515" t="s">
        <v>524</v>
      </c>
      <c r="B60" s="525" t="s">
        <v>525</v>
      </c>
      <c r="C60" s="515" t="s">
        <v>404</v>
      </c>
      <c r="D60" s="515" t="s">
        <v>405</v>
      </c>
      <c r="E60" s="112">
        <v>3570</v>
      </c>
    </row>
    <row r="61" spans="1:5" s="8" customFormat="1" x14ac:dyDescent="0.25">
      <c r="A61" s="515" t="s">
        <v>526</v>
      </c>
      <c r="B61" s="525" t="s">
        <v>527</v>
      </c>
      <c r="C61" s="515" t="s">
        <v>404</v>
      </c>
      <c r="D61" s="515" t="s">
        <v>405</v>
      </c>
      <c r="E61" s="112" t="s">
        <v>528</v>
      </c>
    </row>
    <row r="62" spans="1:5" s="8" customFormat="1" x14ac:dyDescent="0.25">
      <c r="A62" s="515" t="s">
        <v>529</v>
      </c>
      <c r="B62" s="525" t="s">
        <v>530</v>
      </c>
      <c r="C62" s="515" t="s">
        <v>404</v>
      </c>
      <c r="D62" s="515" t="s">
        <v>405</v>
      </c>
      <c r="E62" s="112" t="s">
        <v>531</v>
      </c>
    </row>
    <row r="63" spans="1:5" s="8" customFormat="1" x14ac:dyDescent="0.25">
      <c r="A63" s="515" t="s">
        <v>532</v>
      </c>
      <c r="B63" s="525" t="s">
        <v>533</v>
      </c>
      <c r="C63" s="515" t="s">
        <v>404</v>
      </c>
      <c r="D63" s="515" t="s">
        <v>416</v>
      </c>
      <c r="E63" s="112">
        <v>35709250</v>
      </c>
    </row>
    <row r="64" spans="1:5" s="8" customFormat="1" x14ac:dyDescent="0.25">
      <c r="A64" s="515" t="s">
        <v>534</v>
      </c>
      <c r="B64" s="525" t="s">
        <v>535</v>
      </c>
      <c r="C64" s="515" t="s">
        <v>536</v>
      </c>
      <c r="D64" s="515" t="s">
        <v>416</v>
      </c>
      <c r="E64" s="112" t="s">
        <v>537</v>
      </c>
    </row>
    <row r="65" spans="1:5" s="8" customFormat="1" ht="30" x14ac:dyDescent="0.25">
      <c r="A65" s="515" t="s">
        <v>538</v>
      </c>
      <c r="B65" s="9" t="s">
        <v>539</v>
      </c>
      <c r="C65" s="515" t="s">
        <v>536</v>
      </c>
      <c r="D65" s="515" t="s">
        <v>416</v>
      </c>
      <c r="E65" s="112" t="s">
        <v>540</v>
      </c>
    </row>
    <row r="66" spans="1:5" s="8" customFormat="1" x14ac:dyDescent="0.25">
      <c r="A66" s="515" t="s">
        <v>541</v>
      </c>
      <c r="B66" s="525" t="s">
        <v>542</v>
      </c>
      <c r="C66" s="515" t="s">
        <v>404</v>
      </c>
      <c r="D66" s="515" t="s">
        <v>405</v>
      </c>
      <c r="E66" s="112" t="s">
        <v>537</v>
      </c>
    </row>
    <row r="67" spans="1:5" s="8" customFormat="1" x14ac:dyDescent="0.25">
      <c r="A67" s="515" t="s">
        <v>543</v>
      </c>
      <c r="B67" s="525" t="s">
        <v>544</v>
      </c>
      <c r="C67" s="515" t="s">
        <v>536</v>
      </c>
      <c r="D67" s="515" t="s">
        <v>405</v>
      </c>
      <c r="E67" s="112" t="s">
        <v>545</v>
      </c>
    </row>
    <row r="68" spans="1:5" s="8" customFormat="1" x14ac:dyDescent="0.25">
      <c r="A68" s="515" t="s">
        <v>546</v>
      </c>
      <c r="B68" s="525" t="s">
        <v>547</v>
      </c>
      <c r="C68" s="515" t="s">
        <v>404</v>
      </c>
      <c r="D68" s="515" t="s">
        <v>405</v>
      </c>
      <c r="E68" s="112" t="s">
        <v>548</v>
      </c>
    </row>
    <row r="69" spans="1:5" s="8" customFormat="1" x14ac:dyDescent="0.25">
      <c r="A69" s="515" t="s">
        <v>549</v>
      </c>
      <c r="B69" s="525" t="s">
        <v>550</v>
      </c>
      <c r="C69" s="515" t="s">
        <v>404</v>
      </c>
      <c r="D69" s="515" t="s">
        <v>405</v>
      </c>
      <c r="E69" s="112">
        <v>3960</v>
      </c>
    </row>
    <row r="70" spans="1:5" s="8" customFormat="1" x14ac:dyDescent="0.25">
      <c r="A70" s="515" t="s">
        <v>551</v>
      </c>
      <c r="B70" s="9" t="s">
        <v>552</v>
      </c>
      <c r="C70" s="515" t="s">
        <v>404</v>
      </c>
      <c r="D70" s="515" t="s">
        <v>405</v>
      </c>
      <c r="E70" s="112" t="s">
        <v>553</v>
      </c>
    </row>
    <row r="71" spans="1:5" s="8" customFormat="1" ht="45" x14ac:dyDescent="0.25">
      <c r="A71" s="515" t="s">
        <v>554</v>
      </c>
      <c r="B71" s="525" t="s">
        <v>555</v>
      </c>
      <c r="C71" s="515" t="s">
        <v>404</v>
      </c>
      <c r="D71" s="515" t="s">
        <v>416</v>
      </c>
      <c r="E71" s="112"/>
    </row>
    <row r="72" spans="1:5" s="8" customFormat="1" x14ac:dyDescent="0.25">
      <c r="A72" s="515" t="s">
        <v>556</v>
      </c>
      <c r="B72" s="525" t="s">
        <v>557</v>
      </c>
      <c r="C72" s="515" t="s">
        <v>536</v>
      </c>
      <c r="D72" s="515" t="s">
        <v>416</v>
      </c>
      <c r="E72" s="112" t="s">
        <v>558</v>
      </c>
    </row>
    <row r="73" spans="1:5" s="8" customFormat="1" ht="30" x14ac:dyDescent="0.25">
      <c r="A73" s="515" t="s">
        <v>559</v>
      </c>
      <c r="B73" s="525" t="s">
        <v>560</v>
      </c>
      <c r="C73" s="515" t="s">
        <v>404</v>
      </c>
      <c r="D73" s="515" t="s">
        <v>405</v>
      </c>
      <c r="E73" s="112">
        <v>8575</v>
      </c>
    </row>
    <row r="74" spans="1:5" s="8" customFormat="1" x14ac:dyDescent="0.25">
      <c r="A74" s="515" t="s">
        <v>561</v>
      </c>
      <c r="B74" s="525" t="s">
        <v>562</v>
      </c>
      <c r="C74" s="515" t="s">
        <v>404</v>
      </c>
      <c r="D74" s="515" t="s">
        <v>405</v>
      </c>
      <c r="E74" s="112">
        <v>4080</v>
      </c>
    </row>
    <row r="75" spans="1:5" s="8" customFormat="1" x14ac:dyDescent="0.25">
      <c r="A75" s="515" t="s">
        <v>563</v>
      </c>
      <c r="B75" s="525" t="s">
        <v>564</v>
      </c>
      <c r="C75" s="515" t="s">
        <v>404</v>
      </c>
      <c r="D75" s="515" t="s">
        <v>405</v>
      </c>
      <c r="E75" s="112">
        <v>4000</v>
      </c>
    </row>
    <row r="76" spans="1:5" s="8" customFormat="1" ht="30" x14ac:dyDescent="0.25">
      <c r="A76" s="515" t="s">
        <v>565</v>
      </c>
      <c r="B76" s="525" t="s">
        <v>566</v>
      </c>
      <c r="C76" s="515" t="s">
        <v>404</v>
      </c>
      <c r="D76" s="515" t="s">
        <v>405</v>
      </c>
      <c r="E76" s="112">
        <v>2680</v>
      </c>
    </row>
    <row r="77" spans="1:5" s="8" customFormat="1" ht="30" x14ac:dyDescent="0.25">
      <c r="A77" s="515" t="s">
        <v>567</v>
      </c>
      <c r="B77" s="525" t="s">
        <v>568</v>
      </c>
      <c r="C77" s="515" t="s">
        <v>404</v>
      </c>
      <c r="D77" s="515" t="s">
        <v>416</v>
      </c>
      <c r="E77" s="112" t="s">
        <v>569</v>
      </c>
    </row>
    <row r="78" spans="1:5" s="8" customFormat="1" ht="30" x14ac:dyDescent="0.25">
      <c r="A78" s="515" t="s">
        <v>570</v>
      </c>
      <c r="B78" s="525" t="s">
        <v>571</v>
      </c>
      <c r="C78" s="515" t="s">
        <v>404</v>
      </c>
      <c r="D78" s="515" t="s">
        <v>405</v>
      </c>
      <c r="E78" s="112">
        <v>2790</v>
      </c>
    </row>
    <row r="79" spans="1:5" s="8" customFormat="1" x14ac:dyDescent="0.25">
      <c r="A79" s="515" t="s">
        <v>572</v>
      </c>
      <c r="B79" s="525" t="s">
        <v>573</v>
      </c>
      <c r="C79" s="515" t="s">
        <v>404</v>
      </c>
      <c r="D79" s="515" t="s">
        <v>405</v>
      </c>
      <c r="E79" s="112">
        <v>5099</v>
      </c>
    </row>
    <row r="80" spans="1:5" s="8" customFormat="1" x14ac:dyDescent="0.25">
      <c r="A80" s="515" t="s">
        <v>574</v>
      </c>
      <c r="B80" s="525" t="s">
        <v>575</v>
      </c>
      <c r="C80" s="515" t="s">
        <v>576</v>
      </c>
      <c r="D80" s="515" t="s">
        <v>416</v>
      </c>
      <c r="E80" s="112">
        <v>3317</v>
      </c>
    </row>
    <row r="81" spans="1:5" s="8" customFormat="1" ht="30" x14ac:dyDescent="0.25">
      <c r="A81" s="515" t="s">
        <v>577</v>
      </c>
      <c r="B81" s="525" t="s">
        <v>578</v>
      </c>
      <c r="C81" s="515" t="s">
        <v>579</v>
      </c>
      <c r="D81" s="515" t="s">
        <v>580</v>
      </c>
      <c r="E81" s="112" t="s">
        <v>581</v>
      </c>
    </row>
    <row r="82" spans="1:5" s="8" customFormat="1" ht="60" x14ac:dyDescent="0.25">
      <c r="A82" s="515" t="s">
        <v>582</v>
      </c>
      <c r="B82" s="525" t="s">
        <v>583</v>
      </c>
      <c r="C82" s="515" t="s">
        <v>404</v>
      </c>
      <c r="D82" s="515" t="s">
        <v>416</v>
      </c>
      <c r="E82" s="112" t="s">
        <v>584</v>
      </c>
    </row>
    <row r="83" spans="1:5" s="8" customFormat="1" ht="30" x14ac:dyDescent="0.25">
      <c r="A83" s="515" t="s">
        <v>585</v>
      </c>
      <c r="B83" s="525" t="s">
        <v>586</v>
      </c>
      <c r="C83" s="515" t="s">
        <v>404</v>
      </c>
      <c r="D83" s="515" t="s">
        <v>405</v>
      </c>
      <c r="E83" s="112" t="s">
        <v>587</v>
      </c>
    </row>
    <row r="84" spans="1:5" s="8" customFormat="1" x14ac:dyDescent="0.25">
      <c r="A84" s="515" t="s">
        <v>588</v>
      </c>
      <c r="B84" s="525" t="s">
        <v>589</v>
      </c>
      <c r="C84" s="515" t="s">
        <v>404</v>
      </c>
      <c r="D84" s="515" t="s">
        <v>405</v>
      </c>
      <c r="E84" s="112" t="s">
        <v>590</v>
      </c>
    </row>
    <row r="85" spans="1:5" s="8" customFormat="1" x14ac:dyDescent="0.25">
      <c r="A85" s="515" t="s">
        <v>591</v>
      </c>
      <c r="B85" s="525" t="s">
        <v>592</v>
      </c>
      <c r="C85" s="515" t="s">
        <v>404</v>
      </c>
      <c r="D85" s="515" t="s">
        <v>405</v>
      </c>
      <c r="E85" s="112">
        <v>3720</v>
      </c>
    </row>
    <row r="86" spans="1:5" s="8" customFormat="1" x14ac:dyDescent="0.25">
      <c r="A86" s="515" t="s">
        <v>593</v>
      </c>
      <c r="B86" s="525" t="s">
        <v>594</v>
      </c>
      <c r="C86" s="515" t="s">
        <v>404</v>
      </c>
      <c r="D86" s="515" t="s">
        <v>405</v>
      </c>
      <c r="E86" s="112">
        <v>2862</v>
      </c>
    </row>
    <row r="87" spans="1:5" s="8" customFormat="1" x14ac:dyDescent="0.25">
      <c r="A87" s="515" t="s">
        <v>595</v>
      </c>
      <c r="B87" s="9" t="s">
        <v>596</v>
      </c>
      <c r="C87" s="515" t="s">
        <v>404</v>
      </c>
      <c r="D87" s="515" t="s">
        <v>405</v>
      </c>
      <c r="E87" s="112">
        <v>2862</v>
      </c>
    </row>
    <row r="88" spans="1:5" s="8" customFormat="1" x14ac:dyDescent="0.25">
      <c r="A88" s="515" t="s">
        <v>597</v>
      </c>
      <c r="B88" s="525" t="s">
        <v>598</v>
      </c>
      <c r="C88" s="515" t="s">
        <v>404</v>
      </c>
      <c r="D88" s="515" t="s">
        <v>405</v>
      </c>
      <c r="E88" s="112">
        <v>2862</v>
      </c>
    </row>
    <row r="89" spans="1:5" s="8" customFormat="1" x14ac:dyDescent="0.25">
      <c r="A89" s="515" t="s">
        <v>599</v>
      </c>
      <c r="B89" s="525" t="s">
        <v>600</v>
      </c>
      <c r="C89" s="515" t="s">
        <v>404</v>
      </c>
      <c r="D89" s="515" t="s">
        <v>405</v>
      </c>
      <c r="E89" s="112">
        <v>2862</v>
      </c>
    </row>
    <row r="90" spans="1:5" s="8" customFormat="1" ht="30" x14ac:dyDescent="0.25">
      <c r="A90" s="515" t="s">
        <v>601</v>
      </c>
      <c r="B90" s="525" t="s">
        <v>602</v>
      </c>
      <c r="C90" s="515" t="s">
        <v>404</v>
      </c>
      <c r="D90" s="515" t="s">
        <v>603</v>
      </c>
      <c r="E90" s="112">
        <v>8290</v>
      </c>
    </row>
    <row r="91" spans="1:5" s="8" customFormat="1" x14ac:dyDescent="0.25">
      <c r="A91" s="515" t="s">
        <v>604</v>
      </c>
      <c r="B91" s="525" t="s">
        <v>605</v>
      </c>
      <c r="C91" s="515" t="s">
        <v>404</v>
      </c>
      <c r="D91" s="515" t="s">
        <v>405</v>
      </c>
      <c r="E91" s="112">
        <v>4000</v>
      </c>
    </row>
    <row r="92" spans="1:5" s="8" customFormat="1" ht="45" x14ac:dyDescent="0.25">
      <c r="A92" s="515" t="s">
        <v>606</v>
      </c>
      <c r="B92" s="525" t="s">
        <v>607</v>
      </c>
      <c r="C92" s="515" t="s">
        <v>608</v>
      </c>
      <c r="D92" s="515" t="s">
        <v>416</v>
      </c>
      <c r="E92" s="112" t="s">
        <v>609</v>
      </c>
    </row>
    <row r="93" spans="1:5" s="8" customFormat="1" x14ac:dyDescent="0.25">
      <c r="A93" s="515" t="s">
        <v>610</v>
      </c>
      <c r="B93" s="525" t="s">
        <v>611</v>
      </c>
      <c r="C93" s="515" t="s">
        <v>404</v>
      </c>
      <c r="D93" s="515" t="s">
        <v>405</v>
      </c>
      <c r="E93" s="112">
        <v>9108</v>
      </c>
    </row>
    <row r="94" spans="1:5" s="8" customFormat="1" x14ac:dyDescent="0.25">
      <c r="A94" s="515" t="s">
        <v>612</v>
      </c>
      <c r="B94" s="9" t="s">
        <v>613</v>
      </c>
      <c r="C94" s="515" t="s">
        <v>404</v>
      </c>
      <c r="D94" s="515" t="s">
        <v>405</v>
      </c>
      <c r="E94" s="112" t="s">
        <v>614</v>
      </c>
    </row>
    <row r="95" spans="1:5" s="8" customFormat="1" ht="30" x14ac:dyDescent="0.25">
      <c r="A95" s="515" t="s">
        <v>615</v>
      </c>
      <c r="B95" s="525" t="s">
        <v>616</v>
      </c>
      <c r="C95" s="515" t="s">
        <v>404</v>
      </c>
      <c r="D95" s="515" t="s">
        <v>416</v>
      </c>
      <c r="E95" s="112" t="s">
        <v>617</v>
      </c>
    </row>
    <row r="96" spans="1:5" s="8" customFormat="1" x14ac:dyDescent="0.25">
      <c r="A96" s="515" t="s">
        <v>618</v>
      </c>
      <c r="B96" s="525" t="s">
        <v>619</v>
      </c>
      <c r="C96" s="515" t="s">
        <v>404</v>
      </c>
      <c r="D96" s="515" t="s">
        <v>416</v>
      </c>
      <c r="E96" s="112">
        <v>2128</v>
      </c>
    </row>
    <row r="97" spans="1:5" s="8" customFormat="1" ht="30" x14ac:dyDescent="0.25">
      <c r="A97" s="515" t="s">
        <v>620</v>
      </c>
      <c r="B97" s="525" t="s">
        <v>621</v>
      </c>
      <c r="C97" s="515" t="s">
        <v>404</v>
      </c>
      <c r="D97" s="515" t="s">
        <v>405</v>
      </c>
      <c r="E97" s="112" t="s">
        <v>622</v>
      </c>
    </row>
    <row r="98" spans="1:5" s="8" customFormat="1" ht="30" x14ac:dyDescent="0.25">
      <c r="A98" s="515" t="s">
        <v>623</v>
      </c>
      <c r="B98" s="525" t="s">
        <v>624</v>
      </c>
      <c r="C98" s="515" t="s">
        <v>625</v>
      </c>
      <c r="D98" s="515">
        <v>8</v>
      </c>
      <c r="E98" s="112" t="s">
        <v>626</v>
      </c>
    </row>
    <row r="99" spans="1:5" s="8" customFormat="1" ht="30" x14ac:dyDescent="0.25">
      <c r="A99" s="515" t="s">
        <v>627</v>
      </c>
      <c r="B99" s="525" t="s">
        <v>628</v>
      </c>
      <c r="C99" s="515" t="s">
        <v>404</v>
      </c>
      <c r="D99" s="515" t="s">
        <v>416</v>
      </c>
      <c r="E99" s="112">
        <v>9117</v>
      </c>
    </row>
    <row r="100" spans="1:5" s="8" customFormat="1" x14ac:dyDescent="0.25">
      <c r="A100" s="515" t="s">
        <v>629</v>
      </c>
      <c r="B100" s="525" t="s">
        <v>630</v>
      </c>
      <c r="C100" s="515" t="s">
        <v>404</v>
      </c>
      <c r="D100" s="515" t="s">
        <v>416</v>
      </c>
      <c r="E100" s="112">
        <v>2128</v>
      </c>
    </row>
    <row r="101" spans="1:5" s="8" customFormat="1" x14ac:dyDescent="0.25">
      <c r="A101" s="515" t="s">
        <v>631</v>
      </c>
      <c r="B101" s="525" t="s">
        <v>632</v>
      </c>
      <c r="C101" s="515" t="s">
        <v>404</v>
      </c>
      <c r="D101" s="515" t="s">
        <v>416</v>
      </c>
      <c r="E101" s="112">
        <v>2128</v>
      </c>
    </row>
    <row r="102" spans="1:5" s="8" customFormat="1" x14ac:dyDescent="0.25">
      <c r="A102" s="515" t="s">
        <v>633</v>
      </c>
      <c r="B102" s="525" t="s">
        <v>634</v>
      </c>
      <c r="C102" s="515" t="s">
        <v>404</v>
      </c>
      <c r="D102" s="515" t="s">
        <v>405</v>
      </c>
      <c r="E102" s="112">
        <v>4080</v>
      </c>
    </row>
    <row r="103" spans="1:5" s="8" customFormat="1" x14ac:dyDescent="0.25">
      <c r="A103" s="515" t="s">
        <v>635</v>
      </c>
      <c r="B103" s="525" t="s">
        <v>636</v>
      </c>
      <c r="C103" s="515" t="s">
        <v>404</v>
      </c>
      <c r="D103" s="515" t="s">
        <v>405</v>
      </c>
      <c r="E103" s="112" t="s">
        <v>637</v>
      </c>
    </row>
    <row r="104" spans="1:5" s="8" customFormat="1" ht="30" x14ac:dyDescent="0.25">
      <c r="A104" s="515" t="s">
        <v>638</v>
      </c>
      <c r="B104" s="525" t="s">
        <v>639</v>
      </c>
      <c r="C104" s="515" t="s">
        <v>404</v>
      </c>
      <c r="D104" s="515" t="s">
        <v>416</v>
      </c>
      <c r="E104" s="112" t="s">
        <v>640</v>
      </c>
    </row>
    <row r="105" spans="1:5" s="8" customFormat="1" x14ac:dyDescent="0.25">
      <c r="A105" s="515" t="s">
        <v>641</v>
      </c>
      <c r="B105" s="525" t="s">
        <v>642</v>
      </c>
      <c r="C105" s="515" t="s">
        <v>404</v>
      </c>
      <c r="D105" s="515" t="s">
        <v>416</v>
      </c>
      <c r="E105" s="112">
        <v>2128</v>
      </c>
    </row>
    <row r="106" spans="1:5" s="8" customFormat="1" x14ac:dyDescent="0.25">
      <c r="A106" s="515" t="s">
        <v>643</v>
      </c>
      <c r="B106" s="525" t="s">
        <v>644</v>
      </c>
      <c r="C106" s="515" t="s">
        <v>404</v>
      </c>
      <c r="D106" s="515" t="s">
        <v>405</v>
      </c>
      <c r="E106" s="112" t="s">
        <v>645</v>
      </c>
    </row>
    <row r="107" spans="1:5" s="8" customFormat="1" ht="30" x14ac:dyDescent="0.25">
      <c r="A107" s="515" t="s">
        <v>646</v>
      </c>
      <c r="B107" s="525" t="s">
        <v>647</v>
      </c>
      <c r="C107" s="515" t="s">
        <v>404</v>
      </c>
      <c r="D107" s="515" t="s">
        <v>416</v>
      </c>
      <c r="E107" s="112">
        <v>2128</v>
      </c>
    </row>
    <row r="108" spans="1:5" s="8" customFormat="1" x14ac:dyDescent="0.25">
      <c r="A108" s="515" t="s">
        <v>648</v>
      </c>
      <c r="B108" s="525" t="s">
        <v>649</v>
      </c>
      <c r="C108" s="515" t="s">
        <v>404</v>
      </c>
      <c r="D108" s="515" t="s">
        <v>416</v>
      </c>
      <c r="E108" s="112">
        <v>2128</v>
      </c>
    </row>
    <row r="109" spans="1:5" s="8" customFormat="1" x14ac:dyDescent="0.25">
      <c r="A109" s="515" t="s">
        <v>650</v>
      </c>
      <c r="B109" s="9" t="s">
        <v>651</v>
      </c>
      <c r="C109" s="515" t="s">
        <v>404</v>
      </c>
      <c r="D109" s="515" t="s">
        <v>405</v>
      </c>
      <c r="E109" s="112">
        <v>2608</v>
      </c>
    </row>
    <row r="110" spans="1:5" s="8" customFormat="1" x14ac:dyDescent="0.25">
      <c r="A110" s="515" t="s">
        <v>652</v>
      </c>
      <c r="B110" s="525" t="s">
        <v>653</v>
      </c>
      <c r="C110" s="515" t="s">
        <v>404</v>
      </c>
      <c r="D110" s="515" t="s">
        <v>416</v>
      </c>
      <c r="E110" s="112">
        <v>2128</v>
      </c>
    </row>
    <row r="111" spans="1:5" s="8" customFormat="1" ht="30" x14ac:dyDescent="0.25">
      <c r="A111" s="515" t="s">
        <v>654</v>
      </c>
      <c r="B111" s="525" t="s">
        <v>655</v>
      </c>
      <c r="C111" s="515" t="s">
        <v>404</v>
      </c>
      <c r="D111" s="515" t="s">
        <v>405</v>
      </c>
      <c r="E111" s="112" t="s">
        <v>656</v>
      </c>
    </row>
    <row r="112" spans="1:5" s="8" customFormat="1" x14ac:dyDescent="0.25">
      <c r="A112" s="515" t="s">
        <v>657</v>
      </c>
      <c r="B112" s="525" t="s">
        <v>658</v>
      </c>
      <c r="C112" s="515" t="s">
        <v>404</v>
      </c>
      <c r="D112" s="515" t="s">
        <v>405</v>
      </c>
      <c r="E112" s="112" t="s">
        <v>645</v>
      </c>
    </row>
    <row r="113" spans="1:5" s="8" customFormat="1" ht="30" x14ac:dyDescent="0.25">
      <c r="A113" s="515" t="s">
        <v>659</v>
      </c>
      <c r="B113" s="525" t="s">
        <v>660</v>
      </c>
      <c r="C113" s="515" t="s">
        <v>404</v>
      </c>
      <c r="D113" s="515" t="s">
        <v>580</v>
      </c>
      <c r="E113" s="112" t="s">
        <v>661</v>
      </c>
    </row>
    <row r="114" spans="1:5" s="8" customFormat="1" x14ac:dyDescent="0.25">
      <c r="A114" s="515" t="s">
        <v>662</v>
      </c>
      <c r="B114" s="525" t="s">
        <v>663</v>
      </c>
      <c r="C114" s="515" t="s">
        <v>404</v>
      </c>
      <c r="D114" s="515" t="s">
        <v>405</v>
      </c>
      <c r="E114" s="112" t="s">
        <v>664</v>
      </c>
    </row>
    <row r="115" spans="1:5" s="8" customFormat="1" ht="30" x14ac:dyDescent="0.25">
      <c r="A115" s="515" t="s">
        <v>665</v>
      </c>
      <c r="B115" s="9" t="s">
        <v>666</v>
      </c>
      <c r="C115" s="515" t="s">
        <v>404</v>
      </c>
      <c r="D115" s="515" t="s">
        <v>405</v>
      </c>
      <c r="E115" s="112">
        <v>8290</v>
      </c>
    </row>
    <row r="116" spans="1:5" s="8" customFormat="1" ht="30" x14ac:dyDescent="0.25">
      <c r="A116" s="515" t="s">
        <v>667</v>
      </c>
      <c r="B116" s="9" t="s">
        <v>668</v>
      </c>
      <c r="C116" s="515" t="s">
        <v>404</v>
      </c>
      <c r="D116" s="515" t="s">
        <v>405</v>
      </c>
      <c r="E116" s="112">
        <v>8290</v>
      </c>
    </row>
    <row r="117" spans="1:5" s="8" customFormat="1" x14ac:dyDescent="0.25">
      <c r="A117" s="515" t="s">
        <v>669</v>
      </c>
      <c r="B117" s="525" t="s">
        <v>670</v>
      </c>
      <c r="C117" s="515" t="s">
        <v>404</v>
      </c>
      <c r="D117" s="515" t="s">
        <v>416</v>
      </c>
      <c r="E117" s="112" t="s">
        <v>671</v>
      </c>
    </row>
    <row r="118" spans="1:5" s="8" customFormat="1" x14ac:dyDescent="0.25">
      <c r="A118" s="515" t="s">
        <v>672</v>
      </c>
      <c r="B118" s="525" t="s">
        <v>673</v>
      </c>
      <c r="C118" s="515" t="s">
        <v>404</v>
      </c>
      <c r="D118" s="515" t="s">
        <v>405</v>
      </c>
      <c r="E118" s="112" t="s">
        <v>674</v>
      </c>
    </row>
    <row r="119" spans="1:5" s="8" customFormat="1" x14ac:dyDescent="0.25">
      <c r="A119" s="515" t="s">
        <v>675</v>
      </c>
      <c r="B119" s="525" t="s">
        <v>676</v>
      </c>
      <c r="C119" s="515" t="s">
        <v>404</v>
      </c>
      <c r="D119" s="515" t="s">
        <v>405</v>
      </c>
      <c r="E119" s="112" t="s">
        <v>558</v>
      </c>
    </row>
    <row r="120" spans="1:5" s="8" customFormat="1" x14ac:dyDescent="0.25">
      <c r="A120" s="515" t="s">
        <v>677</v>
      </c>
      <c r="B120" s="525" t="s">
        <v>678</v>
      </c>
      <c r="C120" s="515" t="s">
        <v>404</v>
      </c>
      <c r="D120" s="515" t="s">
        <v>405</v>
      </c>
      <c r="E120" s="112">
        <v>8290</v>
      </c>
    </row>
    <row r="121" spans="1:5" s="8" customFormat="1" ht="30" x14ac:dyDescent="0.25">
      <c r="A121" s="515" t="s">
        <v>679</v>
      </c>
      <c r="B121" s="525" t="s">
        <v>680</v>
      </c>
      <c r="C121" s="515"/>
      <c r="D121" s="515"/>
      <c r="E121" s="112"/>
    </row>
    <row r="122" spans="1:5" s="8" customFormat="1" ht="30" x14ac:dyDescent="0.25">
      <c r="A122" s="515" t="s">
        <v>681</v>
      </c>
      <c r="B122" s="9" t="s">
        <v>682</v>
      </c>
      <c r="C122" s="515" t="s">
        <v>404</v>
      </c>
      <c r="D122" s="515" t="s">
        <v>405</v>
      </c>
      <c r="E122" s="112" t="s">
        <v>683</v>
      </c>
    </row>
    <row r="123" spans="1:5" s="8" customFormat="1" x14ac:dyDescent="0.25">
      <c r="A123" s="515" t="s">
        <v>684</v>
      </c>
      <c r="B123" s="525" t="s">
        <v>685</v>
      </c>
      <c r="C123" s="515" t="s">
        <v>404</v>
      </c>
      <c r="D123" s="515" t="s">
        <v>686</v>
      </c>
      <c r="E123" s="112" t="s">
        <v>687</v>
      </c>
    </row>
    <row r="124" spans="1:5" s="8" customFormat="1" x14ac:dyDescent="0.25">
      <c r="A124" s="515" t="s">
        <v>688</v>
      </c>
      <c r="B124" s="525" t="s">
        <v>689</v>
      </c>
      <c r="C124" s="515" t="s">
        <v>690</v>
      </c>
      <c r="D124" s="515" t="s">
        <v>405</v>
      </c>
      <c r="E124" s="112" t="s">
        <v>691</v>
      </c>
    </row>
    <row r="125" spans="1:5" s="8" customFormat="1" ht="30" x14ac:dyDescent="0.25">
      <c r="A125" s="515" t="s">
        <v>692</v>
      </c>
      <c r="B125" s="525" t="s">
        <v>693</v>
      </c>
      <c r="C125" s="515" t="s">
        <v>694</v>
      </c>
      <c r="D125" s="515" t="s">
        <v>405</v>
      </c>
      <c r="E125" s="112" t="s">
        <v>695</v>
      </c>
    </row>
    <row r="126" spans="1:5" s="8" customFormat="1" ht="30" x14ac:dyDescent="0.25">
      <c r="A126" s="515" t="s">
        <v>696</v>
      </c>
      <c r="B126" s="525" t="s">
        <v>697</v>
      </c>
      <c r="C126" s="515" t="s">
        <v>694</v>
      </c>
      <c r="D126" s="515" t="s">
        <v>405</v>
      </c>
      <c r="E126" s="112" t="s">
        <v>698</v>
      </c>
    </row>
    <row r="127" spans="1:5" s="8" customFormat="1" ht="30" x14ac:dyDescent="0.25">
      <c r="A127" s="515" t="s">
        <v>699</v>
      </c>
      <c r="B127" s="525" t="s">
        <v>700</v>
      </c>
      <c r="C127" s="515" t="s">
        <v>694</v>
      </c>
      <c r="D127" s="515" t="s">
        <v>405</v>
      </c>
      <c r="E127" s="112" t="s">
        <v>695</v>
      </c>
    </row>
    <row r="128" spans="1:5" s="8" customFormat="1" x14ac:dyDescent="0.25">
      <c r="A128" s="515" t="s">
        <v>701</v>
      </c>
      <c r="B128" s="525" t="s">
        <v>702</v>
      </c>
      <c r="C128" s="515" t="s">
        <v>694</v>
      </c>
      <c r="D128" s="515" t="s">
        <v>405</v>
      </c>
      <c r="E128" s="112" t="s">
        <v>703</v>
      </c>
    </row>
    <row r="129" spans="1:5" s="8" customFormat="1" ht="30" x14ac:dyDescent="0.25">
      <c r="A129" s="515" t="s">
        <v>704</v>
      </c>
      <c r="B129" s="525" t="s">
        <v>705</v>
      </c>
      <c r="C129" s="515" t="s">
        <v>694</v>
      </c>
      <c r="D129" s="515" t="s">
        <v>405</v>
      </c>
      <c r="E129" s="112" t="s">
        <v>687</v>
      </c>
    </row>
    <row r="130" spans="1:5" s="8" customFormat="1" x14ac:dyDescent="0.25">
      <c r="A130" s="515" t="s">
        <v>706</v>
      </c>
      <c r="B130" s="525" t="s">
        <v>707</v>
      </c>
      <c r="C130" s="515" t="s">
        <v>694</v>
      </c>
      <c r="D130" s="515" t="s">
        <v>405</v>
      </c>
      <c r="E130" s="112" t="s">
        <v>708</v>
      </c>
    </row>
    <row r="131" spans="1:5" s="8" customFormat="1" ht="45" x14ac:dyDescent="0.25">
      <c r="A131" s="515" t="s">
        <v>709</v>
      </c>
      <c r="B131" s="525" t="s">
        <v>710</v>
      </c>
      <c r="C131" s="515" t="s">
        <v>711</v>
      </c>
      <c r="D131" s="515" t="s">
        <v>405</v>
      </c>
      <c r="E131" s="112" t="s">
        <v>712</v>
      </c>
    </row>
    <row r="132" spans="1:5" s="8" customFormat="1" x14ac:dyDescent="0.25">
      <c r="A132" s="515" t="s">
        <v>713</v>
      </c>
      <c r="B132" s="525" t="s">
        <v>714</v>
      </c>
      <c r="C132" s="515" t="s">
        <v>694</v>
      </c>
      <c r="D132" s="515" t="s">
        <v>405</v>
      </c>
      <c r="E132" s="112" t="s">
        <v>698</v>
      </c>
    </row>
    <row r="133" spans="1:5" s="8" customFormat="1" ht="30" x14ac:dyDescent="0.25">
      <c r="A133" s="515" t="s">
        <v>715</v>
      </c>
      <c r="B133" s="525" t="s">
        <v>716</v>
      </c>
      <c r="C133" s="515" t="s">
        <v>694</v>
      </c>
      <c r="D133" s="515" t="s">
        <v>405</v>
      </c>
      <c r="E133" s="112" t="s">
        <v>698</v>
      </c>
    </row>
    <row r="134" spans="1:5" s="8" customFormat="1" x14ac:dyDescent="0.25">
      <c r="A134" s="515" t="s">
        <v>717</v>
      </c>
      <c r="B134" s="525" t="s">
        <v>718</v>
      </c>
      <c r="C134" s="515" t="s">
        <v>694</v>
      </c>
      <c r="D134" s="515" t="s">
        <v>405</v>
      </c>
      <c r="E134" s="112" t="s">
        <v>698</v>
      </c>
    </row>
    <row r="135" spans="1:5" s="8" customFormat="1" x14ac:dyDescent="0.25">
      <c r="A135" s="515" t="s">
        <v>719</v>
      </c>
      <c r="B135" s="525" t="s">
        <v>720</v>
      </c>
      <c r="C135" s="515" t="s">
        <v>694</v>
      </c>
      <c r="D135" s="515" t="s">
        <v>405</v>
      </c>
      <c r="E135" s="112" t="s">
        <v>698</v>
      </c>
    </row>
    <row r="136" spans="1:5" s="8" customFormat="1" x14ac:dyDescent="0.25">
      <c r="A136" s="515" t="s">
        <v>721</v>
      </c>
      <c r="B136" s="525" t="s">
        <v>722</v>
      </c>
      <c r="C136" s="515" t="s">
        <v>694</v>
      </c>
      <c r="D136" s="515" t="s">
        <v>405</v>
      </c>
      <c r="E136" s="112" t="s">
        <v>723</v>
      </c>
    </row>
    <row r="137" spans="1:5" s="8" customFormat="1" ht="30" x14ac:dyDescent="0.25">
      <c r="A137" s="515" t="s">
        <v>724</v>
      </c>
      <c r="B137" s="525" t="s">
        <v>725</v>
      </c>
      <c r="C137" s="515" t="s">
        <v>694</v>
      </c>
      <c r="D137" s="515" t="s">
        <v>405</v>
      </c>
      <c r="E137" s="112" t="s">
        <v>712</v>
      </c>
    </row>
    <row r="138" spans="1:5" s="8" customFormat="1" ht="30" x14ac:dyDescent="0.25">
      <c r="A138" s="515" t="s">
        <v>726</v>
      </c>
      <c r="B138" s="525" t="s">
        <v>727</v>
      </c>
      <c r="C138" s="515" t="s">
        <v>404</v>
      </c>
      <c r="D138" s="515" t="s">
        <v>422</v>
      </c>
      <c r="E138" s="112" t="s">
        <v>728</v>
      </c>
    </row>
    <row r="139" spans="1:5" s="8" customFormat="1" x14ac:dyDescent="0.25">
      <c r="A139" s="515" t="s">
        <v>729</v>
      </c>
      <c r="B139" s="525" t="s">
        <v>730</v>
      </c>
      <c r="C139" s="515" t="s">
        <v>694</v>
      </c>
      <c r="D139" s="515" t="s">
        <v>405</v>
      </c>
      <c r="E139" s="112" t="s">
        <v>712</v>
      </c>
    </row>
    <row r="140" spans="1:5" s="8" customFormat="1" ht="45" x14ac:dyDescent="0.25">
      <c r="A140" s="515" t="s">
        <v>731</v>
      </c>
      <c r="B140" s="525" t="s">
        <v>732</v>
      </c>
      <c r="C140" s="515" t="s">
        <v>694</v>
      </c>
      <c r="D140" s="515" t="s">
        <v>405</v>
      </c>
      <c r="E140" s="112" t="s">
        <v>733</v>
      </c>
    </row>
    <row r="141" spans="1:5" s="8" customFormat="1" ht="30" x14ac:dyDescent="0.25">
      <c r="A141" s="515" t="s">
        <v>734</v>
      </c>
      <c r="B141" s="525" t="s">
        <v>735</v>
      </c>
      <c r="C141" s="515" t="s">
        <v>694</v>
      </c>
      <c r="D141" s="515" t="s">
        <v>405</v>
      </c>
      <c r="E141" s="112" t="s">
        <v>698</v>
      </c>
    </row>
    <row r="142" spans="1:5" s="8" customFormat="1" x14ac:dyDescent="0.25">
      <c r="A142" s="515" t="s">
        <v>736</v>
      </c>
      <c r="B142" s="525" t="s">
        <v>737</v>
      </c>
      <c r="C142" s="515" t="s">
        <v>404</v>
      </c>
      <c r="D142" s="515" t="s">
        <v>405</v>
      </c>
      <c r="E142" s="112">
        <v>8290</v>
      </c>
    </row>
    <row r="143" spans="1:5" s="8" customFormat="1" x14ac:dyDescent="0.25">
      <c r="A143" s="515" t="s">
        <v>738</v>
      </c>
      <c r="B143" s="525" t="s">
        <v>739</v>
      </c>
      <c r="C143" s="515" t="s">
        <v>404</v>
      </c>
      <c r="D143" s="515" t="s">
        <v>416</v>
      </c>
      <c r="E143" s="112" t="s">
        <v>740</v>
      </c>
    </row>
    <row r="144" spans="1:5" s="8" customFormat="1" x14ac:dyDescent="0.25">
      <c r="A144" s="515" t="s">
        <v>741</v>
      </c>
      <c r="B144" s="525" t="s">
        <v>742</v>
      </c>
      <c r="C144" s="515" t="s">
        <v>743</v>
      </c>
      <c r="D144" s="515" t="s">
        <v>405</v>
      </c>
      <c r="E144" s="112">
        <v>1015</v>
      </c>
    </row>
    <row r="145" spans="1:5" s="8" customFormat="1" ht="45" x14ac:dyDescent="0.25">
      <c r="A145" s="515" t="s">
        <v>744</v>
      </c>
      <c r="B145" s="525" t="s">
        <v>745</v>
      </c>
      <c r="C145" s="515" t="s">
        <v>404</v>
      </c>
      <c r="D145" s="515" t="s">
        <v>405</v>
      </c>
      <c r="E145" s="112">
        <v>2533</v>
      </c>
    </row>
    <row r="146" spans="1:5" s="8" customFormat="1" x14ac:dyDescent="0.25">
      <c r="A146" s="515" t="s">
        <v>746</v>
      </c>
      <c r="B146" s="525" t="s">
        <v>747</v>
      </c>
      <c r="C146" s="515" t="s">
        <v>404</v>
      </c>
      <c r="D146" s="515" t="s">
        <v>686</v>
      </c>
      <c r="E146" s="112" t="s">
        <v>687</v>
      </c>
    </row>
    <row r="147" spans="1:5" s="8" customFormat="1" x14ac:dyDescent="0.25">
      <c r="A147" s="515" t="s">
        <v>748</v>
      </c>
      <c r="B147" s="525" t="s">
        <v>749</v>
      </c>
      <c r="C147" s="515" t="s">
        <v>404</v>
      </c>
      <c r="D147" s="515" t="s">
        <v>405</v>
      </c>
      <c r="E147" s="112" t="s">
        <v>750</v>
      </c>
    </row>
    <row r="148" spans="1:5" s="8" customFormat="1" x14ac:dyDescent="0.25">
      <c r="A148" s="515" t="s">
        <v>751</v>
      </c>
      <c r="B148" s="525" t="s">
        <v>752</v>
      </c>
      <c r="C148" s="515" t="s">
        <v>404</v>
      </c>
      <c r="D148" s="515" t="s">
        <v>405</v>
      </c>
      <c r="E148" s="112" t="s">
        <v>753</v>
      </c>
    </row>
    <row r="149" spans="1:5" s="8" customFormat="1" ht="45" x14ac:dyDescent="0.25">
      <c r="A149" s="515" t="s">
        <v>754</v>
      </c>
      <c r="B149" s="525" t="s">
        <v>755</v>
      </c>
      <c r="C149" s="515" t="s">
        <v>404</v>
      </c>
      <c r="D149" s="515" t="s">
        <v>756</v>
      </c>
      <c r="E149" s="112">
        <v>9480</v>
      </c>
    </row>
    <row r="150" spans="1:5" s="8" customFormat="1" ht="30" x14ac:dyDescent="0.25">
      <c r="A150" s="515" t="s">
        <v>757</v>
      </c>
      <c r="B150" s="525" t="s">
        <v>758</v>
      </c>
      <c r="C150" s="515" t="s">
        <v>404</v>
      </c>
      <c r="D150" s="515" t="s">
        <v>416</v>
      </c>
      <c r="E150" s="112">
        <v>2128</v>
      </c>
    </row>
    <row r="151" spans="1:5" s="8" customFormat="1" x14ac:dyDescent="0.25">
      <c r="A151" s="515" t="s">
        <v>759</v>
      </c>
      <c r="B151" s="9" t="s">
        <v>760</v>
      </c>
      <c r="C151" s="515" t="s">
        <v>404</v>
      </c>
      <c r="D151" s="515" t="s">
        <v>416</v>
      </c>
      <c r="E151" s="112">
        <v>2128</v>
      </c>
    </row>
    <row r="152" spans="1:5" s="8" customFormat="1" x14ac:dyDescent="0.25">
      <c r="A152" s="515" t="s">
        <v>761</v>
      </c>
      <c r="B152" s="525" t="s">
        <v>762</v>
      </c>
      <c r="C152" s="515" t="s">
        <v>404</v>
      </c>
      <c r="D152" s="515" t="s">
        <v>405</v>
      </c>
      <c r="E152" s="112" t="s">
        <v>763</v>
      </c>
    </row>
    <row r="153" spans="1:5" s="8" customFormat="1" x14ac:dyDescent="0.25">
      <c r="A153" s="515" t="s">
        <v>764</v>
      </c>
      <c r="B153" s="525" t="s">
        <v>765</v>
      </c>
      <c r="C153" s="515" t="s">
        <v>404</v>
      </c>
      <c r="D153" s="515" t="s">
        <v>416</v>
      </c>
      <c r="E153" s="112" t="s">
        <v>766</v>
      </c>
    </row>
    <row r="154" spans="1:5" s="8" customFormat="1" ht="30" x14ac:dyDescent="0.25">
      <c r="A154" s="515" t="s">
        <v>767</v>
      </c>
      <c r="B154" s="525" t="s">
        <v>768</v>
      </c>
      <c r="C154" s="515" t="s">
        <v>404</v>
      </c>
      <c r="D154" s="515"/>
      <c r="E154" s="112" t="s">
        <v>769</v>
      </c>
    </row>
    <row r="155" spans="1:5" s="8" customFormat="1" x14ac:dyDescent="0.25">
      <c r="A155" s="515" t="s">
        <v>770</v>
      </c>
      <c r="B155" s="525" t="s">
        <v>771</v>
      </c>
      <c r="C155" s="515" t="s">
        <v>404</v>
      </c>
      <c r="D155" s="515" t="s">
        <v>416</v>
      </c>
      <c r="E155" s="112">
        <v>2128</v>
      </c>
    </row>
    <row r="156" spans="1:5" s="8" customFormat="1" x14ac:dyDescent="0.25">
      <c r="A156" s="515" t="s">
        <v>772</v>
      </c>
      <c r="B156" s="525" t="s">
        <v>773</v>
      </c>
      <c r="C156" s="515" t="s">
        <v>404</v>
      </c>
      <c r="D156" s="515" t="s">
        <v>405</v>
      </c>
      <c r="E156" s="112">
        <v>8290</v>
      </c>
    </row>
    <row r="157" spans="1:5" s="8" customFormat="1" ht="30" x14ac:dyDescent="0.25">
      <c r="A157" s="515" t="s">
        <v>774</v>
      </c>
      <c r="B157" s="525" t="s">
        <v>775</v>
      </c>
      <c r="C157" s="515" t="s">
        <v>404</v>
      </c>
      <c r="D157" s="515" t="s">
        <v>405</v>
      </c>
      <c r="E157" s="112"/>
    </row>
    <row r="158" spans="1:5" s="8" customFormat="1" ht="45" x14ac:dyDescent="0.25">
      <c r="A158" s="515" t="s">
        <v>776</v>
      </c>
      <c r="B158" s="525" t="s">
        <v>777</v>
      </c>
      <c r="C158" s="515" t="s">
        <v>404</v>
      </c>
      <c r="D158" s="515" t="s">
        <v>416</v>
      </c>
      <c r="E158" s="112" t="s">
        <v>778</v>
      </c>
    </row>
    <row r="159" spans="1:5" s="8" customFormat="1" ht="75" x14ac:dyDescent="0.25">
      <c r="A159" s="515" t="s">
        <v>779</v>
      </c>
      <c r="B159" s="525" t="s">
        <v>780</v>
      </c>
      <c r="C159" s="515" t="s">
        <v>404</v>
      </c>
      <c r="D159" s="515" t="s">
        <v>422</v>
      </c>
      <c r="E159" s="112" t="s">
        <v>781</v>
      </c>
    </row>
    <row r="160" spans="1:5" s="8" customFormat="1" x14ac:dyDescent="0.25">
      <c r="A160" s="515" t="s">
        <v>782</v>
      </c>
      <c r="B160" s="525" t="s">
        <v>783</v>
      </c>
      <c r="C160" s="515" t="s">
        <v>404</v>
      </c>
      <c r="D160" s="515" t="s">
        <v>416</v>
      </c>
      <c r="E160" s="112">
        <v>5020</v>
      </c>
    </row>
    <row r="161" spans="1:5" s="8" customFormat="1" x14ac:dyDescent="0.25">
      <c r="A161" s="515" t="s">
        <v>784</v>
      </c>
      <c r="B161" s="525" t="s">
        <v>785</v>
      </c>
      <c r="C161" s="515" t="s">
        <v>404</v>
      </c>
      <c r="D161" s="515" t="s">
        <v>416</v>
      </c>
      <c r="E161" s="112" t="s">
        <v>786</v>
      </c>
    </row>
    <row r="162" spans="1:5" s="8" customFormat="1" ht="30" x14ac:dyDescent="0.25">
      <c r="A162" s="515" t="s">
        <v>787</v>
      </c>
      <c r="B162" s="525" t="s">
        <v>788</v>
      </c>
      <c r="C162" s="515" t="s">
        <v>404</v>
      </c>
      <c r="D162" s="515" t="s">
        <v>405</v>
      </c>
      <c r="E162" s="112" t="s">
        <v>789</v>
      </c>
    </row>
    <row r="163" spans="1:5" s="8" customFormat="1" ht="30" x14ac:dyDescent="0.25">
      <c r="A163" s="515" t="s">
        <v>790</v>
      </c>
      <c r="B163" s="9" t="s">
        <v>791</v>
      </c>
      <c r="C163" s="515" t="s">
        <v>404</v>
      </c>
      <c r="D163" s="515" t="s">
        <v>416</v>
      </c>
      <c r="E163" s="112" t="s">
        <v>792</v>
      </c>
    </row>
    <row r="164" spans="1:5" s="8" customFormat="1" ht="30" x14ac:dyDescent="0.25">
      <c r="A164" s="515" t="s">
        <v>793</v>
      </c>
      <c r="B164" s="525" t="s">
        <v>794</v>
      </c>
      <c r="C164" s="515" t="s">
        <v>404</v>
      </c>
      <c r="D164" s="515" t="s">
        <v>416</v>
      </c>
      <c r="E164" s="112" t="s">
        <v>795</v>
      </c>
    </row>
    <row r="165" spans="1:5" s="8" customFormat="1" x14ac:dyDescent="0.25">
      <c r="A165" s="515" t="s">
        <v>796</v>
      </c>
      <c r="B165" s="525" t="s">
        <v>797</v>
      </c>
      <c r="C165" s="515" t="s">
        <v>404</v>
      </c>
      <c r="D165" s="515" t="s">
        <v>405</v>
      </c>
      <c r="E165" s="112">
        <v>2128</v>
      </c>
    </row>
    <row r="166" spans="1:5" s="8" customFormat="1" ht="30" x14ac:dyDescent="0.25">
      <c r="A166" s="515" t="s">
        <v>798</v>
      </c>
      <c r="B166" s="525" t="s">
        <v>799</v>
      </c>
      <c r="C166" s="515" t="s">
        <v>404</v>
      </c>
      <c r="D166" s="515" t="s">
        <v>405</v>
      </c>
      <c r="E166" s="112" t="s">
        <v>800</v>
      </c>
    </row>
    <row r="167" spans="1:5" s="8" customFormat="1" ht="30" x14ac:dyDescent="0.25">
      <c r="A167" s="515" t="s">
        <v>801</v>
      </c>
      <c r="B167" s="525" t="s">
        <v>802</v>
      </c>
      <c r="C167" s="515" t="s">
        <v>743</v>
      </c>
      <c r="D167" s="515" t="s">
        <v>416</v>
      </c>
      <c r="E167" s="112">
        <v>3720</v>
      </c>
    </row>
    <row r="168" spans="1:5" s="8" customFormat="1" x14ac:dyDescent="0.25">
      <c r="A168" s="515" t="s">
        <v>803</v>
      </c>
      <c r="B168" s="525" t="s">
        <v>804</v>
      </c>
      <c r="C168" s="515" t="s">
        <v>404</v>
      </c>
      <c r="D168" s="515" t="s">
        <v>416</v>
      </c>
      <c r="E168" s="112" t="s">
        <v>805</v>
      </c>
    </row>
    <row r="169" spans="1:5" s="8" customFormat="1" x14ac:dyDescent="0.25">
      <c r="A169" s="515" t="s">
        <v>806</v>
      </c>
      <c r="B169" s="525" t="s">
        <v>807</v>
      </c>
      <c r="C169" s="515" t="s">
        <v>404</v>
      </c>
      <c r="D169" s="515" t="s">
        <v>686</v>
      </c>
      <c r="E169" s="112">
        <v>2895</v>
      </c>
    </row>
    <row r="170" spans="1:5" s="8" customFormat="1" x14ac:dyDescent="0.25">
      <c r="A170" s="515" t="s">
        <v>808</v>
      </c>
      <c r="B170" s="525" t="s">
        <v>809</v>
      </c>
      <c r="C170" s="515" t="s">
        <v>404</v>
      </c>
      <c r="D170" s="515" t="s">
        <v>405</v>
      </c>
      <c r="E170" s="112">
        <v>2128</v>
      </c>
    </row>
    <row r="171" spans="1:5" s="8" customFormat="1" x14ac:dyDescent="0.25">
      <c r="A171" s="515" t="s">
        <v>810</v>
      </c>
      <c r="B171" s="525" t="s">
        <v>811</v>
      </c>
      <c r="C171" s="515" t="s">
        <v>404</v>
      </c>
      <c r="D171" s="515" t="s">
        <v>603</v>
      </c>
      <c r="E171" s="112">
        <v>8290</v>
      </c>
    </row>
    <row r="172" spans="1:5" s="8" customFormat="1" x14ac:dyDescent="0.25">
      <c r="A172" s="515" t="s">
        <v>812</v>
      </c>
      <c r="B172" s="525" t="s">
        <v>813</v>
      </c>
      <c r="C172" s="515" t="s">
        <v>404</v>
      </c>
      <c r="D172" s="515" t="s">
        <v>405</v>
      </c>
      <c r="E172" s="112">
        <v>3570</v>
      </c>
    </row>
    <row r="173" spans="1:5" s="8" customFormat="1" x14ac:dyDescent="0.25">
      <c r="A173" s="515" t="s">
        <v>814</v>
      </c>
      <c r="B173" s="525" t="s">
        <v>815</v>
      </c>
      <c r="C173" s="515" t="s">
        <v>816</v>
      </c>
      <c r="D173" s="515" t="s">
        <v>416</v>
      </c>
      <c r="E173" s="112">
        <v>3920</v>
      </c>
    </row>
    <row r="174" spans="1:5" s="8" customFormat="1" x14ac:dyDescent="0.25">
      <c r="A174" s="515" t="s">
        <v>817</v>
      </c>
      <c r="B174" s="9" t="s">
        <v>818</v>
      </c>
      <c r="C174" s="515" t="s">
        <v>404</v>
      </c>
      <c r="D174" s="515" t="s">
        <v>416</v>
      </c>
      <c r="E174" s="112" t="s">
        <v>819</v>
      </c>
    </row>
    <row r="175" spans="1:5" s="8" customFormat="1" x14ac:dyDescent="0.25">
      <c r="A175" s="515" t="s">
        <v>820</v>
      </c>
      <c r="B175" s="9" t="s">
        <v>821</v>
      </c>
      <c r="C175" s="515" t="s">
        <v>404</v>
      </c>
      <c r="D175" s="515" t="s">
        <v>416</v>
      </c>
      <c r="E175" s="112" t="s">
        <v>822</v>
      </c>
    </row>
    <row r="176" spans="1:5" s="8" customFormat="1" x14ac:dyDescent="0.25">
      <c r="A176" s="515" t="s">
        <v>823</v>
      </c>
      <c r="B176" s="525" t="s">
        <v>824</v>
      </c>
      <c r="C176" s="515" t="s">
        <v>536</v>
      </c>
      <c r="D176" s="515" t="s">
        <v>416</v>
      </c>
      <c r="E176" s="112" t="s">
        <v>825</v>
      </c>
    </row>
    <row r="177" spans="1:5" s="8" customFormat="1" ht="45" x14ac:dyDescent="0.25">
      <c r="A177" s="515" t="s">
        <v>826</v>
      </c>
      <c r="B177" s="525" t="s">
        <v>827</v>
      </c>
      <c r="C177" s="515" t="s">
        <v>404</v>
      </c>
      <c r="D177" s="515" t="s">
        <v>405</v>
      </c>
      <c r="E177" s="112" t="s">
        <v>413</v>
      </c>
    </row>
    <row r="178" spans="1:5" s="8" customFormat="1" x14ac:dyDescent="0.25">
      <c r="A178" s="515" t="s">
        <v>828</v>
      </c>
      <c r="B178" s="525" t="s">
        <v>829</v>
      </c>
      <c r="C178" s="515" t="s">
        <v>536</v>
      </c>
      <c r="D178" s="515" t="s">
        <v>405</v>
      </c>
      <c r="E178" s="112" t="s">
        <v>830</v>
      </c>
    </row>
    <row r="179" spans="1:5" s="8" customFormat="1" x14ac:dyDescent="0.25">
      <c r="A179" s="120" t="s">
        <v>831</v>
      </c>
      <c r="B179" s="106" t="s">
        <v>832</v>
      </c>
      <c r="C179" s="120" t="s">
        <v>404</v>
      </c>
      <c r="D179" s="120" t="s">
        <v>405</v>
      </c>
      <c r="E179" s="270" t="s">
        <v>460</v>
      </c>
    </row>
    <row r="180" spans="1:5" s="8" customFormat="1" ht="15" customHeight="1" x14ac:dyDescent="0.25">
      <c r="A180" s="122" t="s">
        <v>833</v>
      </c>
      <c r="B180" s="107" t="s">
        <v>834</v>
      </c>
      <c r="C180" s="122" t="s">
        <v>536</v>
      </c>
      <c r="D180" s="122" t="s">
        <v>416</v>
      </c>
      <c r="E180" s="270" t="s">
        <v>835</v>
      </c>
    </row>
    <row r="181" spans="1:5" s="8" customFormat="1" x14ac:dyDescent="0.25">
      <c r="A181" s="110"/>
      <c r="B181" s="110" t="s">
        <v>836</v>
      </c>
      <c r="C181" s="110"/>
      <c r="D181" s="110"/>
      <c r="E181" s="273" t="s">
        <v>837</v>
      </c>
    </row>
    <row r="182" spans="1:5" s="8" customFormat="1" x14ac:dyDescent="0.25">
      <c r="A182" s="235" t="s">
        <v>838</v>
      </c>
      <c r="B182" s="110" t="s">
        <v>839</v>
      </c>
      <c r="C182" s="235" t="s">
        <v>536</v>
      </c>
      <c r="D182" s="235" t="s">
        <v>416</v>
      </c>
      <c r="E182" s="273" t="s">
        <v>840</v>
      </c>
    </row>
    <row r="183" spans="1:5" s="8" customFormat="1" ht="30" x14ac:dyDescent="0.25">
      <c r="A183" s="515" t="s">
        <v>841</v>
      </c>
      <c r="B183" s="525" t="s">
        <v>842</v>
      </c>
      <c r="C183" s="515" t="s">
        <v>536</v>
      </c>
      <c r="D183" s="515" t="s">
        <v>416</v>
      </c>
      <c r="E183" s="112">
        <v>3317</v>
      </c>
    </row>
    <row r="184" spans="1:5" s="8" customFormat="1" x14ac:dyDescent="0.25">
      <c r="A184" s="515" t="s">
        <v>843</v>
      </c>
      <c r="B184" s="525" t="s">
        <v>844</v>
      </c>
      <c r="C184" s="515" t="s">
        <v>404</v>
      </c>
      <c r="D184" s="515" t="s">
        <v>422</v>
      </c>
      <c r="E184" s="112" t="s">
        <v>845</v>
      </c>
    </row>
    <row r="185" spans="1:5" s="8" customFormat="1" ht="360" x14ac:dyDescent="0.25">
      <c r="A185" s="515" t="s">
        <v>846</v>
      </c>
      <c r="B185" s="525" t="s">
        <v>847</v>
      </c>
      <c r="C185" s="515" t="s">
        <v>848</v>
      </c>
      <c r="D185" s="515" t="s">
        <v>849</v>
      </c>
      <c r="E185" s="112" t="s">
        <v>850</v>
      </c>
    </row>
    <row r="186" spans="1:5" s="8" customFormat="1" ht="60" x14ac:dyDescent="0.25">
      <c r="A186" s="515" t="s">
        <v>851</v>
      </c>
      <c r="B186" s="525" t="s">
        <v>852</v>
      </c>
      <c r="C186" s="515" t="s">
        <v>404</v>
      </c>
      <c r="D186" s="515" t="s">
        <v>416</v>
      </c>
      <c r="E186" s="112" t="s">
        <v>853</v>
      </c>
    </row>
    <row r="187" spans="1:5" s="8" customFormat="1" x14ac:dyDescent="0.25">
      <c r="A187" s="515" t="s">
        <v>854</v>
      </c>
      <c r="B187" s="9" t="s">
        <v>855</v>
      </c>
      <c r="C187" s="515" t="s">
        <v>404</v>
      </c>
      <c r="D187" s="515" t="s">
        <v>416</v>
      </c>
      <c r="E187" s="112" t="s">
        <v>856</v>
      </c>
    </row>
    <row r="188" spans="1:5" s="8" customFormat="1" x14ac:dyDescent="0.25">
      <c r="A188" s="515" t="s">
        <v>857</v>
      </c>
      <c r="B188" s="525" t="s">
        <v>858</v>
      </c>
      <c r="C188" s="515" t="s">
        <v>404</v>
      </c>
      <c r="D188" s="515" t="s">
        <v>405</v>
      </c>
      <c r="E188" s="112" t="s">
        <v>859</v>
      </c>
    </row>
    <row r="189" spans="1:5" s="8" customFormat="1" x14ac:dyDescent="0.25">
      <c r="A189" s="515" t="s">
        <v>860</v>
      </c>
      <c r="B189" s="525" t="s">
        <v>861</v>
      </c>
      <c r="C189" s="515" t="s">
        <v>404</v>
      </c>
      <c r="D189" s="515" t="s">
        <v>603</v>
      </c>
      <c r="E189" s="112">
        <v>8290</v>
      </c>
    </row>
    <row r="190" spans="1:5" s="8" customFormat="1" x14ac:dyDescent="0.25">
      <c r="A190" s="515" t="s">
        <v>862</v>
      </c>
      <c r="B190" s="525" t="s">
        <v>863</v>
      </c>
      <c r="C190" s="515" t="s">
        <v>404</v>
      </c>
      <c r="D190" s="515" t="s">
        <v>416</v>
      </c>
      <c r="E190" s="112" t="s">
        <v>864</v>
      </c>
    </row>
    <row r="191" spans="1:5" s="8" customFormat="1" x14ac:dyDescent="0.25">
      <c r="A191" s="515" t="s">
        <v>865</v>
      </c>
      <c r="B191" s="525" t="s">
        <v>866</v>
      </c>
      <c r="C191" s="515" t="s">
        <v>404</v>
      </c>
      <c r="D191" s="515" t="s">
        <v>416</v>
      </c>
      <c r="E191" s="112" t="s">
        <v>867</v>
      </c>
    </row>
    <row r="192" spans="1:5" s="8" customFormat="1" x14ac:dyDescent="0.25">
      <c r="A192" s="515" t="s">
        <v>868</v>
      </c>
      <c r="B192" s="525" t="s">
        <v>869</v>
      </c>
      <c r="C192" s="515" t="s">
        <v>608</v>
      </c>
      <c r="D192" s="515" t="s">
        <v>405</v>
      </c>
      <c r="E192" s="112" t="s">
        <v>740</v>
      </c>
    </row>
    <row r="193" spans="1:5" s="8" customFormat="1" ht="30" x14ac:dyDescent="0.25">
      <c r="A193" s="515" t="s">
        <v>870</v>
      </c>
      <c r="B193" s="525" t="s">
        <v>871</v>
      </c>
      <c r="C193" s="515" t="s">
        <v>404</v>
      </c>
      <c r="D193" s="515" t="s">
        <v>405</v>
      </c>
      <c r="E193" s="112">
        <v>8290</v>
      </c>
    </row>
    <row r="194" spans="1:5" s="8" customFormat="1" x14ac:dyDescent="0.25">
      <c r="A194" s="515" t="s">
        <v>872</v>
      </c>
      <c r="B194" s="9" t="s">
        <v>873</v>
      </c>
      <c r="C194" s="515" t="s">
        <v>404</v>
      </c>
      <c r="D194" s="515" t="s">
        <v>416</v>
      </c>
      <c r="E194" s="112" t="s">
        <v>874</v>
      </c>
    </row>
    <row r="195" spans="1:5" s="8" customFormat="1" ht="30" x14ac:dyDescent="0.25">
      <c r="A195" s="515" t="s">
        <v>875</v>
      </c>
      <c r="B195" s="525" t="s">
        <v>876</v>
      </c>
      <c r="C195" s="515" t="s">
        <v>404</v>
      </c>
      <c r="D195" s="515"/>
      <c r="E195" s="112"/>
    </row>
    <row r="196" spans="1:5" s="8" customFormat="1" x14ac:dyDescent="0.25">
      <c r="A196" s="515" t="s">
        <v>877</v>
      </c>
      <c r="B196" s="525" t="s">
        <v>878</v>
      </c>
      <c r="C196" s="515" t="s">
        <v>404</v>
      </c>
      <c r="D196" s="515" t="s">
        <v>405</v>
      </c>
      <c r="E196" s="112">
        <v>4080</v>
      </c>
    </row>
    <row r="197" spans="1:5" s="8" customFormat="1" ht="30" x14ac:dyDescent="0.25">
      <c r="A197" s="515" t="s">
        <v>879</v>
      </c>
      <c r="B197" s="525" t="s">
        <v>880</v>
      </c>
      <c r="C197" s="515" t="s">
        <v>881</v>
      </c>
      <c r="D197" s="515" t="s">
        <v>405</v>
      </c>
      <c r="E197" s="112" t="s">
        <v>882</v>
      </c>
    </row>
    <row r="198" spans="1:5" s="8" customFormat="1" x14ac:dyDescent="0.25">
      <c r="A198" s="515" t="s">
        <v>883</v>
      </c>
      <c r="B198" s="525" t="s">
        <v>884</v>
      </c>
      <c r="C198" s="515" t="s">
        <v>404</v>
      </c>
      <c r="D198" s="515" t="s">
        <v>405</v>
      </c>
      <c r="E198" s="112">
        <v>3050</v>
      </c>
    </row>
    <row r="199" spans="1:5" s="8" customFormat="1" ht="30" x14ac:dyDescent="0.25">
      <c r="A199" s="515" t="s">
        <v>885</v>
      </c>
      <c r="B199" s="525" t="s">
        <v>886</v>
      </c>
      <c r="C199" s="515" t="s">
        <v>404</v>
      </c>
      <c r="D199" s="515" t="s">
        <v>416</v>
      </c>
      <c r="E199" s="112" t="s">
        <v>887</v>
      </c>
    </row>
    <row r="200" spans="1:5" s="8" customFormat="1" x14ac:dyDescent="0.25">
      <c r="A200" s="515" t="s">
        <v>888</v>
      </c>
      <c r="B200" s="525" t="s">
        <v>889</v>
      </c>
      <c r="C200" s="515" t="s">
        <v>404</v>
      </c>
      <c r="D200" s="515" t="s">
        <v>416</v>
      </c>
      <c r="E200" s="112" t="s">
        <v>890</v>
      </c>
    </row>
    <row r="201" spans="1:5" s="8" customFormat="1" x14ac:dyDescent="0.25">
      <c r="A201" s="515" t="s">
        <v>891</v>
      </c>
      <c r="B201" s="525" t="s">
        <v>892</v>
      </c>
      <c r="C201" s="515" t="s">
        <v>404</v>
      </c>
      <c r="D201" s="515" t="s">
        <v>405</v>
      </c>
      <c r="E201" s="112" t="s">
        <v>893</v>
      </c>
    </row>
    <row r="202" spans="1:5" s="8" customFormat="1" x14ac:dyDescent="0.25">
      <c r="A202" s="515" t="s">
        <v>894</v>
      </c>
      <c r="B202" s="525" t="s">
        <v>895</v>
      </c>
      <c r="C202" s="515" t="s">
        <v>404</v>
      </c>
      <c r="D202" s="515" t="s">
        <v>405</v>
      </c>
      <c r="E202" s="112" t="s">
        <v>893</v>
      </c>
    </row>
    <row r="203" spans="1:5" s="8" customFormat="1" x14ac:dyDescent="0.25">
      <c r="A203" s="515" t="s">
        <v>896</v>
      </c>
      <c r="B203" s="525" t="s">
        <v>897</v>
      </c>
      <c r="C203" s="515" t="s">
        <v>898</v>
      </c>
      <c r="D203" s="515">
        <v>4</v>
      </c>
      <c r="E203" s="112" t="s">
        <v>899</v>
      </c>
    </row>
    <row r="204" spans="1:5" s="8" customFormat="1" x14ac:dyDescent="0.25">
      <c r="A204" s="515" t="s">
        <v>900</v>
      </c>
      <c r="B204" s="525" t="s">
        <v>901</v>
      </c>
      <c r="C204" s="515" t="s">
        <v>536</v>
      </c>
      <c r="D204" s="515" t="s">
        <v>416</v>
      </c>
      <c r="E204" s="112" t="s">
        <v>902</v>
      </c>
    </row>
    <row r="205" spans="1:5" s="8" customFormat="1" ht="30" x14ac:dyDescent="0.25">
      <c r="A205" s="515" t="s">
        <v>903</v>
      </c>
      <c r="B205" s="525" t="s">
        <v>904</v>
      </c>
      <c r="C205" s="515" t="s">
        <v>404</v>
      </c>
      <c r="D205" s="515" t="s">
        <v>416</v>
      </c>
      <c r="E205" s="112" t="s">
        <v>905</v>
      </c>
    </row>
    <row r="206" spans="1:5" s="8" customFormat="1" x14ac:dyDescent="0.25">
      <c r="A206" s="515" t="s">
        <v>906</v>
      </c>
      <c r="B206" s="525" t="s">
        <v>415</v>
      </c>
      <c r="C206" s="515" t="s">
        <v>404</v>
      </c>
      <c r="D206" s="515" t="s">
        <v>405</v>
      </c>
      <c r="E206" s="112" t="s">
        <v>907</v>
      </c>
    </row>
    <row r="207" spans="1:5" s="8" customFormat="1" ht="30" x14ac:dyDescent="0.25">
      <c r="A207" s="515" t="s">
        <v>908</v>
      </c>
      <c r="B207" s="525" t="s">
        <v>909</v>
      </c>
      <c r="C207" s="515" t="s">
        <v>404</v>
      </c>
      <c r="D207" s="515" t="s">
        <v>405</v>
      </c>
      <c r="E207" s="112" t="s">
        <v>789</v>
      </c>
    </row>
    <row r="208" spans="1:5" s="8" customFormat="1" x14ac:dyDescent="0.25">
      <c r="A208" s="515" t="s">
        <v>910</v>
      </c>
      <c r="B208" s="525" t="s">
        <v>911</v>
      </c>
      <c r="C208" s="515" t="s">
        <v>404</v>
      </c>
      <c r="D208" s="515" t="s">
        <v>405</v>
      </c>
      <c r="E208" s="112" t="s">
        <v>912</v>
      </c>
    </row>
    <row r="209" spans="1:5" s="8" customFormat="1" x14ac:dyDescent="0.25">
      <c r="A209" s="515" t="s">
        <v>913</v>
      </c>
      <c r="B209" s="525" t="s">
        <v>914</v>
      </c>
      <c r="C209" s="515" t="s">
        <v>404</v>
      </c>
      <c r="D209" s="515" t="s">
        <v>416</v>
      </c>
      <c r="E209" s="112" t="s">
        <v>915</v>
      </c>
    </row>
    <row r="210" spans="1:5" s="8" customFormat="1" ht="30" x14ac:dyDescent="0.25">
      <c r="A210" s="515" t="s">
        <v>916</v>
      </c>
      <c r="B210" s="9" t="s">
        <v>917</v>
      </c>
      <c r="C210" s="515" t="s">
        <v>404</v>
      </c>
      <c r="D210" s="515" t="s">
        <v>405</v>
      </c>
      <c r="E210" s="112" t="s">
        <v>656</v>
      </c>
    </row>
    <row r="211" spans="1:5" s="8" customFormat="1" x14ac:dyDescent="0.25">
      <c r="A211" s="515" t="s">
        <v>918</v>
      </c>
      <c r="B211" s="525" t="s">
        <v>919</v>
      </c>
      <c r="C211" s="515" t="s">
        <v>404</v>
      </c>
      <c r="D211" s="515" t="s">
        <v>405</v>
      </c>
      <c r="E211" s="112" t="s">
        <v>920</v>
      </c>
    </row>
    <row r="212" spans="1:5" s="8" customFormat="1" x14ac:dyDescent="0.25">
      <c r="A212" s="515" t="s">
        <v>921</v>
      </c>
      <c r="B212" s="525" t="s">
        <v>922</v>
      </c>
      <c r="C212" s="515" t="s">
        <v>404</v>
      </c>
      <c r="D212" s="515" t="s">
        <v>405</v>
      </c>
      <c r="E212" s="112" t="s">
        <v>763</v>
      </c>
    </row>
    <row r="213" spans="1:5" s="8" customFormat="1" x14ac:dyDescent="0.25">
      <c r="A213" s="515" t="s">
        <v>923</v>
      </c>
      <c r="B213" s="525" t="s">
        <v>924</v>
      </c>
      <c r="C213" s="515" t="s">
        <v>404</v>
      </c>
      <c r="D213" s="515" t="s">
        <v>405</v>
      </c>
      <c r="E213" s="112" t="s">
        <v>763</v>
      </c>
    </row>
    <row r="214" spans="1:5" s="8" customFormat="1" x14ac:dyDescent="0.25">
      <c r="A214" s="515" t="s">
        <v>925</v>
      </c>
      <c r="B214" s="525" t="s">
        <v>926</v>
      </c>
      <c r="C214" s="515" t="s">
        <v>404</v>
      </c>
      <c r="D214" s="515" t="s">
        <v>405</v>
      </c>
      <c r="E214" s="112" t="s">
        <v>927</v>
      </c>
    </row>
    <row r="215" spans="1:5" s="8" customFormat="1" x14ac:dyDescent="0.25">
      <c r="A215" s="515" t="s">
        <v>928</v>
      </c>
      <c r="B215" s="525" t="s">
        <v>929</v>
      </c>
      <c r="C215" s="515" t="s">
        <v>404</v>
      </c>
      <c r="D215" s="515" t="s">
        <v>416</v>
      </c>
      <c r="E215" s="112" t="s">
        <v>930</v>
      </c>
    </row>
    <row r="216" spans="1:5" s="8" customFormat="1" x14ac:dyDescent="0.25">
      <c r="A216" s="515" t="s">
        <v>931</v>
      </c>
      <c r="B216" s="525" t="s">
        <v>932</v>
      </c>
      <c r="C216" s="515" t="s">
        <v>881</v>
      </c>
      <c r="D216" s="515" t="s">
        <v>405</v>
      </c>
      <c r="E216" s="112" t="s">
        <v>882</v>
      </c>
    </row>
    <row r="217" spans="1:5" s="8" customFormat="1" ht="45" x14ac:dyDescent="0.25">
      <c r="A217" s="515" t="s">
        <v>933</v>
      </c>
      <c r="B217" s="525" t="s">
        <v>934</v>
      </c>
      <c r="C217" s="515" t="s">
        <v>404</v>
      </c>
      <c r="D217" s="515" t="s">
        <v>416</v>
      </c>
      <c r="E217" s="112">
        <v>8290</v>
      </c>
    </row>
    <row r="218" spans="1:5" s="8" customFormat="1" x14ac:dyDescent="0.25">
      <c r="A218" s="515" t="s">
        <v>935</v>
      </c>
      <c r="B218" s="9" t="s">
        <v>936</v>
      </c>
      <c r="C218" s="515" t="s">
        <v>404</v>
      </c>
      <c r="D218" s="515" t="s">
        <v>405</v>
      </c>
      <c r="E218" s="112" t="s">
        <v>656</v>
      </c>
    </row>
    <row r="219" spans="1:5" s="8" customFormat="1" x14ac:dyDescent="0.25">
      <c r="A219" s="515" t="s">
        <v>937</v>
      </c>
      <c r="B219" s="525" t="s">
        <v>938</v>
      </c>
      <c r="C219" s="515" t="s">
        <v>404</v>
      </c>
      <c r="D219" s="515" t="s">
        <v>416</v>
      </c>
      <c r="E219" s="112">
        <v>3921</v>
      </c>
    </row>
    <row r="220" spans="1:5" s="8" customFormat="1" x14ac:dyDescent="0.25">
      <c r="A220" s="515" t="s">
        <v>939</v>
      </c>
      <c r="B220" s="9" t="s">
        <v>940</v>
      </c>
      <c r="C220" s="515" t="s">
        <v>404</v>
      </c>
      <c r="D220" s="515" t="s">
        <v>416</v>
      </c>
      <c r="E220" s="112" t="s">
        <v>819</v>
      </c>
    </row>
    <row r="221" spans="1:5" s="8" customFormat="1" ht="30" x14ac:dyDescent="0.25">
      <c r="A221" s="515" t="s">
        <v>941</v>
      </c>
      <c r="B221" s="525" t="s">
        <v>942</v>
      </c>
      <c r="C221" s="515" t="s">
        <v>404</v>
      </c>
      <c r="D221" s="515" t="s">
        <v>416</v>
      </c>
      <c r="E221" s="112" t="s">
        <v>943</v>
      </c>
    </row>
    <row r="222" spans="1:5" s="8" customFormat="1" x14ac:dyDescent="0.25">
      <c r="A222" s="515" t="s">
        <v>944</v>
      </c>
      <c r="B222" s="525" t="s">
        <v>945</v>
      </c>
      <c r="C222" s="515" t="s">
        <v>404</v>
      </c>
      <c r="D222" s="515" t="s">
        <v>416</v>
      </c>
      <c r="E222" s="112">
        <v>2862</v>
      </c>
    </row>
    <row r="223" spans="1:5" s="8" customFormat="1" x14ac:dyDescent="0.25">
      <c r="A223" s="515" t="s">
        <v>946</v>
      </c>
      <c r="B223" s="525" t="s">
        <v>947</v>
      </c>
      <c r="C223" s="515" t="s">
        <v>404</v>
      </c>
      <c r="D223" s="515" t="s">
        <v>416</v>
      </c>
      <c r="E223" s="112" t="s">
        <v>948</v>
      </c>
    </row>
    <row r="224" spans="1:5" s="8" customFormat="1" x14ac:dyDescent="0.25">
      <c r="A224" s="515" t="s">
        <v>949</v>
      </c>
      <c r="B224" s="525" t="s">
        <v>950</v>
      </c>
      <c r="C224" s="515" t="s">
        <v>404</v>
      </c>
      <c r="D224" s="515" t="s">
        <v>416</v>
      </c>
      <c r="E224" s="112" t="s">
        <v>948</v>
      </c>
    </row>
    <row r="225" spans="1:5" s="8" customFormat="1" ht="30" x14ac:dyDescent="0.25">
      <c r="A225" s="515" t="s">
        <v>951</v>
      </c>
      <c r="B225" s="525" t="s">
        <v>952</v>
      </c>
      <c r="C225" s="515"/>
      <c r="D225" s="515" t="s">
        <v>416</v>
      </c>
      <c r="E225" s="112"/>
    </row>
    <row r="226" spans="1:5" s="8" customFormat="1" ht="30" x14ac:dyDescent="0.25">
      <c r="A226" s="515" t="s">
        <v>953</v>
      </c>
      <c r="B226" s="525" t="s">
        <v>954</v>
      </c>
      <c r="C226" s="515" t="s">
        <v>404</v>
      </c>
      <c r="D226" s="515" t="s">
        <v>416</v>
      </c>
      <c r="E226" s="112" t="s">
        <v>948</v>
      </c>
    </row>
    <row r="227" spans="1:5" s="8" customFormat="1" x14ac:dyDescent="0.25">
      <c r="A227" s="515" t="s">
        <v>955</v>
      </c>
      <c r="B227" s="525" t="s">
        <v>956</v>
      </c>
      <c r="C227" s="515" t="s">
        <v>404</v>
      </c>
      <c r="D227" s="515" t="s">
        <v>416</v>
      </c>
      <c r="E227" s="112" t="s">
        <v>948</v>
      </c>
    </row>
    <row r="228" spans="1:5" s="8" customFormat="1" x14ac:dyDescent="0.25">
      <c r="A228" s="515" t="s">
        <v>957</v>
      </c>
      <c r="B228" s="525" t="s">
        <v>958</v>
      </c>
      <c r="C228" s="515" t="s">
        <v>404</v>
      </c>
      <c r="D228" s="515" t="s">
        <v>405</v>
      </c>
      <c r="E228" s="112" t="s">
        <v>959</v>
      </c>
    </row>
    <row r="229" spans="1:5" s="8" customFormat="1" ht="30" x14ac:dyDescent="0.25">
      <c r="A229" s="515" t="s">
        <v>960</v>
      </c>
      <c r="B229" s="525" t="s">
        <v>961</v>
      </c>
      <c r="C229" s="515" t="s">
        <v>404</v>
      </c>
      <c r="D229" s="515" t="s">
        <v>405</v>
      </c>
      <c r="E229" s="112">
        <v>9108</v>
      </c>
    </row>
    <row r="230" spans="1:5" s="8" customFormat="1" x14ac:dyDescent="0.25">
      <c r="A230" s="515" t="s">
        <v>962</v>
      </c>
      <c r="B230" s="525" t="s">
        <v>963</v>
      </c>
      <c r="C230" s="515" t="s">
        <v>404</v>
      </c>
      <c r="D230" s="515" t="s">
        <v>405</v>
      </c>
      <c r="E230" s="112">
        <v>3843</v>
      </c>
    </row>
    <row r="231" spans="1:5" s="8" customFormat="1" ht="30" x14ac:dyDescent="0.25">
      <c r="A231" s="515" t="s">
        <v>964</v>
      </c>
      <c r="B231" s="525" t="s">
        <v>965</v>
      </c>
      <c r="C231" s="515" t="s">
        <v>404</v>
      </c>
      <c r="D231" s="515" t="s">
        <v>405</v>
      </c>
      <c r="E231" s="112" t="s">
        <v>966</v>
      </c>
    </row>
    <row r="232" spans="1:5" s="8" customFormat="1" ht="30" x14ac:dyDescent="0.25">
      <c r="A232" s="515" t="s">
        <v>967</v>
      </c>
      <c r="B232" s="525" t="s">
        <v>968</v>
      </c>
      <c r="C232" s="515" t="s">
        <v>404</v>
      </c>
      <c r="D232" s="515" t="s">
        <v>405</v>
      </c>
      <c r="E232" s="112">
        <v>9108</v>
      </c>
    </row>
    <row r="233" spans="1:5" s="8" customFormat="1" ht="30" x14ac:dyDescent="0.25">
      <c r="A233" s="515" t="s">
        <v>969</v>
      </c>
      <c r="B233" s="525" t="s">
        <v>970</v>
      </c>
      <c r="C233" s="515" t="s">
        <v>404</v>
      </c>
      <c r="D233" s="515" t="s">
        <v>405</v>
      </c>
      <c r="E233" s="112">
        <v>9108</v>
      </c>
    </row>
    <row r="234" spans="1:5" s="8" customFormat="1" ht="30" x14ac:dyDescent="0.25">
      <c r="A234" s="515" t="s">
        <v>971</v>
      </c>
      <c r="B234" s="525" t="s">
        <v>972</v>
      </c>
      <c r="C234" s="515" t="s">
        <v>404</v>
      </c>
      <c r="D234" s="515" t="s">
        <v>405</v>
      </c>
      <c r="E234" s="112">
        <v>9108</v>
      </c>
    </row>
    <row r="235" spans="1:5" s="8" customFormat="1" x14ac:dyDescent="0.25">
      <c r="A235" s="515" t="s">
        <v>973</v>
      </c>
      <c r="B235" s="525" t="s">
        <v>974</v>
      </c>
      <c r="C235" s="515" t="s">
        <v>404</v>
      </c>
      <c r="D235" s="515" t="s">
        <v>416</v>
      </c>
      <c r="E235" s="112" t="s">
        <v>975</v>
      </c>
    </row>
    <row r="236" spans="1:5" s="8" customFormat="1" x14ac:dyDescent="0.25">
      <c r="A236" s="515" t="s">
        <v>976</v>
      </c>
      <c r="B236" s="525" t="s">
        <v>977</v>
      </c>
      <c r="C236" s="515" t="s">
        <v>404</v>
      </c>
      <c r="D236" s="515" t="s">
        <v>422</v>
      </c>
      <c r="E236" s="112" t="s">
        <v>978</v>
      </c>
    </row>
    <row r="237" spans="1:5" s="8" customFormat="1" x14ac:dyDescent="0.25">
      <c r="A237" s="515" t="s">
        <v>979</v>
      </c>
      <c r="B237" s="525" t="s">
        <v>980</v>
      </c>
      <c r="C237" s="515" t="s">
        <v>404</v>
      </c>
      <c r="D237" s="515" t="s">
        <v>422</v>
      </c>
      <c r="E237" s="112" t="s">
        <v>978</v>
      </c>
    </row>
    <row r="238" spans="1:5" s="8" customFormat="1" x14ac:dyDescent="0.25">
      <c r="A238" s="515" t="s">
        <v>981</v>
      </c>
      <c r="B238" s="525" t="s">
        <v>982</v>
      </c>
      <c r="C238" s="515" t="s">
        <v>404</v>
      </c>
      <c r="D238" s="515" t="s">
        <v>405</v>
      </c>
      <c r="E238" s="112">
        <v>2895</v>
      </c>
    </row>
    <row r="239" spans="1:5" s="8" customFormat="1" x14ac:dyDescent="0.25">
      <c r="A239" s="515" t="s">
        <v>983</v>
      </c>
      <c r="B239" s="525" t="s">
        <v>984</v>
      </c>
      <c r="C239" s="515" t="s">
        <v>404</v>
      </c>
      <c r="D239" s="515" t="s">
        <v>405</v>
      </c>
      <c r="E239" s="112">
        <v>2862</v>
      </c>
    </row>
    <row r="240" spans="1:5" s="8" customFormat="1" x14ac:dyDescent="0.25">
      <c r="A240" s="515" t="s">
        <v>985</v>
      </c>
      <c r="B240" s="525" t="s">
        <v>986</v>
      </c>
      <c r="C240" s="515" t="s">
        <v>404</v>
      </c>
      <c r="D240" s="515" t="s">
        <v>422</v>
      </c>
      <c r="E240" s="112" t="s">
        <v>987</v>
      </c>
    </row>
    <row r="241" spans="1:5" s="8" customFormat="1" x14ac:dyDescent="0.25">
      <c r="A241" s="515" t="s">
        <v>988</v>
      </c>
      <c r="B241" s="525" t="s">
        <v>989</v>
      </c>
      <c r="C241" s="515" t="s">
        <v>404</v>
      </c>
      <c r="D241" s="515" t="s">
        <v>422</v>
      </c>
      <c r="E241" s="112" t="s">
        <v>987</v>
      </c>
    </row>
    <row r="242" spans="1:5" s="8" customFormat="1" x14ac:dyDescent="0.25">
      <c r="A242" s="515" t="s">
        <v>990</v>
      </c>
      <c r="B242" s="525" t="s">
        <v>991</v>
      </c>
      <c r="C242" s="515" t="s">
        <v>404</v>
      </c>
      <c r="D242" s="515" t="s">
        <v>422</v>
      </c>
      <c r="E242" s="112" t="s">
        <v>987</v>
      </c>
    </row>
    <row r="243" spans="1:5" s="8" customFormat="1" ht="30" x14ac:dyDescent="0.25">
      <c r="A243" s="515" t="s">
        <v>992</v>
      </c>
      <c r="B243" s="525" t="s">
        <v>993</v>
      </c>
      <c r="C243" s="515" t="s">
        <v>404</v>
      </c>
      <c r="D243" s="515" t="s">
        <v>416</v>
      </c>
      <c r="E243" s="112" t="s">
        <v>994</v>
      </c>
    </row>
    <row r="244" spans="1:5" s="8" customFormat="1" x14ac:dyDescent="0.25">
      <c r="A244" s="515" t="s">
        <v>995</v>
      </c>
      <c r="B244" s="525" t="s">
        <v>996</v>
      </c>
      <c r="C244" s="515" t="s">
        <v>404</v>
      </c>
      <c r="D244" s="515"/>
      <c r="E244" s="112"/>
    </row>
    <row r="245" spans="1:5" s="8" customFormat="1" x14ac:dyDescent="0.25">
      <c r="A245" s="515" t="s">
        <v>997</v>
      </c>
      <c r="B245" s="525" t="s">
        <v>998</v>
      </c>
      <c r="C245" s="515" t="s">
        <v>404</v>
      </c>
      <c r="D245" s="515" t="s">
        <v>405</v>
      </c>
      <c r="E245" s="112" t="s">
        <v>999</v>
      </c>
    </row>
    <row r="246" spans="1:5" s="8" customFormat="1" ht="45" x14ac:dyDescent="0.25">
      <c r="A246" s="515" t="s">
        <v>1000</v>
      </c>
      <c r="B246" s="525" t="s">
        <v>1001</v>
      </c>
      <c r="C246" s="515" t="s">
        <v>404</v>
      </c>
      <c r="D246" s="515" t="s">
        <v>849</v>
      </c>
      <c r="E246" s="112" t="s">
        <v>1002</v>
      </c>
    </row>
    <row r="247" spans="1:5" s="8" customFormat="1" x14ac:dyDescent="0.25">
      <c r="A247" s="515" t="s">
        <v>1003</v>
      </c>
      <c r="B247" s="525" t="s">
        <v>1004</v>
      </c>
      <c r="C247" s="515" t="s">
        <v>404</v>
      </c>
      <c r="D247" s="515" t="s">
        <v>405</v>
      </c>
      <c r="E247" s="112">
        <v>2507</v>
      </c>
    </row>
    <row r="248" spans="1:5" s="8" customFormat="1" x14ac:dyDescent="0.25">
      <c r="A248" s="515" t="s">
        <v>1005</v>
      </c>
      <c r="B248" s="525" t="s">
        <v>1006</v>
      </c>
      <c r="C248" s="515" t="s">
        <v>404</v>
      </c>
      <c r="D248" s="515" t="s">
        <v>405</v>
      </c>
      <c r="E248" s="112">
        <v>3920</v>
      </c>
    </row>
    <row r="249" spans="1:5" s="8" customFormat="1" x14ac:dyDescent="0.25">
      <c r="A249" s="515" t="s">
        <v>1007</v>
      </c>
      <c r="B249" s="525" t="s">
        <v>1008</v>
      </c>
      <c r="C249" s="515" t="s">
        <v>404</v>
      </c>
      <c r="D249" s="515" t="s">
        <v>405</v>
      </c>
      <c r="E249" s="112" t="s">
        <v>1009</v>
      </c>
    </row>
    <row r="250" spans="1:5" s="8" customFormat="1" x14ac:dyDescent="0.25">
      <c r="A250" s="515" t="s">
        <v>1010</v>
      </c>
      <c r="B250" s="9" t="s">
        <v>1011</v>
      </c>
      <c r="C250" s="515" t="s">
        <v>404</v>
      </c>
      <c r="D250" s="515" t="s">
        <v>405</v>
      </c>
      <c r="E250" s="112" t="s">
        <v>1012</v>
      </c>
    </row>
    <row r="251" spans="1:5" s="8" customFormat="1" ht="30" x14ac:dyDescent="0.25">
      <c r="A251" s="515" t="s">
        <v>1013</v>
      </c>
      <c r="B251" s="525" t="s">
        <v>1014</v>
      </c>
      <c r="C251" s="515" t="s">
        <v>898</v>
      </c>
      <c r="D251" s="515"/>
      <c r="E251" s="112" t="s">
        <v>899</v>
      </c>
    </row>
    <row r="252" spans="1:5" s="8" customFormat="1" ht="60" x14ac:dyDescent="0.25">
      <c r="A252" s="515" t="s">
        <v>1015</v>
      </c>
      <c r="B252" s="525" t="s">
        <v>1016</v>
      </c>
      <c r="C252" s="515" t="s">
        <v>404</v>
      </c>
      <c r="D252" s="515" t="s">
        <v>405</v>
      </c>
      <c r="E252" s="112" t="s">
        <v>1017</v>
      </c>
    </row>
    <row r="253" spans="1:5" s="8" customFormat="1" ht="60" x14ac:dyDescent="0.25">
      <c r="A253" s="515" t="s">
        <v>1018</v>
      </c>
      <c r="B253" s="525" t="s">
        <v>1019</v>
      </c>
      <c r="C253" s="515" t="s">
        <v>404</v>
      </c>
      <c r="D253" s="515" t="s">
        <v>405</v>
      </c>
      <c r="E253" s="112" t="s">
        <v>1017</v>
      </c>
    </row>
    <row r="254" spans="1:5" s="8" customFormat="1" x14ac:dyDescent="0.25">
      <c r="A254" s="515" t="s">
        <v>1020</v>
      </c>
      <c r="B254" s="525" t="s">
        <v>1021</v>
      </c>
      <c r="C254" s="515" t="s">
        <v>536</v>
      </c>
      <c r="D254" s="515" t="s">
        <v>416</v>
      </c>
      <c r="E254" s="112" t="s">
        <v>1022</v>
      </c>
    </row>
    <row r="255" spans="1:5" s="8" customFormat="1" x14ac:dyDescent="0.25">
      <c r="A255" s="515" t="s">
        <v>1023</v>
      </c>
      <c r="B255" s="525" t="s">
        <v>1024</v>
      </c>
      <c r="C255" s="515" t="s">
        <v>404</v>
      </c>
      <c r="D255" s="515" t="s">
        <v>405</v>
      </c>
      <c r="E255" s="112" t="s">
        <v>1025</v>
      </c>
    </row>
    <row r="256" spans="1:5" s="8" customFormat="1" x14ac:dyDescent="0.25">
      <c r="A256" s="515" t="s">
        <v>1026</v>
      </c>
      <c r="B256" s="525" t="s">
        <v>1027</v>
      </c>
      <c r="C256" s="515" t="s">
        <v>404</v>
      </c>
      <c r="D256" s="515" t="s">
        <v>405</v>
      </c>
      <c r="E256" s="112">
        <v>2862</v>
      </c>
    </row>
    <row r="257" spans="1:5" s="8" customFormat="1" x14ac:dyDescent="0.25">
      <c r="A257" s="515" t="s">
        <v>1028</v>
      </c>
      <c r="B257" s="9" t="s">
        <v>1029</v>
      </c>
      <c r="C257" s="515" t="s">
        <v>404</v>
      </c>
      <c r="D257" s="515" t="s">
        <v>405</v>
      </c>
      <c r="E257" s="112" t="s">
        <v>1012</v>
      </c>
    </row>
    <row r="258" spans="1:5" s="8" customFormat="1" x14ac:dyDescent="0.25">
      <c r="A258" s="515" t="s">
        <v>1030</v>
      </c>
      <c r="B258" s="525" t="s">
        <v>1031</v>
      </c>
      <c r="C258" s="515" t="s">
        <v>404</v>
      </c>
      <c r="D258" s="515" t="s">
        <v>405</v>
      </c>
      <c r="E258" s="112" t="s">
        <v>1032</v>
      </c>
    </row>
    <row r="259" spans="1:5" s="8" customFormat="1" ht="30" x14ac:dyDescent="0.25">
      <c r="A259" s="515" t="s">
        <v>1033</v>
      </c>
      <c r="B259" s="525" t="s">
        <v>1034</v>
      </c>
      <c r="C259" s="515" t="s">
        <v>404</v>
      </c>
      <c r="D259" s="515" t="s">
        <v>416</v>
      </c>
      <c r="E259" s="112">
        <v>8290</v>
      </c>
    </row>
    <row r="260" spans="1:5" s="8" customFormat="1" ht="270" x14ac:dyDescent="0.25">
      <c r="A260" s="515" t="s">
        <v>1035</v>
      </c>
      <c r="B260" s="525" t="s">
        <v>1036</v>
      </c>
      <c r="C260" s="515" t="s">
        <v>1037</v>
      </c>
      <c r="D260" s="515" t="s">
        <v>405</v>
      </c>
      <c r="E260" s="112" t="s">
        <v>1038</v>
      </c>
    </row>
    <row r="261" spans="1:5" s="8" customFormat="1" x14ac:dyDescent="0.25">
      <c r="A261" s="515" t="s">
        <v>1039</v>
      </c>
      <c r="B261" s="525" t="s">
        <v>1040</v>
      </c>
      <c r="C261" s="515" t="s">
        <v>404</v>
      </c>
      <c r="D261" s="515" t="s">
        <v>405</v>
      </c>
      <c r="E261" s="112">
        <v>2128</v>
      </c>
    </row>
    <row r="262" spans="1:5" s="8" customFormat="1" ht="45" x14ac:dyDescent="0.25">
      <c r="A262" s="515" t="s">
        <v>1041</v>
      </c>
      <c r="B262" s="525" t="s">
        <v>1042</v>
      </c>
      <c r="C262" s="515" t="s">
        <v>404</v>
      </c>
      <c r="D262" s="515"/>
      <c r="E262" s="112"/>
    </row>
    <row r="263" spans="1:5" s="8" customFormat="1" ht="30" x14ac:dyDescent="0.25">
      <c r="A263" s="515" t="s">
        <v>1043</v>
      </c>
      <c r="B263" s="525" t="s">
        <v>1044</v>
      </c>
      <c r="C263" s="515" t="s">
        <v>404</v>
      </c>
      <c r="D263" s="515" t="s">
        <v>405</v>
      </c>
      <c r="E263" s="112">
        <v>2128</v>
      </c>
    </row>
    <row r="264" spans="1:5" s="8" customFormat="1" ht="30" x14ac:dyDescent="0.25">
      <c r="A264" s="515" t="s">
        <v>1045</v>
      </c>
      <c r="B264" s="525" t="s">
        <v>1046</v>
      </c>
      <c r="C264" s="515" t="s">
        <v>404</v>
      </c>
      <c r="D264" s="515" t="s">
        <v>405</v>
      </c>
      <c r="E264" s="112">
        <v>4000</v>
      </c>
    </row>
    <row r="265" spans="1:5" s="8" customFormat="1" x14ac:dyDescent="0.25">
      <c r="A265" s="515" t="s">
        <v>1047</v>
      </c>
      <c r="B265" s="525" t="s">
        <v>1048</v>
      </c>
      <c r="C265" s="515" t="s">
        <v>404</v>
      </c>
      <c r="D265" s="515" t="s">
        <v>405</v>
      </c>
      <c r="E265" s="112">
        <v>4000</v>
      </c>
    </row>
    <row r="266" spans="1:5" s="8" customFormat="1" ht="45" x14ac:dyDescent="0.25">
      <c r="A266" s="515" t="s">
        <v>1049</v>
      </c>
      <c r="B266" s="525" t="s">
        <v>1050</v>
      </c>
      <c r="C266" s="515" t="s">
        <v>404</v>
      </c>
      <c r="D266" s="515" t="s">
        <v>405</v>
      </c>
      <c r="E266" s="112">
        <v>3990</v>
      </c>
    </row>
    <row r="267" spans="1:5" s="8" customFormat="1" ht="45" x14ac:dyDescent="0.25">
      <c r="A267" s="515" t="s">
        <v>1051</v>
      </c>
      <c r="B267" s="525" t="s">
        <v>1052</v>
      </c>
      <c r="C267" s="515" t="s">
        <v>404</v>
      </c>
      <c r="D267" s="515" t="s">
        <v>405</v>
      </c>
      <c r="E267" s="112" t="s">
        <v>1053</v>
      </c>
    </row>
    <row r="268" spans="1:5" s="8" customFormat="1" ht="30" x14ac:dyDescent="0.25">
      <c r="A268" s="515" t="s">
        <v>1054</v>
      </c>
      <c r="B268" s="525" t="s">
        <v>1055</v>
      </c>
      <c r="C268" s="515" t="s">
        <v>404</v>
      </c>
      <c r="D268" s="515" t="s">
        <v>405</v>
      </c>
      <c r="E268" s="112" t="s">
        <v>1056</v>
      </c>
    </row>
    <row r="269" spans="1:5" s="8" customFormat="1" ht="30" x14ac:dyDescent="0.25">
      <c r="A269" s="515" t="s">
        <v>1057</v>
      </c>
      <c r="B269" s="525" t="s">
        <v>1058</v>
      </c>
      <c r="C269" s="515" t="s">
        <v>404</v>
      </c>
      <c r="D269" s="515" t="s">
        <v>405</v>
      </c>
      <c r="E269" s="112" t="s">
        <v>1059</v>
      </c>
    </row>
    <row r="270" spans="1:5" s="8" customFormat="1" x14ac:dyDescent="0.25">
      <c r="A270" s="515" t="s">
        <v>1060</v>
      </c>
      <c r="B270" s="525" t="s">
        <v>1061</v>
      </c>
      <c r="C270" s="515" t="s">
        <v>404</v>
      </c>
      <c r="D270" s="515" t="s">
        <v>405</v>
      </c>
      <c r="E270" s="112">
        <v>4000</v>
      </c>
    </row>
    <row r="271" spans="1:5" s="8" customFormat="1" ht="30" x14ac:dyDescent="0.25">
      <c r="A271" s="515" t="s">
        <v>1062</v>
      </c>
      <c r="B271" s="525" t="s">
        <v>1063</v>
      </c>
      <c r="C271" s="515" t="s">
        <v>404</v>
      </c>
      <c r="D271" s="515" t="s">
        <v>405</v>
      </c>
      <c r="E271" s="112">
        <v>4000</v>
      </c>
    </row>
    <row r="272" spans="1:5" s="8" customFormat="1" x14ac:dyDescent="0.25">
      <c r="A272" s="515" t="s">
        <v>1064</v>
      </c>
      <c r="B272" s="525" t="s">
        <v>1065</v>
      </c>
      <c r="C272" s="515" t="s">
        <v>404</v>
      </c>
      <c r="D272" s="515" t="s">
        <v>416</v>
      </c>
      <c r="E272" s="112" t="s">
        <v>1066</v>
      </c>
    </row>
    <row r="273" spans="1:5" s="8" customFormat="1" ht="45" x14ac:dyDescent="0.25">
      <c r="A273" s="515" t="s">
        <v>1067</v>
      </c>
      <c r="B273" s="525" t="s">
        <v>1068</v>
      </c>
      <c r="C273" s="515" t="s">
        <v>404</v>
      </c>
      <c r="D273" s="515" t="s">
        <v>405</v>
      </c>
      <c r="E273" s="112" t="s">
        <v>413</v>
      </c>
    </row>
    <row r="274" spans="1:5" s="8" customFormat="1" ht="30" x14ac:dyDescent="0.25">
      <c r="A274" s="515" t="s">
        <v>1069</v>
      </c>
      <c r="B274" s="525" t="s">
        <v>1070</v>
      </c>
      <c r="C274" s="515" t="s">
        <v>404</v>
      </c>
      <c r="D274" s="515" t="s">
        <v>416</v>
      </c>
      <c r="E274" s="112" t="s">
        <v>1071</v>
      </c>
    </row>
    <row r="275" spans="1:5" s="8" customFormat="1" x14ac:dyDescent="0.25">
      <c r="A275" s="515" t="s">
        <v>1072</v>
      </c>
      <c r="B275" s="525" t="s">
        <v>1073</v>
      </c>
      <c r="C275" s="515" t="s">
        <v>404</v>
      </c>
      <c r="D275" s="515" t="s">
        <v>405</v>
      </c>
      <c r="E275" s="112">
        <v>8290</v>
      </c>
    </row>
    <row r="276" spans="1:5" s="8" customFormat="1" x14ac:dyDescent="0.25">
      <c r="A276" s="515" t="s">
        <v>1074</v>
      </c>
      <c r="B276" s="525" t="s">
        <v>1075</v>
      </c>
      <c r="C276" s="515" t="s">
        <v>404</v>
      </c>
      <c r="D276" s="515" t="s">
        <v>1076</v>
      </c>
      <c r="E276" s="112" t="s">
        <v>1077</v>
      </c>
    </row>
    <row r="277" spans="1:5" s="8" customFormat="1" ht="30" x14ac:dyDescent="0.25">
      <c r="A277" s="515" t="s">
        <v>1078</v>
      </c>
      <c r="B277" s="525" t="s">
        <v>1079</v>
      </c>
      <c r="C277" s="515" t="s">
        <v>404</v>
      </c>
      <c r="D277" s="515" t="s">
        <v>416</v>
      </c>
      <c r="E277" s="112">
        <v>2862</v>
      </c>
    </row>
    <row r="278" spans="1:5" s="8" customFormat="1" ht="30" x14ac:dyDescent="0.25">
      <c r="A278" s="515" t="s">
        <v>1080</v>
      </c>
      <c r="B278" s="525" t="s">
        <v>1081</v>
      </c>
      <c r="C278" s="515" t="s">
        <v>404</v>
      </c>
      <c r="D278" s="515" t="s">
        <v>416</v>
      </c>
      <c r="E278" s="112" t="s">
        <v>1082</v>
      </c>
    </row>
    <row r="279" spans="1:5" s="8" customFormat="1" x14ac:dyDescent="0.25">
      <c r="A279" s="515" t="s">
        <v>1083</v>
      </c>
      <c r="B279" s="525" t="s">
        <v>1084</v>
      </c>
      <c r="C279" s="515" t="s">
        <v>1085</v>
      </c>
      <c r="D279" s="515"/>
      <c r="E279" s="112"/>
    </row>
    <row r="280" spans="1:5" s="8" customFormat="1" ht="30" x14ac:dyDescent="0.25">
      <c r="A280" s="515" t="s">
        <v>1086</v>
      </c>
      <c r="B280" s="525" t="s">
        <v>1087</v>
      </c>
      <c r="C280" s="515" t="s">
        <v>404</v>
      </c>
      <c r="D280" s="515" t="s">
        <v>405</v>
      </c>
      <c r="E280" s="112" t="s">
        <v>943</v>
      </c>
    </row>
    <row r="281" spans="1:5" s="8" customFormat="1" x14ac:dyDescent="0.25">
      <c r="A281" s="515" t="s">
        <v>1088</v>
      </c>
      <c r="B281" s="525" t="s">
        <v>1089</v>
      </c>
      <c r="C281" s="515" t="s">
        <v>404</v>
      </c>
      <c r="D281" s="515" t="s">
        <v>405</v>
      </c>
      <c r="E281" s="112">
        <v>2862</v>
      </c>
    </row>
    <row r="282" spans="1:5" s="8" customFormat="1" ht="45" x14ac:dyDescent="0.25">
      <c r="A282" s="515" t="s">
        <v>1090</v>
      </c>
      <c r="B282" s="525" t="s">
        <v>1091</v>
      </c>
      <c r="C282" s="515" t="s">
        <v>404</v>
      </c>
      <c r="D282" s="515" t="s">
        <v>405</v>
      </c>
      <c r="E282" s="112" t="s">
        <v>943</v>
      </c>
    </row>
    <row r="283" spans="1:5" s="8" customFormat="1" x14ac:dyDescent="0.25">
      <c r="A283" s="515" t="s">
        <v>1092</v>
      </c>
      <c r="B283" s="525" t="s">
        <v>1093</v>
      </c>
      <c r="C283" s="515" t="s">
        <v>404</v>
      </c>
      <c r="D283" s="515" t="s">
        <v>416</v>
      </c>
      <c r="E283" s="112">
        <v>8290</v>
      </c>
    </row>
    <row r="284" spans="1:5" s="8" customFormat="1" x14ac:dyDescent="0.25">
      <c r="A284" s="515" t="s">
        <v>1094</v>
      </c>
      <c r="B284" s="525" t="s">
        <v>1095</v>
      </c>
      <c r="C284" s="515" t="s">
        <v>404</v>
      </c>
      <c r="D284" s="515" t="s">
        <v>416</v>
      </c>
      <c r="E284" s="112">
        <v>2862</v>
      </c>
    </row>
    <row r="285" spans="1:5" s="8" customFormat="1" x14ac:dyDescent="0.25">
      <c r="A285" s="515" t="s">
        <v>1096</v>
      </c>
      <c r="B285" s="525" t="s">
        <v>1097</v>
      </c>
      <c r="C285" s="515" t="s">
        <v>404</v>
      </c>
      <c r="D285" s="515" t="s">
        <v>405</v>
      </c>
      <c r="E285" s="112" t="s">
        <v>1098</v>
      </c>
    </row>
    <row r="286" spans="1:5" s="8" customFormat="1" ht="30" x14ac:dyDescent="0.25">
      <c r="A286" s="515" t="s">
        <v>1099</v>
      </c>
      <c r="B286" s="525" t="s">
        <v>1100</v>
      </c>
      <c r="C286" s="515" t="s">
        <v>404</v>
      </c>
      <c r="D286" s="515" t="s">
        <v>1101</v>
      </c>
      <c r="E286" s="112">
        <v>2895</v>
      </c>
    </row>
    <row r="287" spans="1:5" s="8" customFormat="1" x14ac:dyDescent="0.25">
      <c r="A287" s="515" t="s">
        <v>1102</v>
      </c>
      <c r="B287" s="525" t="s">
        <v>1103</v>
      </c>
      <c r="C287" s="515" t="s">
        <v>404</v>
      </c>
      <c r="D287" s="515" t="s">
        <v>405</v>
      </c>
      <c r="E287" s="112">
        <v>8290</v>
      </c>
    </row>
    <row r="288" spans="1:5" s="8" customFormat="1" ht="30" x14ac:dyDescent="0.25">
      <c r="A288" s="515" t="s">
        <v>1104</v>
      </c>
      <c r="B288" s="525" t="s">
        <v>1105</v>
      </c>
      <c r="C288" s="515" t="s">
        <v>404</v>
      </c>
      <c r="D288" s="515" t="s">
        <v>405</v>
      </c>
      <c r="E288" s="112" t="s">
        <v>1106</v>
      </c>
    </row>
    <row r="289" spans="1:5" s="8" customFormat="1" x14ac:dyDescent="0.25">
      <c r="A289" s="515" t="s">
        <v>1107</v>
      </c>
      <c r="B289" s="525" t="s">
        <v>1108</v>
      </c>
      <c r="C289" s="515" t="s">
        <v>404</v>
      </c>
      <c r="D289" s="515" t="s">
        <v>405</v>
      </c>
      <c r="E289" s="112">
        <v>8209</v>
      </c>
    </row>
    <row r="290" spans="1:5" s="8" customFormat="1" x14ac:dyDescent="0.25">
      <c r="A290" s="515" t="s">
        <v>1109</v>
      </c>
      <c r="B290" s="525" t="s">
        <v>1110</v>
      </c>
      <c r="C290" s="515" t="s">
        <v>404</v>
      </c>
      <c r="D290" s="515" t="s">
        <v>405</v>
      </c>
      <c r="E290" s="112"/>
    </row>
    <row r="291" spans="1:5" s="8" customFormat="1" ht="30" x14ac:dyDescent="0.25">
      <c r="A291" s="515" t="s">
        <v>1111</v>
      </c>
      <c r="B291" s="525" t="s">
        <v>1112</v>
      </c>
      <c r="C291" s="515" t="s">
        <v>404</v>
      </c>
      <c r="D291" s="515" t="s">
        <v>1113</v>
      </c>
      <c r="E291" s="112" t="s">
        <v>1114</v>
      </c>
    </row>
    <row r="292" spans="1:5" s="8" customFormat="1" x14ac:dyDescent="0.25">
      <c r="A292" s="515" t="s">
        <v>1115</v>
      </c>
      <c r="B292" s="525" t="s">
        <v>1116</v>
      </c>
      <c r="C292" s="515" t="s">
        <v>404</v>
      </c>
      <c r="D292" s="515" t="s">
        <v>416</v>
      </c>
      <c r="E292" s="112">
        <v>2895</v>
      </c>
    </row>
    <row r="293" spans="1:5" s="8" customFormat="1" ht="45" x14ac:dyDescent="0.25">
      <c r="A293" s="515" t="s">
        <v>1117</v>
      </c>
      <c r="B293" s="525" t="s">
        <v>1118</v>
      </c>
      <c r="C293" s="515" t="s">
        <v>404</v>
      </c>
      <c r="D293" s="515" t="s">
        <v>405</v>
      </c>
      <c r="E293" s="112" t="s">
        <v>943</v>
      </c>
    </row>
    <row r="294" spans="1:5" s="8" customFormat="1" x14ac:dyDescent="0.25">
      <c r="A294" s="515" t="s">
        <v>1119</v>
      </c>
      <c r="B294" s="525" t="s">
        <v>1120</v>
      </c>
      <c r="C294" s="515" t="s">
        <v>404</v>
      </c>
      <c r="D294" s="515" t="s">
        <v>416</v>
      </c>
      <c r="E294" s="112">
        <v>2862</v>
      </c>
    </row>
    <row r="295" spans="1:5" s="8" customFormat="1" x14ac:dyDescent="0.25">
      <c r="A295" s="515" t="s">
        <v>1121</v>
      </c>
      <c r="B295" s="525" t="s">
        <v>1122</v>
      </c>
      <c r="C295" s="515" t="s">
        <v>404</v>
      </c>
      <c r="D295" s="515" t="s">
        <v>416</v>
      </c>
      <c r="E295" s="112" t="s">
        <v>948</v>
      </c>
    </row>
    <row r="296" spans="1:5" s="8" customFormat="1" x14ac:dyDescent="0.25">
      <c r="A296" s="515" t="s">
        <v>1123</v>
      </c>
      <c r="B296" s="525" t="s">
        <v>1124</v>
      </c>
      <c r="C296" s="515" t="s">
        <v>404</v>
      </c>
      <c r="D296" s="515" t="s">
        <v>405</v>
      </c>
      <c r="E296" s="112">
        <v>3960</v>
      </c>
    </row>
    <row r="297" spans="1:5" s="8" customFormat="1" x14ac:dyDescent="0.25">
      <c r="A297" s="515" t="s">
        <v>1125</v>
      </c>
      <c r="B297" s="525" t="s">
        <v>1126</v>
      </c>
      <c r="C297" s="515" t="s">
        <v>404</v>
      </c>
      <c r="D297" s="515" t="s">
        <v>405</v>
      </c>
      <c r="E297" s="112" t="s">
        <v>1127</v>
      </c>
    </row>
    <row r="298" spans="1:5" s="8" customFormat="1" ht="30" x14ac:dyDescent="0.25">
      <c r="A298" s="515" t="s">
        <v>1128</v>
      </c>
      <c r="B298" s="525" t="s">
        <v>1129</v>
      </c>
      <c r="C298" s="515" t="s">
        <v>404</v>
      </c>
      <c r="D298" s="515" t="s">
        <v>416</v>
      </c>
      <c r="E298" s="112">
        <v>2895</v>
      </c>
    </row>
    <row r="299" spans="1:5" s="8" customFormat="1" ht="17.25" x14ac:dyDescent="0.25">
      <c r="A299" s="515" t="s">
        <v>1130</v>
      </c>
      <c r="B299" s="525" t="s">
        <v>1131</v>
      </c>
      <c r="C299" s="515" t="s">
        <v>404</v>
      </c>
      <c r="D299" s="515" t="s">
        <v>405</v>
      </c>
      <c r="E299" s="112" t="s">
        <v>1132</v>
      </c>
    </row>
    <row r="300" spans="1:5" s="8" customFormat="1" x14ac:dyDescent="0.25">
      <c r="A300" s="515" t="s">
        <v>1133</v>
      </c>
      <c r="B300" s="9" t="s">
        <v>1134</v>
      </c>
      <c r="C300" s="515" t="s">
        <v>404</v>
      </c>
      <c r="D300" s="515" t="s">
        <v>405</v>
      </c>
      <c r="E300" s="112" t="s">
        <v>1132</v>
      </c>
    </row>
    <row r="301" spans="1:5" s="8" customFormat="1" ht="45" x14ac:dyDescent="0.25">
      <c r="A301" s="515" t="s">
        <v>1135</v>
      </c>
      <c r="B301" s="525" t="s">
        <v>1136</v>
      </c>
      <c r="C301" s="515" t="s">
        <v>404</v>
      </c>
      <c r="D301" s="515" t="s">
        <v>405</v>
      </c>
      <c r="E301" s="112" t="s">
        <v>1132</v>
      </c>
    </row>
    <row r="302" spans="1:5" s="8" customFormat="1" x14ac:dyDescent="0.25">
      <c r="A302" s="515" t="s">
        <v>1137</v>
      </c>
      <c r="B302" s="525" t="s">
        <v>1138</v>
      </c>
      <c r="C302" s="515" t="s">
        <v>404</v>
      </c>
      <c r="D302" s="515" t="s">
        <v>405</v>
      </c>
      <c r="E302" s="112" t="s">
        <v>1139</v>
      </c>
    </row>
    <row r="303" spans="1:5" s="8" customFormat="1" x14ac:dyDescent="0.25">
      <c r="A303" s="515" t="s">
        <v>1140</v>
      </c>
      <c r="B303" s="525" t="s">
        <v>1141</v>
      </c>
      <c r="C303" s="515" t="s">
        <v>404</v>
      </c>
      <c r="D303" s="515" t="s">
        <v>405</v>
      </c>
      <c r="E303" s="112" t="s">
        <v>1132</v>
      </c>
    </row>
    <row r="304" spans="1:5" s="8" customFormat="1" ht="30" x14ac:dyDescent="0.25">
      <c r="A304" s="515" t="s">
        <v>1142</v>
      </c>
      <c r="B304" s="525" t="s">
        <v>1143</v>
      </c>
      <c r="C304" s="515" t="s">
        <v>848</v>
      </c>
      <c r="D304" s="515" t="s">
        <v>422</v>
      </c>
      <c r="E304" s="112" t="s">
        <v>1144</v>
      </c>
    </row>
    <row r="305" spans="1:5" s="8" customFormat="1" x14ac:dyDescent="0.25">
      <c r="A305" s="515" t="s">
        <v>1145</v>
      </c>
      <c r="B305" s="525" t="s">
        <v>1146</v>
      </c>
      <c r="C305" s="515" t="s">
        <v>404</v>
      </c>
      <c r="D305" s="515" t="s">
        <v>405</v>
      </c>
      <c r="E305" s="112">
        <v>3570</v>
      </c>
    </row>
    <row r="306" spans="1:5" s="8" customFormat="1" x14ac:dyDescent="0.25">
      <c r="A306" s="515" t="s">
        <v>1147</v>
      </c>
      <c r="B306" s="525" t="s">
        <v>1148</v>
      </c>
      <c r="C306" s="515" t="s">
        <v>898</v>
      </c>
      <c r="D306" s="515">
        <v>4</v>
      </c>
      <c r="E306" s="112" t="s">
        <v>899</v>
      </c>
    </row>
    <row r="307" spans="1:5" s="8" customFormat="1" x14ac:dyDescent="0.25">
      <c r="A307" s="515" t="s">
        <v>1149</v>
      </c>
      <c r="B307" s="525" t="s">
        <v>1150</v>
      </c>
      <c r="C307" s="515" t="s">
        <v>404</v>
      </c>
      <c r="D307" s="515" t="s">
        <v>405</v>
      </c>
      <c r="E307" s="112" t="s">
        <v>959</v>
      </c>
    </row>
    <row r="308" spans="1:5" s="8" customFormat="1" x14ac:dyDescent="0.25">
      <c r="A308" s="515" t="s">
        <v>1151</v>
      </c>
      <c r="B308" s="525" t="s">
        <v>1152</v>
      </c>
      <c r="C308" s="515" t="s">
        <v>404</v>
      </c>
      <c r="D308" s="515" t="s">
        <v>405</v>
      </c>
      <c r="E308" s="112">
        <v>9108</v>
      </c>
    </row>
    <row r="309" spans="1:5" s="8" customFormat="1" x14ac:dyDescent="0.25">
      <c r="A309" s="515" t="s">
        <v>1153</v>
      </c>
      <c r="B309" s="525" t="s">
        <v>1154</v>
      </c>
      <c r="C309" s="515" t="s">
        <v>404</v>
      </c>
      <c r="D309" s="515" t="s">
        <v>405</v>
      </c>
      <c r="E309" s="112" t="s">
        <v>1155</v>
      </c>
    </row>
    <row r="310" spans="1:5" s="8" customFormat="1" ht="30" x14ac:dyDescent="0.25">
      <c r="A310" s="515" t="s">
        <v>1156</v>
      </c>
      <c r="B310" s="525" t="s">
        <v>1157</v>
      </c>
      <c r="C310" s="515" t="s">
        <v>404</v>
      </c>
      <c r="D310" s="515" t="s">
        <v>416</v>
      </c>
      <c r="E310" s="112" t="s">
        <v>975</v>
      </c>
    </row>
    <row r="311" spans="1:5" s="8" customFormat="1" x14ac:dyDescent="0.25">
      <c r="A311" s="515" t="s">
        <v>1158</v>
      </c>
      <c r="B311" s="525" t="s">
        <v>1159</v>
      </c>
      <c r="C311" s="515" t="s">
        <v>404</v>
      </c>
      <c r="D311" s="515" t="s">
        <v>405</v>
      </c>
      <c r="E311" s="112" t="s">
        <v>943</v>
      </c>
    </row>
    <row r="312" spans="1:5" s="8" customFormat="1" x14ac:dyDescent="0.25">
      <c r="A312" s="515" t="s">
        <v>1160</v>
      </c>
      <c r="B312" s="525" t="s">
        <v>1161</v>
      </c>
      <c r="C312" s="515" t="s">
        <v>404</v>
      </c>
      <c r="D312" s="515" t="s">
        <v>416</v>
      </c>
      <c r="E312" s="112" t="s">
        <v>1162</v>
      </c>
    </row>
    <row r="313" spans="1:5" s="8" customFormat="1" x14ac:dyDescent="0.25">
      <c r="A313" s="515" t="s">
        <v>1163</v>
      </c>
      <c r="B313" s="525" t="s">
        <v>1164</v>
      </c>
      <c r="C313" s="515" t="s">
        <v>404</v>
      </c>
      <c r="D313" s="515" t="s">
        <v>580</v>
      </c>
      <c r="E313" s="112" t="s">
        <v>1165</v>
      </c>
    </row>
    <row r="314" spans="1:5" s="8" customFormat="1" x14ac:dyDescent="0.25">
      <c r="A314" s="515" t="s">
        <v>1166</v>
      </c>
      <c r="B314" s="525" t="s">
        <v>1167</v>
      </c>
      <c r="C314" s="515" t="s">
        <v>404</v>
      </c>
      <c r="D314" s="515" t="s">
        <v>405</v>
      </c>
      <c r="E314" s="112" t="s">
        <v>943</v>
      </c>
    </row>
    <row r="315" spans="1:5" s="8" customFormat="1" x14ac:dyDescent="0.25">
      <c r="A315" s="515" t="s">
        <v>1168</v>
      </c>
      <c r="B315" s="525" t="s">
        <v>1169</v>
      </c>
      <c r="C315" s="515" t="s">
        <v>404</v>
      </c>
      <c r="D315" s="515" t="s">
        <v>416</v>
      </c>
      <c r="E315" s="112" t="s">
        <v>987</v>
      </c>
    </row>
    <row r="316" spans="1:5" s="8" customFormat="1" ht="30" x14ac:dyDescent="0.25">
      <c r="A316" s="515" t="s">
        <v>1170</v>
      </c>
      <c r="B316" s="525" t="s">
        <v>1171</v>
      </c>
      <c r="C316" s="515" t="s">
        <v>404</v>
      </c>
      <c r="D316" s="515" t="s">
        <v>405</v>
      </c>
      <c r="E316" s="112" t="s">
        <v>987</v>
      </c>
    </row>
    <row r="317" spans="1:5" s="8" customFormat="1" ht="45" x14ac:dyDescent="0.25">
      <c r="A317" s="515" t="s">
        <v>1172</v>
      </c>
      <c r="B317" s="525" t="s">
        <v>1173</v>
      </c>
      <c r="C317" s="515" t="s">
        <v>404</v>
      </c>
      <c r="D317" s="515" t="s">
        <v>405</v>
      </c>
      <c r="E317" s="112" t="s">
        <v>987</v>
      </c>
    </row>
    <row r="318" spans="1:5" s="8" customFormat="1" x14ac:dyDescent="0.25">
      <c r="A318" s="515" t="s">
        <v>1174</v>
      </c>
      <c r="B318" s="525" t="s">
        <v>1175</v>
      </c>
      <c r="C318" s="515" t="s">
        <v>404</v>
      </c>
      <c r="D318" s="515" t="s">
        <v>405</v>
      </c>
      <c r="E318" s="112" t="s">
        <v>987</v>
      </c>
    </row>
    <row r="319" spans="1:5" s="8" customFormat="1" ht="30" x14ac:dyDescent="0.25">
      <c r="A319" s="515" t="s">
        <v>1176</v>
      </c>
      <c r="B319" s="525" t="s">
        <v>1177</v>
      </c>
      <c r="C319" s="515" t="s">
        <v>404</v>
      </c>
      <c r="D319" s="515" t="s">
        <v>405</v>
      </c>
      <c r="E319" s="112">
        <v>2862</v>
      </c>
    </row>
    <row r="320" spans="1:5" s="8" customFormat="1" ht="30" x14ac:dyDescent="0.25">
      <c r="A320" s="515" t="s">
        <v>1178</v>
      </c>
      <c r="B320" s="525" t="s">
        <v>1179</v>
      </c>
      <c r="C320" s="515" t="s">
        <v>404</v>
      </c>
      <c r="D320" s="515" t="s">
        <v>405</v>
      </c>
      <c r="E320" s="112">
        <v>2895</v>
      </c>
    </row>
    <row r="321" spans="1:5" s="8" customFormat="1" x14ac:dyDescent="0.25">
      <c r="A321" s="515" t="s">
        <v>1180</v>
      </c>
      <c r="B321" s="525" t="s">
        <v>1181</v>
      </c>
      <c r="C321" s="515" t="s">
        <v>404</v>
      </c>
      <c r="D321" s="515" t="s">
        <v>405</v>
      </c>
      <c r="E321" s="112">
        <v>2895</v>
      </c>
    </row>
    <row r="322" spans="1:5" s="8" customFormat="1" ht="30" x14ac:dyDescent="0.25">
      <c r="A322" s="515" t="s">
        <v>1182</v>
      </c>
      <c r="B322" s="525" t="s">
        <v>1183</v>
      </c>
      <c r="C322" s="515" t="s">
        <v>404</v>
      </c>
      <c r="D322" s="515" t="s">
        <v>405</v>
      </c>
      <c r="E322" s="112">
        <v>2862</v>
      </c>
    </row>
    <row r="323" spans="1:5" s="8" customFormat="1" ht="30" x14ac:dyDescent="0.25">
      <c r="A323" s="515" t="s">
        <v>1184</v>
      </c>
      <c r="B323" s="525" t="s">
        <v>1185</v>
      </c>
      <c r="C323" s="515" t="s">
        <v>404</v>
      </c>
      <c r="D323" s="515" t="s">
        <v>405</v>
      </c>
      <c r="E323" s="112" t="s">
        <v>1186</v>
      </c>
    </row>
    <row r="324" spans="1:5" s="8" customFormat="1" x14ac:dyDescent="0.25">
      <c r="A324" s="515" t="s">
        <v>1187</v>
      </c>
      <c r="B324" s="525" t="s">
        <v>1188</v>
      </c>
      <c r="C324" s="515" t="s">
        <v>404</v>
      </c>
      <c r="D324" s="515" t="s">
        <v>416</v>
      </c>
      <c r="E324" s="112" t="s">
        <v>1189</v>
      </c>
    </row>
    <row r="325" spans="1:5" s="8" customFormat="1" ht="30" x14ac:dyDescent="0.25">
      <c r="A325" s="515" t="s">
        <v>1184</v>
      </c>
      <c r="B325" s="525" t="s">
        <v>1185</v>
      </c>
      <c r="C325" s="515" t="s">
        <v>404</v>
      </c>
      <c r="D325" s="515" t="s">
        <v>405</v>
      </c>
      <c r="E325" s="112" t="s">
        <v>1186</v>
      </c>
    </row>
    <row r="326" spans="1:5" s="8" customFormat="1" x14ac:dyDescent="0.25">
      <c r="A326" s="515" t="s">
        <v>1187</v>
      </c>
      <c r="B326" s="525" t="s">
        <v>1188</v>
      </c>
      <c r="C326" s="515" t="s">
        <v>404</v>
      </c>
      <c r="D326" s="515" t="s">
        <v>416</v>
      </c>
      <c r="E326" s="112" t="s">
        <v>1189</v>
      </c>
    </row>
    <row r="327" spans="1:5" s="8" customFormat="1" ht="30" x14ac:dyDescent="0.25">
      <c r="A327" s="515" t="s">
        <v>1190</v>
      </c>
      <c r="B327" s="525" t="s">
        <v>1191</v>
      </c>
      <c r="C327" s="515" t="s">
        <v>404</v>
      </c>
      <c r="D327" s="515" t="s">
        <v>849</v>
      </c>
      <c r="E327" s="112" t="s">
        <v>1192</v>
      </c>
    </row>
    <row r="328" spans="1:5" s="8" customFormat="1" x14ac:dyDescent="0.25">
      <c r="A328" s="515" t="s">
        <v>1193</v>
      </c>
      <c r="B328" s="525" t="s">
        <v>1194</v>
      </c>
      <c r="C328" s="515" t="s">
        <v>404</v>
      </c>
      <c r="D328" s="515" t="s">
        <v>405</v>
      </c>
      <c r="E328" s="112">
        <v>2862</v>
      </c>
    </row>
    <row r="329" spans="1:5" s="8" customFormat="1" x14ac:dyDescent="0.25">
      <c r="A329" s="515" t="s">
        <v>1195</v>
      </c>
      <c r="B329" s="525" t="s">
        <v>1196</v>
      </c>
      <c r="C329" s="515" t="s">
        <v>404</v>
      </c>
      <c r="D329" s="515" t="s">
        <v>405</v>
      </c>
      <c r="E329" s="112">
        <v>2862</v>
      </c>
    </row>
    <row r="330" spans="1:5" s="8" customFormat="1" ht="45" x14ac:dyDescent="0.25">
      <c r="A330" s="515" t="s">
        <v>1197</v>
      </c>
      <c r="B330" s="525" t="s">
        <v>1198</v>
      </c>
      <c r="C330" s="515" t="s">
        <v>404</v>
      </c>
      <c r="D330" s="515" t="s">
        <v>422</v>
      </c>
      <c r="E330" s="112" t="s">
        <v>987</v>
      </c>
    </row>
    <row r="331" spans="1:5" s="8" customFormat="1" ht="30" x14ac:dyDescent="0.25">
      <c r="A331" s="515" t="s">
        <v>1199</v>
      </c>
      <c r="B331" s="525" t="s">
        <v>1200</v>
      </c>
      <c r="C331" s="515" t="s">
        <v>404</v>
      </c>
      <c r="D331" s="515" t="s">
        <v>416</v>
      </c>
      <c r="E331" s="112" t="s">
        <v>994</v>
      </c>
    </row>
    <row r="332" spans="1:5" s="8" customFormat="1" x14ac:dyDescent="0.25">
      <c r="A332" s="515" t="s">
        <v>1201</v>
      </c>
      <c r="B332" s="525" t="s">
        <v>1202</v>
      </c>
      <c r="C332" s="515" t="s">
        <v>404</v>
      </c>
      <c r="D332" s="515" t="s">
        <v>416</v>
      </c>
      <c r="E332" s="112">
        <v>2895</v>
      </c>
    </row>
    <row r="333" spans="1:5" s="8" customFormat="1" x14ac:dyDescent="0.25">
      <c r="A333" s="515" t="s">
        <v>1203</v>
      </c>
      <c r="B333" s="525" t="s">
        <v>1204</v>
      </c>
      <c r="C333" s="515" t="s">
        <v>898</v>
      </c>
      <c r="D333" s="515">
        <v>4</v>
      </c>
      <c r="E333" s="112" t="s">
        <v>899</v>
      </c>
    </row>
    <row r="334" spans="1:5" s="8" customFormat="1" x14ac:dyDescent="0.25">
      <c r="A334" s="515" t="s">
        <v>1205</v>
      </c>
      <c r="B334" s="525" t="s">
        <v>1206</v>
      </c>
      <c r="C334" s="515" t="s">
        <v>404</v>
      </c>
      <c r="D334" s="515" t="s">
        <v>405</v>
      </c>
      <c r="E334" s="112">
        <v>2310</v>
      </c>
    </row>
    <row r="335" spans="1:5" s="8" customFormat="1" x14ac:dyDescent="0.25">
      <c r="A335" s="515" t="s">
        <v>1207</v>
      </c>
      <c r="B335" s="9" t="s">
        <v>1208</v>
      </c>
      <c r="C335" s="515" t="s">
        <v>404</v>
      </c>
      <c r="D335" s="515" t="s">
        <v>405</v>
      </c>
      <c r="E335" s="112">
        <v>3690</v>
      </c>
    </row>
    <row r="336" spans="1:5" s="8" customFormat="1" x14ac:dyDescent="0.25">
      <c r="A336" s="515" t="s">
        <v>1209</v>
      </c>
      <c r="B336" s="525" t="s">
        <v>1210</v>
      </c>
      <c r="C336" s="515" t="s">
        <v>404</v>
      </c>
      <c r="D336" s="515" t="s">
        <v>416</v>
      </c>
      <c r="E336" s="112" t="s">
        <v>1211</v>
      </c>
    </row>
    <row r="337" spans="1:5" s="8" customFormat="1" x14ac:dyDescent="0.25">
      <c r="A337" s="515" t="s">
        <v>1212</v>
      </c>
      <c r="B337" s="9" t="s">
        <v>1213</v>
      </c>
      <c r="C337" s="515" t="s">
        <v>404</v>
      </c>
      <c r="D337" s="515" t="s">
        <v>405</v>
      </c>
      <c r="E337" s="112" t="s">
        <v>1214</v>
      </c>
    </row>
    <row r="338" spans="1:5" s="8" customFormat="1" x14ac:dyDescent="0.25">
      <c r="A338" s="515" t="s">
        <v>1215</v>
      </c>
      <c r="B338" s="525" t="s">
        <v>1216</v>
      </c>
      <c r="C338" s="515" t="s">
        <v>404</v>
      </c>
      <c r="D338" s="515" t="s">
        <v>405</v>
      </c>
      <c r="E338" s="112">
        <v>8268</v>
      </c>
    </row>
    <row r="339" spans="1:5" s="8" customFormat="1" x14ac:dyDescent="0.25">
      <c r="A339" s="515" t="s">
        <v>1217</v>
      </c>
      <c r="B339" s="9" t="s">
        <v>1218</v>
      </c>
      <c r="C339" s="515" t="s">
        <v>404</v>
      </c>
      <c r="D339" s="515" t="s">
        <v>405</v>
      </c>
      <c r="E339" s="112" t="s">
        <v>1214</v>
      </c>
    </row>
    <row r="340" spans="1:5" s="8" customFormat="1" ht="30" x14ac:dyDescent="0.25">
      <c r="A340" s="515" t="s">
        <v>1219</v>
      </c>
      <c r="B340" s="9" t="s">
        <v>1220</v>
      </c>
      <c r="C340" s="515" t="s">
        <v>404</v>
      </c>
      <c r="D340" s="515" t="s">
        <v>405</v>
      </c>
      <c r="E340" s="112">
        <v>3690</v>
      </c>
    </row>
    <row r="341" spans="1:5" s="8" customFormat="1" ht="30" x14ac:dyDescent="0.25">
      <c r="A341" s="515" t="s">
        <v>1221</v>
      </c>
      <c r="B341" s="9" t="s">
        <v>1222</v>
      </c>
      <c r="C341" s="515" t="s">
        <v>404</v>
      </c>
      <c r="D341" s="515" t="s">
        <v>405</v>
      </c>
      <c r="E341" s="112">
        <v>3690</v>
      </c>
    </row>
    <row r="342" spans="1:5" s="8" customFormat="1" x14ac:dyDescent="0.25">
      <c r="A342" s="515" t="s">
        <v>1223</v>
      </c>
      <c r="B342" s="525" t="s">
        <v>1224</v>
      </c>
      <c r="C342" s="515" t="s">
        <v>404</v>
      </c>
      <c r="D342" s="515" t="s">
        <v>405</v>
      </c>
      <c r="E342" s="112" t="s">
        <v>1225</v>
      </c>
    </row>
    <row r="343" spans="1:5" s="8" customFormat="1" ht="30" x14ac:dyDescent="0.25">
      <c r="A343" s="515" t="s">
        <v>1226</v>
      </c>
      <c r="B343" s="525" t="s">
        <v>1227</v>
      </c>
      <c r="C343" s="515" t="s">
        <v>404</v>
      </c>
      <c r="D343" s="515" t="s">
        <v>416</v>
      </c>
      <c r="E343" s="112">
        <v>8977</v>
      </c>
    </row>
    <row r="344" spans="1:5" s="8" customFormat="1" x14ac:dyDescent="0.25">
      <c r="A344" s="515" t="s">
        <v>1228</v>
      </c>
      <c r="B344" s="525" t="s">
        <v>1229</v>
      </c>
      <c r="C344" s="515" t="s">
        <v>404</v>
      </c>
      <c r="D344" s="515" t="s">
        <v>416</v>
      </c>
      <c r="E344" s="112">
        <v>8977</v>
      </c>
    </row>
    <row r="345" spans="1:5" s="8" customFormat="1" ht="30" x14ac:dyDescent="0.25">
      <c r="A345" s="515" t="s">
        <v>1230</v>
      </c>
      <c r="B345" s="525" t="s">
        <v>1231</v>
      </c>
      <c r="C345" s="515" t="s">
        <v>404</v>
      </c>
      <c r="D345" s="515" t="s">
        <v>416</v>
      </c>
      <c r="E345" s="112" t="s">
        <v>1232</v>
      </c>
    </row>
    <row r="346" spans="1:5" s="8" customFormat="1" ht="30" x14ac:dyDescent="0.25">
      <c r="A346" s="515" t="s">
        <v>1233</v>
      </c>
      <c r="B346" s="525" t="s">
        <v>1234</v>
      </c>
      <c r="C346" s="515" t="s">
        <v>404</v>
      </c>
      <c r="D346" s="515" t="s">
        <v>405</v>
      </c>
      <c r="E346" s="112">
        <v>3025</v>
      </c>
    </row>
    <row r="347" spans="1:5" s="8" customFormat="1" x14ac:dyDescent="0.25">
      <c r="A347" s="515" t="s">
        <v>1235</v>
      </c>
      <c r="B347" s="525" t="s">
        <v>415</v>
      </c>
      <c r="C347" s="515" t="s">
        <v>404</v>
      </c>
      <c r="D347" s="515" t="s">
        <v>405</v>
      </c>
      <c r="E347" s="112" t="s">
        <v>1236</v>
      </c>
    </row>
    <row r="348" spans="1:5" s="8" customFormat="1" x14ac:dyDescent="0.25">
      <c r="A348" s="515" t="s">
        <v>1237</v>
      </c>
      <c r="B348" s="525" t="s">
        <v>415</v>
      </c>
      <c r="C348" s="515" t="s">
        <v>404</v>
      </c>
      <c r="D348" s="515" t="s">
        <v>405</v>
      </c>
      <c r="E348" s="112" t="s">
        <v>1238</v>
      </c>
    </row>
    <row r="349" spans="1:5" s="8" customFormat="1" x14ac:dyDescent="0.25">
      <c r="A349" s="515" t="s">
        <v>1239</v>
      </c>
      <c r="B349" s="525" t="s">
        <v>415</v>
      </c>
      <c r="C349" s="515" t="s">
        <v>404</v>
      </c>
      <c r="D349" s="515" t="s">
        <v>416</v>
      </c>
      <c r="E349" s="112" t="s">
        <v>1238</v>
      </c>
    </row>
    <row r="350" spans="1:5" s="8" customFormat="1" x14ac:dyDescent="0.25">
      <c r="A350" s="515" t="s">
        <v>1240</v>
      </c>
      <c r="B350" s="525" t="s">
        <v>415</v>
      </c>
      <c r="C350" s="515" t="s">
        <v>404</v>
      </c>
      <c r="D350" s="515" t="s">
        <v>405</v>
      </c>
      <c r="E350" s="112" t="s">
        <v>1236</v>
      </c>
    </row>
    <row r="351" spans="1:5" s="8" customFormat="1" x14ac:dyDescent="0.25">
      <c r="A351" s="515" t="s">
        <v>1241</v>
      </c>
      <c r="B351" s="525" t="s">
        <v>415</v>
      </c>
      <c r="C351" s="515" t="s">
        <v>404</v>
      </c>
      <c r="D351" s="515" t="s">
        <v>405</v>
      </c>
      <c r="E351" s="112" t="s">
        <v>1236</v>
      </c>
    </row>
    <row r="352" spans="1:5" s="8" customFormat="1" x14ac:dyDescent="0.25">
      <c r="A352" s="515" t="s">
        <v>1242</v>
      </c>
      <c r="B352" s="525" t="s">
        <v>1243</v>
      </c>
      <c r="C352" s="515" t="s">
        <v>404</v>
      </c>
      <c r="D352" s="515" t="s">
        <v>405</v>
      </c>
      <c r="E352" s="112">
        <v>3050</v>
      </c>
    </row>
    <row r="353" spans="1:5" s="8" customFormat="1" ht="30" x14ac:dyDescent="0.25">
      <c r="A353" s="515" t="s">
        <v>1244</v>
      </c>
      <c r="B353" s="525" t="s">
        <v>1245</v>
      </c>
      <c r="C353" s="515" t="s">
        <v>404</v>
      </c>
      <c r="D353" s="515" t="s">
        <v>405</v>
      </c>
      <c r="E353" s="112" t="s">
        <v>1246</v>
      </c>
    </row>
    <row r="354" spans="1:5" s="8" customFormat="1" x14ac:dyDescent="0.25">
      <c r="A354" s="515" t="s">
        <v>1247</v>
      </c>
      <c r="B354" s="9" t="s">
        <v>1248</v>
      </c>
      <c r="C354" s="515" t="s">
        <v>404</v>
      </c>
      <c r="D354" s="515" t="s">
        <v>405</v>
      </c>
      <c r="E354" s="112" t="s">
        <v>1249</v>
      </c>
    </row>
    <row r="355" spans="1:5" s="8" customFormat="1" x14ac:dyDescent="0.25">
      <c r="A355" s="515" t="s">
        <v>1250</v>
      </c>
      <c r="B355" s="525" t="s">
        <v>1251</v>
      </c>
      <c r="C355" s="515" t="s">
        <v>404</v>
      </c>
      <c r="D355" s="515" t="s">
        <v>405</v>
      </c>
      <c r="E355" s="112" t="s">
        <v>1252</v>
      </c>
    </row>
    <row r="356" spans="1:5" s="8" customFormat="1" x14ac:dyDescent="0.25">
      <c r="A356" s="515" t="s">
        <v>1253</v>
      </c>
      <c r="B356" s="198" t="s">
        <v>1254</v>
      </c>
      <c r="C356" s="515" t="s">
        <v>404</v>
      </c>
      <c r="D356" s="515" t="s">
        <v>405</v>
      </c>
      <c r="E356" s="112" t="s">
        <v>1255</v>
      </c>
    </row>
    <row r="357" spans="1:5" s="8" customFormat="1" ht="45" x14ac:dyDescent="0.25">
      <c r="A357" s="515" t="s">
        <v>1256</v>
      </c>
      <c r="B357" s="525" t="s">
        <v>1257</v>
      </c>
      <c r="C357" s="515" t="s">
        <v>404</v>
      </c>
      <c r="D357" s="515" t="s">
        <v>405</v>
      </c>
      <c r="E357" s="112" t="s">
        <v>1258</v>
      </c>
    </row>
    <row r="358" spans="1:5" s="8" customFormat="1" ht="30" x14ac:dyDescent="0.25">
      <c r="A358" s="515" t="s">
        <v>1259</v>
      </c>
      <c r="B358" s="525" t="s">
        <v>1260</v>
      </c>
      <c r="C358" s="515" t="s">
        <v>404</v>
      </c>
      <c r="D358" s="515" t="s">
        <v>405</v>
      </c>
      <c r="E358" s="112">
        <v>2862</v>
      </c>
    </row>
    <row r="359" spans="1:5" s="8" customFormat="1" x14ac:dyDescent="0.25">
      <c r="A359" s="515" t="s">
        <v>1261</v>
      </c>
      <c r="B359" s="525" t="s">
        <v>1262</v>
      </c>
      <c r="C359" s="515" t="s">
        <v>404</v>
      </c>
      <c r="D359" s="515" t="s">
        <v>405</v>
      </c>
      <c r="E359" s="112">
        <v>2862</v>
      </c>
    </row>
    <row r="360" spans="1:5" s="8" customFormat="1" x14ac:dyDescent="0.25">
      <c r="A360" s="515" t="s">
        <v>1263</v>
      </c>
      <c r="B360" s="525" t="s">
        <v>1264</v>
      </c>
      <c r="C360" s="515" t="s">
        <v>404</v>
      </c>
      <c r="D360" s="515" t="s">
        <v>405</v>
      </c>
      <c r="E360" s="112" t="s">
        <v>457</v>
      </c>
    </row>
    <row r="361" spans="1:5" s="8" customFormat="1" ht="30" x14ac:dyDescent="0.25">
      <c r="A361" s="515" t="s">
        <v>1265</v>
      </c>
      <c r="B361" s="525" t="s">
        <v>1266</v>
      </c>
      <c r="C361" s="515" t="s">
        <v>816</v>
      </c>
      <c r="D361" s="515" t="s">
        <v>422</v>
      </c>
      <c r="E361" s="112" t="s">
        <v>1267</v>
      </c>
    </row>
    <row r="362" spans="1:5" s="8" customFormat="1" ht="30" x14ac:dyDescent="0.25">
      <c r="A362" s="515" t="s">
        <v>1268</v>
      </c>
      <c r="B362" s="525" t="s">
        <v>1269</v>
      </c>
      <c r="C362" s="515" t="s">
        <v>404</v>
      </c>
      <c r="D362" s="515" t="s">
        <v>405</v>
      </c>
      <c r="E362" s="112"/>
    </row>
    <row r="363" spans="1:5" s="8" customFormat="1" ht="30" x14ac:dyDescent="0.25">
      <c r="A363" s="515" t="s">
        <v>1270</v>
      </c>
      <c r="B363" s="525" t="s">
        <v>1271</v>
      </c>
      <c r="C363" s="515" t="s">
        <v>404</v>
      </c>
      <c r="D363" s="515" t="s">
        <v>405</v>
      </c>
      <c r="E363" s="112"/>
    </row>
    <row r="364" spans="1:5" s="8" customFormat="1" ht="30" x14ac:dyDescent="0.25">
      <c r="A364" s="515" t="s">
        <v>1272</v>
      </c>
      <c r="B364" s="525" t="s">
        <v>1273</v>
      </c>
      <c r="C364" s="515" t="s">
        <v>404</v>
      </c>
      <c r="D364" s="515" t="s">
        <v>405</v>
      </c>
      <c r="E364" s="112">
        <v>2507</v>
      </c>
    </row>
    <row r="365" spans="1:5" s="8" customFormat="1" x14ac:dyDescent="0.25">
      <c r="A365" s="515" t="s">
        <v>1274</v>
      </c>
      <c r="B365" s="9" t="s">
        <v>1275</v>
      </c>
      <c r="C365" s="515" t="s">
        <v>404</v>
      </c>
      <c r="D365" s="515" t="s">
        <v>416</v>
      </c>
      <c r="E365" s="112" t="s">
        <v>1276</v>
      </c>
    </row>
    <row r="366" spans="1:5" s="8" customFormat="1" x14ac:dyDescent="0.25">
      <c r="A366" s="515" t="s">
        <v>1277</v>
      </c>
      <c r="B366" s="525" t="s">
        <v>1278</v>
      </c>
      <c r="C366" s="515" t="s">
        <v>404</v>
      </c>
      <c r="D366" s="515" t="s">
        <v>405</v>
      </c>
      <c r="E366" s="112" t="s">
        <v>1279</v>
      </c>
    </row>
    <row r="367" spans="1:5" s="8" customFormat="1" ht="30" x14ac:dyDescent="0.25">
      <c r="A367" s="515" t="s">
        <v>1280</v>
      </c>
      <c r="B367" s="525" t="s">
        <v>1281</v>
      </c>
      <c r="C367" s="515" t="s">
        <v>404</v>
      </c>
      <c r="D367" s="515" t="s">
        <v>416</v>
      </c>
      <c r="E367" s="112" t="s">
        <v>1282</v>
      </c>
    </row>
    <row r="368" spans="1:5" s="8" customFormat="1" x14ac:dyDescent="0.25">
      <c r="A368" s="515" t="s">
        <v>1283</v>
      </c>
      <c r="B368" s="525" t="s">
        <v>1284</v>
      </c>
      <c r="C368" s="515" t="s">
        <v>404</v>
      </c>
      <c r="D368" s="515" t="s">
        <v>416</v>
      </c>
      <c r="E368" s="112" t="s">
        <v>1285</v>
      </c>
    </row>
    <row r="369" spans="1:5" s="8" customFormat="1" ht="30" x14ac:dyDescent="0.25">
      <c r="A369" s="515" t="s">
        <v>1286</v>
      </c>
      <c r="B369" s="525" t="s">
        <v>1287</v>
      </c>
      <c r="C369" s="515" t="s">
        <v>404</v>
      </c>
      <c r="D369" s="515" t="s">
        <v>405</v>
      </c>
      <c r="E369" s="112">
        <v>2507</v>
      </c>
    </row>
    <row r="370" spans="1:5" s="8" customFormat="1" x14ac:dyDescent="0.25">
      <c r="A370" s="515" t="s">
        <v>1288</v>
      </c>
      <c r="B370" s="525" t="s">
        <v>1289</v>
      </c>
      <c r="C370" s="515" t="s">
        <v>404</v>
      </c>
      <c r="D370" s="515" t="s">
        <v>405</v>
      </c>
      <c r="E370" s="112">
        <v>3920</v>
      </c>
    </row>
    <row r="371" spans="1:5" s="8" customFormat="1" x14ac:dyDescent="0.25">
      <c r="A371" s="515" t="s">
        <v>1290</v>
      </c>
      <c r="B371" s="525" t="s">
        <v>1291</v>
      </c>
      <c r="C371" s="515" t="s">
        <v>404</v>
      </c>
      <c r="D371" s="515" t="s">
        <v>416</v>
      </c>
      <c r="E371" s="112" t="s">
        <v>1292</v>
      </c>
    </row>
    <row r="372" spans="1:5" s="8" customFormat="1" ht="120" x14ac:dyDescent="0.25">
      <c r="A372" s="515" t="s">
        <v>1293</v>
      </c>
      <c r="B372" s="525" t="s">
        <v>1294</v>
      </c>
      <c r="C372" s="515" t="s">
        <v>608</v>
      </c>
      <c r="D372" s="515" t="s">
        <v>422</v>
      </c>
      <c r="E372" s="112" t="s">
        <v>1295</v>
      </c>
    </row>
    <row r="373" spans="1:5" s="8" customFormat="1" x14ac:dyDescent="0.25">
      <c r="A373" s="515" t="s">
        <v>1296</v>
      </c>
      <c r="B373" s="525" t="s">
        <v>1297</v>
      </c>
      <c r="C373" s="515" t="s">
        <v>404</v>
      </c>
      <c r="D373" s="515" t="s">
        <v>416</v>
      </c>
      <c r="E373" s="112" t="s">
        <v>1298</v>
      </c>
    </row>
    <row r="374" spans="1:5" s="8" customFormat="1" ht="30" x14ac:dyDescent="0.25">
      <c r="A374" s="515" t="s">
        <v>1299</v>
      </c>
      <c r="B374" s="525" t="s">
        <v>1300</v>
      </c>
      <c r="C374" s="515" t="s">
        <v>404</v>
      </c>
      <c r="D374" s="515" t="s">
        <v>405</v>
      </c>
      <c r="E374" s="112">
        <v>2862</v>
      </c>
    </row>
    <row r="375" spans="1:5" s="8" customFormat="1" ht="30" x14ac:dyDescent="0.25">
      <c r="A375" s="515" t="s">
        <v>1301</v>
      </c>
      <c r="B375" s="525" t="s">
        <v>1302</v>
      </c>
      <c r="C375" s="515" t="s">
        <v>404</v>
      </c>
      <c r="D375" s="515" t="s">
        <v>405</v>
      </c>
      <c r="E375" s="112">
        <v>2507</v>
      </c>
    </row>
    <row r="376" spans="1:5" s="8" customFormat="1" x14ac:dyDescent="0.25">
      <c r="A376" s="515" t="s">
        <v>1303</v>
      </c>
      <c r="B376" s="525" t="s">
        <v>1304</v>
      </c>
      <c r="C376" s="515" t="s">
        <v>404</v>
      </c>
      <c r="D376" s="515" t="s">
        <v>405</v>
      </c>
      <c r="E376" s="112" t="s">
        <v>1305</v>
      </c>
    </row>
    <row r="377" spans="1:5" s="8" customFormat="1" x14ac:dyDescent="0.25">
      <c r="A377" s="515" t="s">
        <v>1306</v>
      </c>
      <c r="B377" s="525" t="s">
        <v>1307</v>
      </c>
      <c r="C377" s="515" t="s">
        <v>404</v>
      </c>
      <c r="D377" s="515" t="s">
        <v>405</v>
      </c>
      <c r="E377" s="112">
        <v>8290</v>
      </c>
    </row>
    <row r="378" spans="1:5" s="8" customFormat="1" ht="30" x14ac:dyDescent="0.25">
      <c r="A378" s="515" t="s">
        <v>1308</v>
      </c>
      <c r="B378" s="525" t="s">
        <v>1309</v>
      </c>
      <c r="C378" s="515" t="s">
        <v>404</v>
      </c>
      <c r="D378" s="515" t="s">
        <v>405</v>
      </c>
      <c r="E378" s="112" t="s">
        <v>1310</v>
      </c>
    </row>
    <row r="379" spans="1:5" s="8" customFormat="1" ht="30" x14ac:dyDescent="0.25">
      <c r="A379" s="515" t="s">
        <v>1311</v>
      </c>
      <c r="B379" s="9" t="s">
        <v>1312</v>
      </c>
      <c r="C379" s="515" t="s">
        <v>404</v>
      </c>
      <c r="D379" s="515" t="s">
        <v>405</v>
      </c>
      <c r="E379" s="112">
        <v>4075</v>
      </c>
    </row>
    <row r="380" spans="1:5" s="8" customFormat="1" x14ac:dyDescent="0.25">
      <c r="A380" s="515" t="s">
        <v>1313</v>
      </c>
      <c r="B380" s="525" t="s">
        <v>1314</v>
      </c>
      <c r="C380" s="515" t="s">
        <v>404</v>
      </c>
      <c r="D380" s="515" t="s">
        <v>405</v>
      </c>
      <c r="E380" s="112" t="s">
        <v>1310</v>
      </c>
    </row>
    <row r="381" spans="1:5" s="8" customFormat="1" ht="30" x14ac:dyDescent="0.25">
      <c r="A381" s="120" t="s">
        <v>1315</v>
      </c>
      <c r="B381" s="106" t="s">
        <v>1316</v>
      </c>
      <c r="C381" s="120" t="s">
        <v>404</v>
      </c>
      <c r="D381" s="120" t="s">
        <v>405</v>
      </c>
      <c r="E381" s="270" t="s">
        <v>740</v>
      </c>
    </row>
    <row r="382" spans="1:5" s="8" customFormat="1" x14ac:dyDescent="0.25">
      <c r="A382" s="515" t="s">
        <v>1317</v>
      </c>
      <c r="B382" s="221" t="s">
        <v>1318</v>
      </c>
      <c r="C382" s="515" t="s">
        <v>404</v>
      </c>
      <c r="D382" s="515" t="s">
        <v>405</v>
      </c>
      <c r="E382" s="112">
        <v>2862</v>
      </c>
    </row>
    <row r="383" spans="1:5" s="8" customFormat="1" ht="30" x14ac:dyDescent="0.25">
      <c r="A383" s="515" t="s">
        <v>1319</v>
      </c>
      <c r="B383" s="525" t="s">
        <v>1320</v>
      </c>
      <c r="C383" s="515" t="s">
        <v>1321</v>
      </c>
      <c r="D383" s="515" t="s">
        <v>416</v>
      </c>
      <c r="E383" s="112" t="s">
        <v>1322</v>
      </c>
    </row>
    <row r="384" spans="1:5" s="8" customFormat="1" ht="30" x14ac:dyDescent="0.25">
      <c r="A384" s="515" t="s">
        <v>1323</v>
      </c>
      <c r="B384" s="525" t="s">
        <v>1324</v>
      </c>
      <c r="C384" s="515" t="s">
        <v>404</v>
      </c>
      <c r="D384" s="515" t="s">
        <v>405</v>
      </c>
      <c r="E384" s="112" t="s">
        <v>1325</v>
      </c>
    </row>
    <row r="385" spans="1:5" s="8" customFormat="1" x14ac:dyDescent="0.25">
      <c r="A385" s="515" t="s">
        <v>1326</v>
      </c>
      <c r="B385" s="525" t="s">
        <v>1327</v>
      </c>
      <c r="C385" s="515" t="s">
        <v>404</v>
      </c>
      <c r="D385" s="515" t="s">
        <v>405</v>
      </c>
      <c r="E385" s="112" t="s">
        <v>1328</v>
      </c>
    </row>
    <row r="386" spans="1:5" s="8" customFormat="1" x14ac:dyDescent="0.25">
      <c r="A386" s="515" t="s">
        <v>1329</v>
      </c>
      <c r="B386" s="525" t="s">
        <v>1330</v>
      </c>
      <c r="C386" s="515" t="s">
        <v>404</v>
      </c>
      <c r="D386" s="515" t="s">
        <v>416</v>
      </c>
      <c r="E386" s="112" t="s">
        <v>1331</v>
      </c>
    </row>
    <row r="387" spans="1:5" s="8" customFormat="1" x14ac:dyDescent="0.25">
      <c r="A387" s="515" t="s">
        <v>1332</v>
      </c>
      <c r="B387" s="9" t="s">
        <v>1333</v>
      </c>
      <c r="C387" s="515" t="s">
        <v>404</v>
      </c>
      <c r="D387" s="515" t="s">
        <v>416</v>
      </c>
      <c r="E387" s="112" t="s">
        <v>733</v>
      </c>
    </row>
    <row r="388" spans="1:5" s="8" customFormat="1" ht="30" x14ac:dyDescent="0.25">
      <c r="A388" s="515" t="s">
        <v>1334</v>
      </c>
      <c r="B388" s="525" t="s">
        <v>1335</v>
      </c>
      <c r="C388" s="515" t="s">
        <v>404</v>
      </c>
      <c r="D388" s="515" t="s">
        <v>416</v>
      </c>
      <c r="E388" s="112" t="s">
        <v>1336</v>
      </c>
    </row>
    <row r="389" spans="1:5" s="8" customFormat="1" x14ac:dyDescent="0.25">
      <c r="A389" s="515" t="s">
        <v>1337</v>
      </c>
      <c r="B389" s="525" t="s">
        <v>1338</v>
      </c>
      <c r="C389" s="515" t="s">
        <v>404</v>
      </c>
      <c r="D389" s="515" t="s">
        <v>405</v>
      </c>
      <c r="E389" s="112" t="s">
        <v>1339</v>
      </c>
    </row>
    <row r="390" spans="1:5" s="8" customFormat="1" x14ac:dyDescent="0.25">
      <c r="A390" s="515" t="s">
        <v>1340</v>
      </c>
      <c r="B390" s="525" t="s">
        <v>1341</v>
      </c>
      <c r="C390" s="515" t="s">
        <v>404</v>
      </c>
      <c r="D390" s="515" t="s">
        <v>416</v>
      </c>
      <c r="E390" s="112">
        <v>3570</v>
      </c>
    </row>
    <row r="391" spans="1:5" s="8" customFormat="1" x14ac:dyDescent="0.25">
      <c r="A391" s="515" t="s">
        <v>1342</v>
      </c>
      <c r="B391" s="525" t="s">
        <v>1343</v>
      </c>
      <c r="C391" s="515" t="s">
        <v>404</v>
      </c>
      <c r="D391" s="515" t="s">
        <v>416</v>
      </c>
      <c r="E391" s="112"/>
    </row>
    <row r="392" spans="1:5" s="8" customFormat="1" x14ac:dyDescent="0.25">
      <c r="A392" s="515" t="s">
        <v>1344</v>
      </c>
      <c r="B392" s="525" t="s">
        <v>1345</v>
      </c>
      <c r="C392" s="515" t="s">
        <v>404</v>
      </c>
      <c r="D392" s="515"/>
      <c r="E392" s="112"/>
    </row>
    <row r="393" spans="1:5" s="8" customFormat="1" ht="30" x14ac:dyDescent="0.25">
      <c r="A393" s="515" t="s">
        <v>1346</v>
      </c>
      <c r="B393" s="198" t="s">
        <v>1347</v>
      </c>
      <c r="C393" s="515" t="s">
        <v>1348</v>
      </c>
      <c r="D393" s="515" t="s">
        <v>416</v>
      </c>
      <c r="E393" s="112">
        <v>3570</v>
      </c>
    </row>
    <row r="394" spans="1:5" s="8" customFormat="1" x14ac:dyDescent="0.25">
      <c r="A394" s="515" t="s">
        <v>1349</v>
      </c>
      <c r="B394" s="525" t="s">
        <v>1350</v>
      </c>
      <c r="C394" s="515" t="s">
        <v>404</v>
      </c>
      <c r="D394" s="515" t="s">
        <v>416</v>
      </c>
      <c r="E394" s="112">
        <v>3317</v>
      </c>
    </row>
    <row r="395" spans="1:5" s="8" customFormat="1" ht="75" x14ac:dyDescent="0.25">
      <c r="A395" s="515" t="s">
        <v>1351</v>
      </c>
      <c r="B395" s="695" t="s">
        <v>1352</v>
      </c>
      <c r="C395" s="515" t="s">
        <v>404</v>
      </c>
      <c r="D395" s="515" t="s">
        <v>405</v>
      </c>
      <c r="E395" s="112">
        <v>4065</v>
      </c>
    </row>
    <row r="396" spans="1:5" s="8" customFormat="1" ht="30" x14ac:dyDescent="0.25">
      <c r="A396" s="235" t="s">
        <v>1353</v>
      </c>
      <c r="B396" s="525" t="s">
        <v>1354</v>
      </c>
      <c r="C396" s="235" t="s">
        <v>404</v>
      </c>
      <c r="D396" s="235" t="s">
        <v>405</v>
      </c>
      <c r="E396" s="273">
        <v>2862</v>
      </c>
    </row>
    <row r="397" spans="1:5" s="8" customFormat="1" x14ac:dyDescent="0.25">
      <c r="A397" s="515" t="s">
        <v>1355</v>
      </c>
      <c r="B397" s="525" t="s">
        <v>1356</v>
      </c>
      <c r="C397" s="515" t="s">
        <v>404</v>
      </c>
      <c r="D397" s="515" t="s">
        <v>405</v>
      </c>
      <c r="E397" s="112">
        <v>9917</v>
      </c>
    </row>
    <row r="398" spans="1:5" s="8" customFormat="1" x14ac:dyDescent="0.25">
      <c r="A398" s="515" t="s">
        <v>1357</v>
      </c>
      <c r="B398" s="525" t="s">
        <v>1358</v>
      </c>
      <c r="C398" s="515" t="s">
        <v>404</v>
      </c>
      <c r="D398" s="515" t="s">
        <v>416</v>
      </c>
      <c r="E398" s="112">
        <v>2744</v>
      </c>
    </row>
    <row r="399" spans="1:5" s="8" customFormat="1" x14ac:dyDescent="0.25">
      <c r="A399" s="515" t="s">
        <v>1359</v>
      </c>
      <c r="B399" s="525" t="s">
        <v>1360</v>
      </c>
      <c r="C399" s="515" t="s">
        <v>404</v>
      </c>
      <c r="D399" s="515" t="s">
        <v>405</v>
      </c>
      <c r="E399" s="112">
        <v>2862</v>
      </c>
    </row>
    <row r="400" spans="1:5" s="8" customFormat="1" x14ac:dyDescent="0.25">
      <c r="A400" s="515" t="s">
        <v>1361</v>
      </c>
      <c r="B400" s="525" t="s">
        <v>1362</v>
      </c>
      <c r="C400" s="515" t="s">
        <v>404</v>
      </c>
      <c r="D400" s="515" t="s">
        <v>405</v>
      </c>
      <c r="E400" s="112">
        <v>2862</v>
      </c>
    </row>
    <row r="401" spans="1:5" s="8" customFormat="1" x14ac:dyDescent="0.25">
      <c r="A401" s="515" t="s">
        <v>1363</v>
      </c>
      <c r="B401" s="9" t="s">
        <v>1364</v>
      </c>
      <c r="C401" s="515" t="s">
        <v>404</v>
      </c>
      <c r="D401" s="515" t="s">
        <v>405</v>
      </c>
      <c r="E401" s="112" t="s">
        <v>1365</v>
      </c>
    </row>
    <row r="402" spans="1:5" s="8" customFormat="1" x14ac:dyDescent="0.25">
      <c r="A402" s="515" t="s">
        <v>1366</v>
      </c>
      <c r="B402" s="525" t="s">
        <v>1367</v>
      </c>
      <c r="C402" s="515" t="s">
        <v>404</v>
      </c>
      <c r="D402" s="515" t="s">
        <v>405</v>
      </c>
      <c r="E402" s="112" t="s">
        <v>1368</v>
      </c>
    </row>
    <row r="403" spans="1:5" s="8" customFormat="1" x14ac:dyDescent="0.25">
      <c r="A403" s="515" t="s">
        <v>1369</v>
      </c>
      <c r="B403" s="525" t="s">
        <v>1370</v>
      </c>
      <c r="C403" s="515" t="s">
        <v>404</v>
      </c>
      <c r="D403" s="515" t="s">
        <v>416</v>
      </c>
      <c r="E403" s="112" t="s">
        <v>1371</v>
      </c>
    </row>
    <row r="404" spans="1:5" s="8" customFormat="1" x14ac:dyDescent="0.25">
      <c r="A404" s="515" t="s">
        <v>1372</v>
      </c>
      <c r="B404" s="525" t="s">
        <v>1373</v>
      </c>
      <c r="C404" s="515" t="s">
        <v>404</v>
      </c>
      <c r="D404" s="515" t="s">
        <v>405</v>
      </c>
      <c r="E404" s="112" t="s">
        <v>1374</v>
      </c>
    </row>
    <row r="405" spans="1:5" s="8" customFormat="1" x14ac:dyDescent="0.25">
      <c r="A405" s="515" t="s">
        <v>1375</v>
      </c>
      <c r="B405" s="525" t="s">
        <v>1376</v>
      </c>
      <c r="C405" s="515" t="s">
        <v>404</v>
      </c>
      <c r="D405" s="515" t="s">
        <v>405</v>
      </c>
      <c r="E405" s="112"/>
    </row>
    <row r="406" spans="1:5" s="8" customFormat="1" x14ac:dyDescent="0.25">
      <c r="A406" s="515" t="s">
        <v>1377</v>
      </c>
      <c r="B406" s="525" t="s">
        <v>1378</v>
      </c>
      <c r="C406" s="515" t="s">
        <v>404</v>
      </c>
      <c r="D406" s="515" t="s">
        <v>405</v>
      </c>
      <c r="E406" s="112" t="s">
        <v>1379</v>
      </c>
    </row>
    <row r="407" spans="1:5" s="8" customFormat="1" x14ac:dyDescent="0.25">
      <c r="A407" s="515" t="s">
        <v>1380</v>
      </c>
      <c r="B407" s="525" t="s">
        <v>1381</v>
      </c>
      <c r="C407" s="515" t="s">
        <v>404</v>
      </c>
      <c r="D407" s="515" t="s">
        <v>405</v>
      </c>
      <c r="E407" s="112" t="s">
        <v>1382</v>
      </c>
    </row>
    <row r="408" spans="1:5" s="8" customFormat="1" ht="30" x14ac:dyDescent="0.25">
      <c r="A408" s="515" t="s">
        <v>1383</v>
      </c>
      <c r="B408" s="525" t="s">
        <v>1384</v>
      </c>
      <c r="C408" s="515" t="s">
        <v>404</v>
      </c>
      <c r="D408" s="515" t="s">
        <v>405</v>
      </c>
      <c r="E408" s="112" t="s">
        <v>1385</v>
      </c>
    </row>
    <row r="409" spans="1:5" s="8" customFormat="1" ht="30" x14ac:dyDescent="0.25">
      <c r="A409" s="515" t="s">
        <v>1386</v>
      </c>
      <c r="B409" s="525" t="s">
        <v>1387</v>
      </c>
      <c r="C409" s="515" t="s">
        <v>404</v>
      </c>
      <c r="D409" s="515" t="s">
        <v>405</v>
      </c>
      <c r="E409" s="112"/>
    </row>
    <row r="410" spans="1:5" s="8" customFormat="1" x14ac:dyDescent="0.25">
      <c r="A410" s="515" t="s">
        <v>1388</v>
      </c>
      <c r="B410" s="525" t="s">
        <v>1389</v>
      </c>
      <c r="C410" s="515" t="s">
        <v>404</v>
      </c>
      <c r="D410" s="515" t="s">
        <v>405</v>
      </c>
      <c r="E410" s="112" t="s">
        <v>1390</v>
      </c>
    </row>
    <row r="411" spans="1:5" s="8" customFormat="1" x14ac:dyDescent="0.25">
      <c r="A411" s="515" t="s">
        <v>1391</v>
      </c>
      <c r="B411" s="525" t="s">
        <v>1392</v>
      </c>
      <c r="C411" s="515" t="s">
        <v>404</v>
      </c>
      <c r="D411" s="515" t="s">
        <v>405</v>
      </c>
      <c r="E411" s="112"/>
    </row>
    <row r="412" spans="1:5" s="8" customFormat="1" ht="30" x14ac:dyDescent="0.25">
      <c r="A412" s="515" t="s">
        <v>1393</v>
      </c>
      <c r="B412" s="525" t="s">
        <v>1394</v>
      </c>
      <c r="C412" s="515" t="s">
        <v>404</v>
      </c>
      <c r="D412" s="515" t="s">
        <v>405</v>
      </c>
      <c r="E412" s="112" t="s">
        <v>1395</v>
      </c>
    </row>
    <row r="413" spans="1:5" s="8" customFormat="1" x14ac:dyDescent="0.25">
      <c r="A413" s="515" t="s">
        <v>1396</v>
      </c>
      <c r="B413" s="525" t="s">
        <v>1397</v>
      </c>
      <c r="C413" s="515" t="s">
        <v>404</v>
      </c>
      <c r="D413" s="515" t="s">
        <v>405</v>
      </c>
      <c r="E413" s="112" t="s">
        <v>423</v>
      </c>
    </row>
    <row r="414" spans="1:5" s="8" customFormat="1" x14ac:dyDescent="0.25">
      <c r="A414" s="515" t="s">
        <v>1398</v>
      </c>
      <c r="B414" s="525" t="s">
        <v>1399</v>
      </c>
      <c r="C414" s="515" t="s">
        <v>404</v>
      </c>
      <c r="D414" s="515" t="s">
        <v>405</v>
      </c>
      <c r="E414" s="112" t="s">
        <v>1400</v>
      </c>
    </row>
    <row r="415" spans="1:5" s="8" customFormat="1" x14ac:dyDescent="0.25">
      <c r="A415" s="515" t="s">
        <v>1401</v>
      </c>
      <c r="B415" s="525" t="s">
        <v>1402</v>
      </c>
      <c r="C415" s="515" t="s">
        <v>404</v>
      </c>
      <c r="D415" s="515" t="s">
        <v>405</v>
      </c>
      <c r="E415" s="112" t="s">
        <v>1400</v>
      </c>
    </row>
    <row r="416" spans="1:5" s="8" customFormat="1" x14ac:dyDescent="0.25">
      <c r="A416" s="515" t="s">
        <v>1403</v>
      </c>
      <c r="B416" s="525" t="s">
        <v>1404</v>
      </c>
      <c r="C416" s="515" t="s">
        <v>404</v>
      </c>
      <c r="D416" s="515" t="s">
        <v>405</v>
      </c>
      <c r="E416" s="112" t="s">
        <v>1032</v>
      </c>
    </row>
    <row r="417" spans="1:5" s="8" customFormat="1" ht="60" x14ac:dyDescent="0.25">
      <c r="A417" s="515" t="s">
        <v>1405</v>
      </c>
      <c r="B417" s="525" t="s">
        <v>1406</v>
      </c>
      <c r="C417" s="515" t="s">
        <v>404</v>
      </c>
      <c r="D417" s="515" t="s">
        <v>405</v>
      </c>
      <c r="E417" s="112" t="s">
        <v>1017</v>
      </c>
    </row>
    <row r="418" spans="1:5" s="8" customFormat="1" x14ac:dyDescent="0.25">
      <c r="A418" s="515" t="s">
        <v>1407</v>
      </c>
      <c r="B418" s="525" t="s">
        <v>1408</v>
      </c>
      <c r="C418" s="515" t="s">
        <v>404</v>
      </c>
      <c r="D418" s="515" t="s">
        <v>405</v>
      </c>
      <c r="E418" s="112">
        <v>4080</v>
      </c>
    </row>
    <row r="419" spans="1:5" s="8" customFormat="1" ht="330" x14ac:dyDescent="0.25">
      <c r="A419" s="515" t="s">
        <v>1409</v>
      </c>
      <c r="B419" s="525" t="s">
        <v>1410</v>
      </c>
      <c r="C419" s="515" t="s">
        <v>404</v>
      </c>
      <c r="D419" s="515" t="s">
        <v>422</v>
      </c>
      <c r="E419" s="112" t="s">
        <v>1411</v>
      </c>
    </row>
    <row r="420" spans="1:5" s="8" customFormat="1" ht="30" x14ac:dyDescent="0.25">
      <c r="A420" s="515" t="s">
        <v>1412</v>
      </c>
      <c r="B420" s="525" t="s">
        <v>1413</v>
      </c>
      <c r="C420" s="515" t="s">
        <v>404</v>
      </c>
      <c r="D420" s="515" t="s">
        <v>416</v>
      </c>
      <c r="E420" s="112" t="s">
        <v>1414</v>
      </c>
    </row>
    <row r="421" spans="1:5" s="8" customFormat="1" x14ac:dyDescent="0.25">
      <c r="A421" s="515" t="s">
        <v>1415</v>
      </c>
      <c r="B421" s="525" t="s">
        <v>1416</v>
      </c>
      <c r="C421" s="515" t="s">
        <v>404</v>
      </c>
      <c r="D421" s="515" t="s">
        <v>405</v>
      </c>
      <c r="E421" s="112" t="s">
        <v>1025</v>
      </c>
    </row>
    <row r="422" spans="1:5" s="8" customFormat="1" x14ac:dyDescent="0.25">
      <c r="A422" s="515" t="s">
        <v>1417</v>
      </c>
      <c r="B422" s="525" t="s">
        <v>1418</v>
      </c>
      <c r="C422" s="515" t="s">
        <v>404</v>
      </c>
      <c r="D422" s="515">
        <v>4</v>
      </c>
      <c r="E422" s="112" t="s">
        <v>1419</v>
      </c>
    </row>
    <row r="423" spans="1:5" s="8" customFormat="1" x14ac:dyDescent="0.25">
      <c r="A423" s="515" t="s">
        <v>1420</v>
      </c>
      <c r="B423" s="525" t="s">
        <v>1421</v>
      </c>
      <c r="C423" s="515" t="s">
        <v>404</v>
      </c>
      <c r="D423" s="515"/>
      <c r="E423" s="112" t="s">
        <v>1025</v>
      </c>
    </row>
    <row r="424" spans="1:5" s="8" customFormat="1" x14ac:dyDescent="0.25">
      <c r="A424" s="515" t="s">
        <v>1422</v>
      </c>
      <c r="B424" s="525" t="s">
        <v>1423</v>
      </c>
      <c r="C424" s="515" t="s">
        <v>404</v>
      </c>
      <c r="D424" s="515" t="s">
        <v>405</v>
      </c>
      <c r="E424" s="112" t="s">
        <v>1424</v>
      </c>
    </row>
    <row r="425" spans="1:5" s="8" customFormat="1" x14ac:dyDescent="0.25">
      <c r="A425" s="515" t="s">
        <v>1425</v>
      </c>
      <c r="B425" s="9" t="s">
        <v>1426</v>
      </c>
      <c r="C425" s="515" t="s">
        <v>404</v>
      </c>
      <c r="D425" s="515" t="s">
        <v>405</v>
      </c>
      <c r="E425" s="112" t="s">
        <v>1427</v>
      </c>
    </row>
    <row r="426" spans="1:5" s="8" customFormat="1" ht="30" x14ac:dyDescent="0.25">
      <c r="A426" s="515" t="s">
        <v>1428</v>
      </c>
      <c r="B426" s="525" t="s">
        <v>1429</v>
      </c>
      <c r="C426" s="515" t="s">
        <v>404</v>
      </c>
      <c r="D426" s="515" t="s">
        <v>416</v>
      </c>
      <c r="E426" s="112">
        <v>5020</v>
      </c>
    </row>
    <row r="427" spans="1:5" s="8" customFormat="1" x14ac:dyDescent="0.25">
      <c r="A427" s="515" t="s">
        <v>1430</v>
      </c>
      <c r="B427" s="525" t="s">
        <v>1431</v>
      </c>
      <c r="C427" s="515" t="s">
        <v>404</v>
      </c>
      <c r="D427" s="515" t="s">
        <v>405</v>
      </c>
      <c r="E427" s="112">
        <v>2934</v>
      </c>
    </row>
    <row r="428" spans="1:5" s="8" customFormat="1" x14ac:dyDescent="0.25">
      <c r="A428" s="515" t="s">
        <v>1432</v>
      </c>
      <c r="B428" s="9" t="s">
        <v>1433</v>
      </c>
      <c r="C428" s="515" t="s">
        <v>404</v>
      </c>
      <c r="D428" s="515" t="s">
        <v>405</v>
      </c>
      <c r="E428" s="112" t="s">
        <v>1434</v>
      </c>
    </row>
    <row r="429" spans="1:5" s="8" customFormat="1" x14ac:dyDescent="0.25">
      <c r="A429" s="515" t="s">
        <v>1435</v>
      </c>
      <c r="B429" s="525" t="s">
        <v>1436</v>
      </c>
      <c r="C429" s="515" t="s">
        <v>404</v>
      </c>
      <c r="D429" s="515" t="s">
        <v>405</v>
      </c>
      <c r="E429" s="112">
        <v>2862</v>
      </c>
    </row>
    <row r="430" spans="1:5" s="8" customFormat="1" ht="30" x14ac:dyDescent="0.25">
      <c r="A430" s="515" t="s">
        <v>1437</v>
      </c>
      <c r="B430" s="525" t="s">
        <v>1438</v>
      </c>
      <c r="C430" s="515" t="s">
        <v>404</v>
      </c>
      <c r="D430" s="515" t="s">
        <v>416</v>
      </c>
      <c r="E430" s="112" t="s">
        <v>1439</v>
      </c>
    </row>
    <row r="431" spans="1:5" s="8" customFormat="1" ht="30" x14ac:dyDescent="0.25">
      <c r="A431" s="515" t="s">
        <v>1440</v>
      </c>
      <c r="B431" s="525" t="s">
        <v>1441</v>
      </c>
      <c r="C431" s="515" t="s">
        <v>404</v>
      </c>
      <c r="D431" s="515" t="s">
        <v>416</v>
      </c>
      <c r="E431" s="112" t="s">
        <v>1439</v>
      </c>
    </row>
    <row r="432" spans="1:5" s="8" customFormat="1" x14ac:dyDescent="0.25">
      <c r="A432" s="515" t="s">
        <v>1442</v>
      </c>
      <c r="B432" s="525" t="s">
        <v>1443</v>
      </c>
      <c r="C432" s="515" t="s">
        <v>404</v>
      </c>
      <c r="D432" s="515" t="s">
        <v>416</v>
      </c>
      <c r="E432" s="112" t="s">
        <v>1439</v>
      </c>
    </row>
    <row r="433" spans="1:5" s="8" customFormat="1" x14ac:dyDescent="0.25">
      <c r="A433" s="515" t="s">
        <v>1444</v>
      </c>
      <c r="B433" s="525" t="s">
        <v>1445</v>
      </c>
      <c r="C433" s="515" t="s">
        <v>404</v>
      </c>
      <c r="D433" s="515" t="s">
        <v>416</v>
      </c>
      <c r="E433" s="112" t="s">
        <v>1439</v>
      </c>
    </row>
    <row r="434" spans="1:5" s="8" customFormat="1" x14ac:dyDescent="0.25">
      <c r="A434" s="515" t="s">
        <v>1446</v>
      </c>
      <c r="B434" s="525" t="s">
        <v>1447</v>
      </c>
      <c r="C434" s="515" t="s">
        <v>404</v>
      </c>
      <c r="D434" s="515" t="s">
        <v>416</v>
      </c>
      <c r="E434" s="112" t="s">
        <v>1439</v>
      </c>
    </row>
    <row r="435" spans="1:5" s="8" customFormat="1" x14ac:dyDescent="0.25">
      <c r="A435" s="515" t="s">
        <v>1448</v>
      </c>
      <c r="B435" s="525" t="s">
        <v>1449</v>
      </c>
      <c r="C435" s="515" t="s">
        <v>404</v>
      </c>
      <c r="D435" s="515" t="s">
        <v>416</v>
      </c>
      <c r="E435" s="112" t="s">
        <v>1439</v>
      </c>
    </row>
    <row r="436" spans="1:5" s="8" customFormat="1" ht="30" x14ac:dyDescent="0.25">
      <c r="A436" s="515" t="s">
        <v>1450</v>
      </c>
      <c r="B436" s="525" t="s">
        <v>1451</v>
      </c>
      <c r="C436" s="515" t="s">
        <v>404</v>
      </c>
      <c r="D436" s="515" t="s">
        <v>416</v>
      </c>
      <c r="E436" s="112" t="s">
        <v>1439</v>
      </c>
    </row>
    <row r="437" spans="1:5" s="8" customFormat="1" ht="30" x14ac:dyDescent="0.25">
      <c r="A437" s="515" t="s">
        <v>1452</v>
      </c>
      <c r="B437" s="525" t="s">
        <v>1453</v>
      </c>
      <c r="C437" s="515" t="s">
        <v>404</v>
      </c>
      <c r="D437" s="515" t="s">
        <v>416</v>
      </c>
      <c r="E437" s="112" t="s">
        <v>1439</v>
      </c>
    </row>
    <row r="438" spans="1:5" s="8" customFormat="1" x14ac:dyDescent="0.25">
      <c r="A438" s="515" t="s">
        <v>1454</v>
      </c>
      <c r="B438" s="525" t="s">
        <v>1455</v>
      </c>
      <c r="C438" s="515" t="s">
        <v>404</v>
      </c>
      <c r="D438" s="515" t="s">
        <v>416</v>
      </c>
      <c r="E438" s="112" t="s">
        <v>1439</v>
      </c>
    </row>
    <row r="439" spans="1:5" s="8" customFormat="1" x14ac:dyDescent="0.25">
      <c r="A439" s="515" t="s">
        <v>1456</v>
      </c>
      <c r="B439" s="525" t="s">
        <v>1457</v>
      </c>
      <c r="C439" s="515" t="s">
        <v>404</v>
      </c>
      <c r="D439" s="515" t="s">
        <v>416</v>
      </c>
      <c r="E439" s="112" t="s">
        <v>1439</v>
      </c>
    </row>
    <row r="440" spans="1:5" s="8" customFormat="1" x14ac:dyDescent="0.25">
      <c r="A440" s="515" t="s">
        <v>1458</v>
      </c>
      <c r="B440" s="525" t="s">
        <v>1459</v>
      </c>
      <c r="C440" s="515" t="s">
        <v>404</v>
      </c>
      <c r="D440" s="515" t="s">
        <v>416</v>
      </c>
      <c r="E440" s="112" t="s">
        <v>1439</v>
      </c>
    </row>
    <row r="441" spans="1:5" s="8" customFormat="1" x14ac:dyDescent="0.25">
      <c r="A441" s="515" t="s">
        <v>1460</v>
      </c>
      <c r="B441" s="525" t="s">
        <v>1461</v>
      </c>
      <c r="C441" s="515" t="s">
        <v>404</v>
      </c>
      <c r="D441" s="515" t="s">
        <v>416</v>
      </c>
      <c r="E441" s="112" t="s">
        <v>1439</v>
      </c>
    </row>
    <row r="442" spans="1:5" s="8" customFormat="1" ht="30" x14ac:dyDescent="0.25">
      <c r="A442" s="515" t="s">
        <v>1462</v>
      </c>
      <c r="B442" s="525" t="s">
        <v>1463</v>
      </c>
      <c r="C442" s="515" t="s">
        <v>404</v>
      </c>
      <c r="D442" s="515" t="s">
        <v>416</v>
      </c>
      <c r="E442" s="112" t="s">
        <v>1439</v>
      </c>
    </row>
    <row r="443" spans="1:5" s="8" customFormat="1" x14ac:dyDescent="0.25">
      <c r="A443" s="515" t="s">
        <v>1464</v>
      </c>
      <c r="B443" s="525" t="s">
        <v>1465</v>
      </c>
      <c r="C443" s="515" t="s">
        <v>404</v>
      </c>
      <c r="D443" s="515" t="s">
        <v>416</v>
      </c>
      <c r="E443" s="112" t="s">
        <v>1439</v>
      </c>
    </row>
    <row r="444" spans="1:5" s="8" customFormat="1" x14ac:dyDescent="0.25">
      <c r="A444" s="515" t="s">
        <v>1466</v>
      </c>
      <c r="B444" s="525" t="s">
        <v>1467</v>
      </c>
      <c r="C444" s="515" t="s">
        <v>404</v>
      </c>
      <c r="D444" s="515" t="s">
        <v>416</v>
      </c>
      <c r="E444" s="112" t="s">
        <v>1439</v>
      </c>
    </row>
    <row r="445" spans="1:5" s="8" customFormat="1" x14ac:dyDescent="0.25">
      <c r="A445" s="515" t="s">
        <v>1468</v>
      </c>
      <c r="B445" s="525" t="s">
        <v>1469</v>
      </c>
      <c r="C445" s="515" t="s">
        <v>404</v>
      </c>
      <c r="D445" s="515" t="s">
        <v>416</v>
      </c>
      <c r="E445" s="112" t="s">
        <v>1439</v>
      </c>
    </row>
    <row r="446" spans="1:5" s="8" customFormat="1" ht="30" x14ac:dyDescent="0.25">
      <c r="A446" s="515" t="s">
        <v>1470</v>
      </c>
      <c r="B446" s="525" t="s">
        <v>1471</v>
      </c>
      <c r="C446" s="515" t="s">
        <v>404</v>
      </c>
      <c r="D446" s="515" t="s">
        <v>416</v>
      </c>
      <c r="E446" s="112" t="s">
        <v>1439</v>
      </c>
    </row>
    <row r="447" spans="1:5" s="8" customFormat="1" ht="30" x14ac:dyDescent="0.25">
      <c r="A447" s="515" t="s">
        <v>1472</v>
      </c>
      <c r="B447" s="525" t="s">
        <v>1473</v>
      </c>
      <c r="C447" s="515" t="s">
        <v>404</v>
      </c>
      <c r="D447" s="515" t="s">
        <v>416</v>
      </c>
      <c r="E447" s="112" t="s">
        <v>1439</v>
      </c>
    </row>
    <row r="448" spans="1:5" s="8" customFormat="1" ht="30" x14ac:dyDescent="0.25">
      <c r="A448" s="515" t="s">
        <v>1474</v>
      </c>
      <c r="B448" s="525" t="s">
        <v>1475</v>
      </c>
      <c r="C448" s="515" t="s">
        <v>404</v>
      </c>
      <c r="D448" s="515" t="s">
        <v>416</v>
      </c>
      <c r="E448" s="112" t="s">
        <v>1439</v>
      </c>
    </row>
    <row r="449" spans="1:5" s="8" customFormat="1" x14ac:dyDescent="0.25">
      <c r="A449" s="515" t="s">
        <v>1476</v>
      </c>
      <c r="B449" s="525" t="s">
        <v>1477</v>
      </c>
      <c r="C449" s="515" t="s">
        <v>404</v>
      </c>
      <c r="D449" s="515" t="s">
        <v>416</v>
      </c>
      <c r="E449" s="112" t="s">
        <v>1439</v>
      </c>
    </row>
    <row r="450" spans="1:5" s="8" customFormat="1" x14ac:dyDescent="0.25">
      <c r="A450" s="515" t="s">
        <v>1478</v>
      </c>
      <c r="B450" s="525" t="s">
        <v>1477</v>
      </c>
      <c r="C450" s="515" t="s">
        <v>404</v>
      </c>
      <c r="D450" s="515" t="s">
        <v>416</v>
      </c>
      <c r="E450" s="112" t="s">
        <v>1439</v>
      </c>
    </row>
    <row r="451" spans="1:5" s="8" customFormat="1" x14ac:dyDescent="0.25">
      <c r="A451" s="515" t="s">
        <v>1479</v>
      </c>
      <c r="B451" s="525" t="s">
        <v>1480</v>
      </c>
      <c r="C451" s="515" t="s">
        <v>404</v>
      </c>
      <c r="D451" s="515" t="s">
        <v>416</v>
      </c>
      <c r="E451" s="112" t="s">
        <v>1439</v>
      </c>
    </row>
    <row r="452" spans="1:5" s="8" customFormat="1" x14ac:dyDescent="0.25">
      <c r="A452" s="515" t="s">
        <v>1481</v>
      </c>
      <c r="B452" s="525" t="s">
        <v>1482</v>
      </c>
      <c r="C452" s="515" t="s">
        <v>898</v>
      </c>
      <c r="D452" s="515">
        <v>4</v>
      </c>
      <c r="E452" s="112" t="s">
        <v>1483</v>
      </c>
    </row>
    <row r="453" spans="1:5" s="8" customFormat="1" ht="30" x14ac:dyDescent="0.25">
      <c r="A453" s="515" t="s">
        <v>1484</v>
      </c>
      <c r="B453" s="525" t="s">
        <v>1485</v>
      </c>
      <c r="C453" s="515"/>
      <c r="D453" s="515"/>
      <c r="E453" s="112" t="s">
        <v>1486</v>
      </c>
    </row>
    <row r="454" spans="1:5" s="8" customFormat="1" ht="30" x14ac:dyDescent="0.25">
      <c r="A454" s="515" t="s">
        <v>1487</v>
      </c>
      <c r="B454" s="9" t="s">
        <v>1488</v>
      </c>
      <c r="C454" s="515" t="s">
        <v>404</v>
      </c>
      <c r="D454" s="515" t="s">
        <v>405</v>
      </c>
      <c r="E454" s="112">
        <v>2862</v>
      </c>
    </row>
    <row r="455" spans="1:5" s="8" customFormat="1" x14ac:dyDescent="0.25">
      <c r="A455" s="515" t="s">
        <v>1489</v>
      </c>
      <c r="B455" s="525" t="s">
        <v>1490</v>
      </c>
      <c r="C455" s="515" t="s">
        <v>404</v>
      </c>
      <c r="D455" s="515" t="s">
        <v>405</v>
      </c>
      <c r="E455" s="112" t="s">
        <v>1491</v>
      </c>
    </row>
    <row r="456" spans="1:5" s="8" customFormat="1" x14ac:dyDescent="0.25">
      <c r="A456" s="515" t="s">
        <v>1492</v>
      </c>
      <c r="B456" s="9" t="s">
        <v>1493</v>
      </c>
      <c r="C456" s="515" t="s">
        <v>404</v>
      </c>
      <c r="D456" s="515" t="s">
        <v>405</v>
      </c>
      <c r="E456" s="112" t="s">
        <v>1494</v>
      </c>
    </row>
    <row r="457" spans="1:5" s="8" customFormat="1" ht="30" x14ac:dyDescent="0.25">
      <c r="A457" s="515" t="s">
        <v>1495</v>
      </c>
      <c r="B457" s="525" t="s">
        <v>1496</v>
      </c>
      <c r="C457" s="515" t="s">
        <v>404</v>
      </c>
      <c r="D457" s="515" t="s">
        <v>405</v>
      </c>
      <c r="E457" s="112">
        <v>3960</v>
      </c>
    </row>
    <row r="458" spans="1:5" s="8" customFormat="1" ht="30" x14ac:dyDescent="0.25">
      <c r="A458" s="515" t="s">
        <v>1497</v>
      </c>
      <c r="B458" s="9" t="s">
        <v>1498</v>
      </c>
      <c r="C458" s="515" t="s">
        <v>404</v>
      </c>
      <c r="D458" s="515" t="s">
        <v>405</v>
      </c>
      <c r="E458" s="112">
        <v>8575</v>
      </c>
    </row>
    <row r="459" spans="1:5" s="8" customFormat="1" x14ac:dyDescent="0.25">
      <c r="A459" s="515" t="s">
        <v>1499</v>
      </c>
      <c r="B459" s="9" t="s">
        <v>1500</v>
      </c>
      <c r="C459" s="515" t="s">
        <v>404</v>
      </c>
      <c r="D459" s="515" t="s">
        <v>405</v>
      </c>
      <c r="E459" s="112" t="s">
        <v>1501</v>
      </c>
    </row>
    <row r="460" spans="1:5" s="8" customFormat="1" x14ac:dyDescent="0.25">
      <c r="A460" s="515" t="s">
        <v>1502</v>
      </c>
      <c r="B460" s="525" t="s">
        <v>1503</v>
      </c>
      <c r="C460" s="515" t="s">
        <v>404</v>
      </c>
      <c r="D460" s="515" t="s">
        <v>405</v>
      </c>
      <c r="E460" s="112">
        <v>2862</v>
      </c>
    </row>
    <row r="461" spans="1:5" s="8" customFormat="1" x14ac:dyDescent="0.25">
      <c r="A461" s="515" t="s">
        <v>1504</v>
      </c>
      <c r="B461" s="525" t="s">
        <v>1505</v>
      </c>
      <c r="C461" s="515" t="s">
        <v>404</v>
      </c>
      <c r="D461" s="515" t="s">
        <v>405</v>
      </c>
      <c r="E461" s="112">
        <v>2862</v>
      </c>
    </row>
    <row r="462" spans="1:5" s="8" customFormat="1" x14ac:dyDescent="0.25">
      <c r="A462" s="515" t="s">
        <v>1506</v>
      </c>
      <c r="B462" s="9" t="s">
        <v>1507</v>
      </c>
      <c r="C462" s="515" t="s">
        <v>404</v>
      </c>
      <c r="D462" s="515" t="s">
        <v>405</v>
      </c>
      <c r="E462" s="112">
        <v>8575</v>
      </c>
    </row>
    <row r="463" spans="1:5" s="8" customFormat="1" ht="30" x14ac:dyDescent="0.25">
      <c r="A463" s="515" t="s">
        <v>1508</v>
      </c>
      <c r="B463" s="525" t="s">
        <v>1509</v>
      </c>
      <c r="C463" s="515" t="s">
        <v>404</v>
      </c>
      <c r="D463" s="515" t="s">
        <v>416</v>
      </c>
      <c r="E463" s="112">
        <v>2862</v>
      </c>
    </row>
    <row r="464" spans="1:5" s="8" customFormat="1" ht="30" x14ac:dyDescent="0.25">
      <c r="A464" s="515" t="s">
        <v>1510</v>
      </c>
      <c r="B464" s="525" t="s">
        <v>1511</v>
      </c>
      <c r="C464" s="515" t="s">
        <v>404</v>
      </c>
      <c r="D464" s="515" t="s">
        <v>405</v>
      </c>
      <c r="E464" s="112">
        <v>3960</v>
      </c>
    </row>
    <row r="465" spans="1:5" s="8" customFormat="1" ht="30" x14ac:dyDescent="0.25">
      <c r="A465" s="515" t="s">
        <v>1512</v>
      </c>
      <c r="B465" s="525" t="s">
        <v>1513</v>
      </c>
      <c r="C465" s="515" t="s">
        <v>404</v>
      </c>
      <c r="D465" s="515" t="s">
        <v>405</v>
      </c>
      <c r="E465" s="112" t="s">
        <v>1514</v>
      </c>
    </row>
    <row r="466" spans="1:5" s="8" customFormat="1" ht="75" x14ac:dyDescent="0.25">
      <c r="A466" s="515" t="s">
        <v>1515</v>
      </c>
      <c r="B466" s="525" t="s">
        <v>1516</v>
      </c>
      <c r="C466" s="515" t="s">
        <v>404</v>
      </c>
      <c r="D466" s="515" t="s">
        <v>416</v>
      </c>
      <c r="E466" s="112">
        <v>2862</v>
      </c>
    </row>
    <row r="467" spans="1:5" s="8" customFormat="1" ht="30" x14ac:dyDescent="0.25">
      <c r="A467" s="515" t="s">
        <v>1517</v>
      </c>
      <c r="B467" s="525" t="s">
        <v>1518</v>
      </c>
      <c r="C467" s="515" t="s">
        <v>404</v>
      </c>
      <c r="D467" s="515" t="s">
        <v>405</v>
      </c>
      <c r="E467" s="112" t="s">
        <v>943</v>
      </c>
    </row>
    <row r="468" spans="1:5" s="8" customFormat="1" x14ac:dyDescent="0.25">
      <c r="A468" s="515" t="s">
        <v>1519</v>
      </c>
      <c r="B468" s="525" t="s">
        <v>1520</v>
      </c>
      <c r="C468" s="515" t="s">
        <v>404</v>
      </c>
      <c r="D468" s="515" t="s">
        <v>416</v>
      </c>
      <c r="E468" s="112">
        <v>2962</v>
      </c>
    </row>
    <row r="469" spans="1:5" s="8" customFormat="1" ht="30" x14ac:dyDescent="0.25">
      <c r="A469" s="515" t="s">
        <v>1521</v>
      </c>
      <c r="B469" s="525" t="s">
        <v>1522</v>
      </c>
      <c r="C469" s="515" t="s">
        <v>404</v>
      </c>
      <c r="D469" s="515" t="s">
        <v>416</v>
      </c>
      <c r="E469" s="112" t="s">
        <v>987</v>
      </c>
    </row>
    <row r="470" spans="1:5" s="8" customFormat="1" x14ac:dyDescent="0.25">
      <c r="A470" s="515" t="s">
        <v>1523</v>
      </c>
      <c r="B470" s="525" t="s">
        <v>1524</v>
      </c>
      <c r="C470" s="515" t="s">
        <v>404</v>
      </c>
      <c r="D470" s="515" t="s">
        <v>416</v>
      </c>
      <c r="E470" s="112" t="s">
        <v>1525</v>
      </c>
    </row>
    <row r="471" spans="1:5" s="8" customFormat="1" x14ac:dyDescent="0.25">
      <c r="A471" s="515" t="s">
        <v>1526</v>
      </c>
      <c r="B471" s="525" t="s">
        <v>1527</v>
      </c>
      <c r="C471" s="515" t="s">
        <v>404</v>
      </c>
      <c r="D471" s="515" t="s">
        <v>405</v>
      </c>
      <c r="E471" s="112" t="s">
        <v>1528</v>
      </c>
    </row>
    <row r="472" spans="1:5" s="8" customFormat="1" ht="60" x14ac:dyDescent="0.25">
      <c r="A472" s="515" t="s">
        <v>1529</v>
      </c>
      <c r="B472" s="525" t="s">
        <v>1530</v>
      </c>
      <c r="C472" s="515" t="s">
        <v>404</v>
      </c>
      <c r="D472" s="515" t="s">
        <v>416</v>
      </c>
      <c r="E472" s="112">
        <v>2895</v>
      </c>
    </row>
    <row r="473" spans="1:5" s="8" customFormat="1" ht="30" x14ac:dyDescent="0.25">
      <c r="A473" s="515" t="s">
        <v>1531</v>
      </c>
      <c r="B473" s="525" t="s">
        <v>1532</v>
      </c>
      <c r="C473" s="515" t="s">
        <v>404</v>
      </c>
      <c r="D473" s="515" t="s">
        <v>416</v>
      </c>
      <c r="E473" s="112">
        <v>2895</v>
      </c>
    </row>
    <row r="474" spans="1:5" s="8" customFormat="1" x14ac:dyDescent="0.25">
      <c r="A474" s="515" t="s">
        <v>1533</v>
      </c>
      <c r="B474" s="525" t="s">
        <v>1534</v>
      </c>
      <c r="C474" s="515" t="s">
        <v>404</v>
      </c>
      <c r="D474" s="515" t="s">
        <v>416</v>
      </c>
      <c r="E474" s="112" t="s">
        <v>1525</v>
      </c>
    </row>
    <row r="475" spans="1:5" s="8" customFormat="1" ht="30" x14ac:dyDescent="0.25">
      <c r="A475" s="515" t="s">
        <v>1535</v>
      </c>
      <c r="B475" s="525" t="s">
        <v>1536</v>
      </c>
      <c r="C475" s="515" t="s">
        <v>404</v>
      </c>
      <c r="D475" s="515" t="s">
        <v>405</v>
      </c>
      <c r="E475" s="112">
        <v>3960</v>
      </c>
    </row>
    <row r="476" spans="1:5" s="8" customFormat="1" ht="30" x14ac:dyDescent="0.25">
      <c r="A476" s="515" t="s">
        <v>1537</v>
      </c>
      <c r="B476" s="525" t="s">
        <v>1538</v>
      </c>
      <c r="C476" s="515" t="s">
        <v>404</v>
      </c>
      <c r="D476" s="515" t="s">
        <v>416</v>
      </c>
      <c r="E476" s="112">
        <v>2895</v>
      </c>
    </row>
    <row r="477" spans="1:5" s="8" customFormat="1" x14ac:dyDescent="0.25">
      <c r="A477" s="515" t="s">
        <v>1539</v>
      </c>
      <c r="B477" s="9" t="s">
        <v>1540</v>
      </c>
      <c r="C477" s="515" t="s">
        <v>404</v>
      </c>
      <c r="D477" s="515" t="s">
        <v>416</v>
      </c>
      <c r="E477" s="112">
        <v>2895</v>
      </c>
    </row>
    <row r="478" spans="1:5" s="8" customFormat="1" x14ac:dyDescent="0.25">
      <c r="A478" s="515" t="s">
        <v>1541</v>
      </c>
      <c r="B478" s="525" t="s">
        <v>1542</v>
      </c>
      <c r="C478" s="515" t="s">
        <v>404</v>
      </c>
      <c r="D478" s="515" t="s">
        <v>405</v>
      </c>
      <c r="E478" s="112" t="s">
        <v>1528</v>
      </c>
    </row>
    <row r="479" spans="1:5" s="8" customFormat="1" x14ac:dyDescent="0.25">
      <c r="A479" s="515" t="s">
        <v>1543</v>
      </c>
      <c r="B479" s="525" t="s">
        <v>1544</v>
      </c>
      <c r="C479" s="515" t="s">
        <v>404</v>
      </c>
      <c r="D479" s="515" t="s">
        <v>405</v>
      </c>
      <c r="E479" s="112" t="s">
        <v>1528</v>
      </c>
    </row>
    <row r="480" spans="1:5" s="8" customFormat="1" x14ac:dyDescent="0.25">
      <c r="A480" s="515" t="s">
        <v>1545</v>
      </c>
      <c r="B480" s="525" t="s">
        <v>1546</v>
      </c>
      <c r="C480" s="515" t="s">
        <v>404</v>
      </c>
      <c r="D480" s="515" t="s">
        <v>405</v>
      </c>
      <c r="E480" s="112" t="s">
        <v>1547</v>
      </c>
    </row>
    <row r="481" spans="1:5" s="8" customFormat="1" ht="30" x14ac:dyDescent="0.25">
      <c r="A481" s="515" t="s">
        <v>1548</v>
      </c>
      <c r="B481" s="525" t="s">
        <v>1549</v>
      </c>
      <c r="C481" s="515" t="s">
        <v>404</v>
      </c>
      <c r="D481" s="515" t="s">
        <v>405</v>
      </c>
      <c r="E481" s="112" t="s">
        <v>1528</v>
      </c>
    </row>
    <row r="482" spans="1:5" s="8" customFormat="1" ht="30" x14ac:dyDescent="0.25">
      <c r="A482" s="515" t="s">
        <v>1550</v>
      </c>
      <c r="B482" s="525" t="s">
        <v>1551</v>
      </c>
      <c r="C482" s="515" t="s">
        <v>404</v>
      </c>
      <c r="D482" s="515" t="s">
        <v>405</v>
      </c>
      <c r="E482" s="112" t="s">
        <v>1552</v>
      </c>
    </row>
    <row r="483" spans="1:5" s="8" customFormat="1" x14ac:dyDescent="0.25">
      <c r="A483" s="515" t="s">
        <v>1553</v>
      </c>
      <c r="B483" s="525" t="s">
        <v>1554</v>
      </c>
      <c r="C483" s="515" t="s">
        <v>1555</v>
      </c>
      <c r="D483" s="515" t="s">
        <v>405</v>
      </c>
      <c r="E483" s="112" t="s">
        <v>1556</v>
      </c>
    </row>
    <row r="484" spans="1:5" s="8" customFormat="1" ht="180" x14ac:dyDescent="0.25">
      <c r="A484" s="515" t="s">
        <v>1557</v>
      </c>
      <c r="B484" s="525" t="s">
        <v>1558</v>
      </c>
      <c r="C484" s="515" t="s">
        <v>404</v>
      </c>
      <c r="D484" s="515" t="s">
        <v>405</v>
      </c>
      <c r="E484" s="112" t="s">
        <v>1559</v>
      </c>
    </row>
    <row r="485" spans="1:5" s="8" customFormat="1" ht="30" x14ac:dyDescent="0.25">
      <c r="A485" s="515" t="s">
        <v>1560</v>
      </c>
      <c r="B485" s="525" t="s">
        <v>1561</v>
      </c>
      <c r="C485" s="515" t="s">
        <v>404</v>
      </c>
      <c r="D485" s="515" t="s">
        <v>405</v>
      </c>
      <c r="E485" s="112" t="s">
        <v>645</v>
      </c>
    </row>
    <row r="486" spans="1:5" s="8" customFormat="1" x14ac:dyDescent="0.25">
      <c r="A486" s="515" t="s">
        <v>1562</v>
      </c>
      <c r="B486" s="525" t="s">
        <v>1563</v>
      </c>
      <c r="C486" s="515" t="s">
        <v>404</v>
      </c>
      <c r="D486" s="515" t="s">
        <v>405</v>
      </c>
      <c r="E486" s="112">
        <v>8999</v>
      </c>
    </row>
    <row r="487" spans="1:5" s="8" customFormat="1" x14ac:dyDescent="0.25">
      <c r="A487" s="515" t="s">
        <v>1564</v>
      </c>
      <c r="B487" s="525" t="s">
        <v>1565</v>
      </c>
      <c r="C487" s="515" t="s">
        <v>404</v>
      </c>
      <c r="D487" s="515" t="s">
        <v>405</v>
      </c>
      <c r="E487" s="112" t="s">
        <v>1566</v>
      </c>
    </row>
    <row r="488" spans="1:5" s="8" customFormat="1" ht="30" x14ac:dyDescent="0.25">
      <c r="A488" s="515" t="s">
        <v>1567</v>
      </c>
      <c r="B488" s="525" t="s">
        <v>1568</v>
      </c>
      <c r="C488" s="515" t="s">
        <v>516</v>
      </c>
      <c r="D488" s="515">
        <v>8</v>
      </c>
      <c r="E488" s="112" t="s">
        <v>1569</v>
      </c>
    </row>
    <row r="489" spans="1:5" s="8" customFormat="1" ht="45" x14ac:dyDescent="0.25">
      <c r="A489" s="515" t="s">
        <v>1570</v>
      </c>
      <c r="B489" s="525" t="s">
        <v>1571</v>
      </c>
      <c r="C489" s="515" t="s">
        <v>516</v>
      </c>
      <c r="D489" s="515">
        <v>8</v>
      </c>
      <c r="E489" s="112" t="s">
        <v>1572</v>
      </c>
    </row>
    <row r="490" spans="1:5" s="8" customFormat="1" ht="30" x14ac:dyDescent="0.25">
      <c r="A490" s="515" t="s">
        <v>1573</v>
      </c>
      <c r="B490" s="525" t="s">
        <v>1574</v>
      </c>
      <c r="C490" s="515" t="s">
        <v>516</v>
      </c>
      <c r="D490" s="515">
        <v>8</v>
      </c>
      <c r="E490" s="112" t="s">
        <v>1575</v>
      </c>
    </row>
    <row r="491" spans="1:5" s="8" customFormat="1" x14ac:dyDescent="0.25">
      <c r="A491" s="515" t="s">
        <v>1576</v>
      </c>
      <c r="B491" s="525" t="s">
        <v>1577</v>
      </c>
      <c r="C491" s="515" t="s">
        <v>516</v>
      </c>
      <c r="D491" s="515"/>
      <c r="E491" s="112" t="s">
        <v>1578</v>
      </c>
    </row>
    <row r="492" spans="1:5" s="8" customFormat="1" x14ac:dyDescent="0.25">
      <c r="A492" s="515" t="s">
        <v>1579</v>
      </c>
      <c r="B492" s="525" t="s">
        <v>1580</v>
      </c>
      <c r="C492" s="515" t="s">
        <v>1581</v>
      </c>
      <c r="D492" s="515">
        <v>8</v>
      </c>
      <c r="E492" s="112" t="s">
        <v>1582</v>
      </c>
    </row>
    <row r="493" spans="1:5" s="8" customFormat="1" ht="30" x14ac:dyDescent="0.25">
      <c r="A493" s="515" t="s">
        <v>1583</v>
      </c>
      <c r="B493" s="525" t="s">
        <v>1584</v>
      </c>
      <c r="C493" s="515" t="s">
        <v>516</v>
      </c>
      <c r="D493" s="515">
        <v>8</v>
      </c>
      <c r="E493" s="112" t="s">
        <v>1585</v>
      </c>
    </row>
    <row r="494" spans="1:5" s="8" customFormat="1" ht="30" x14ac:dyDescent="0.25">
      <c r="A494" s="515" t="s">
        <v>1586</v>
      </c>
      <c r="B494" s="525" t="s">
        <v>1587</v>
      </c>
      <c r="C494" s="515" t="s">
        <v>516</v>
      </c>
      <c r="D494" s="515">
        <v>8</v>
      </c>
      <c r="E494" s="112" t="s">
        <v>1588</v>
      </c>
    </row>
    <row r="495" spans="1:5" s="8" customFormat="1" x14ac:dyDescent="0.25">
      <c r="A495" s="515" t="s">
        <v>1589</v>
      </c>
      <c r="B495" s="525" t="s">
        <v>1590</v>
      </c>
      <c r="C495" s="515" t="s">
        <v>516</v>
      </c>
      <c r="D495" s="515">
        <v>8</v>
      </c>
      <c r="E495" s="112" t="s">
        <v>1591</v>
      </c>
    </row>
    <row r="496" spans="1:5" s="8" customFormat="1" ht="45" x14ac:dyDescent="0.25">
      <c r="A496" s="515" t="s">
        <v>1592</v>
      </c>
      <c r="B496" s="525" t="s">
        <v>1593</v>
      </c>
      <c r="C496" s="515" t="s">
        <v>516</v>
      </c>
      <c r="D496" s="515">
        <v>8</v>
      </c>
      <c r="E496" s="112" t="s">
        <v>1594</v>
      </c>
    </row>
    <row r="497" spans="1:5" s="8" customFormat="1" ht="30" x14ac:dyDescent="0.25">
      <c r="A497" s="515" t="s">
        <v>1595</v>
      </c>
      <c r="B497" s="525" t="s">
        <v>1596</v>
      </c>
      <c r="C497" s="515" t="s">
        <v>743</v>
      </c>
      <c r="D497" s="515"/>
      <c r="E497" s="112"/>
    </row>
    <row r="498" spans="1:5" s="8" customFormat="1" x14ac:dyDescent="0.25">
      <c r="E498" s="475"/>
    </row>
    <row r="499" spans="1:5" s="8" customFormat="1" x14ac:dyDescent="0.25">
      <c r="E499" s="475"/>
    </row>
    <row r="500" spans="1:5" s="8" customFormat="1" x14ac:dyDescent="0.25">
      <c r="E500" s="475"/>
    </row>
    <row r="501" spans="1:5" s="8" customFormat="1" x14ac:dyDescent="0.25">
      <c r="E501" s="475"/>
    </row>
    <row r="502" spans="1:5" s="8" customFormat="1" x14ac:dyDescent="0.25">
      <c r="E502" s="475"/>
    </row>
    <row r="503" spans="1:5" s="8" customFormat="1" x14ac:dyDescent="0.25">
      <c r="E503" s="475"/>
    </row>
    <row r="504" spans="1:5" s="8" customFormat="1" x14ac:dyDescent="0.25">
      <c r="E504" s="475"/>
    </row>
    <row r="505" spans="1:5" s="8" customFormat="1" x14ac:dyDescent="0.25">
      <c r="E505" s="475"/>
    </row>
    <row r="506" spans="1:5" s="8" customFormat="1" x14ac:dyDescent="0.25">
      <c r="E506" s="475"/>
    </row>
    <row r="507" spans="1:5" s="8" customFormat="1" x14ac:dyDescent="0.25">
      <c r="E507" s="475"/>
    </row>
    <row r="508" spans="1:5" s="8" customFormat="1" x14ac:dyDescent="0.25">
      <c r="E508" s="475"/>
    </row>
    <row r="509" spans="1:5" s="8" customFormat="1" x14ac:dyDescent="0.25">
      <c r="E509" s="475"/>
    </row>
    <row r="510" spans="1:5" s="8" customFormat="1" x14ac:dyDescent="0.25">
      <c r="E510" s="475"/>
    </row>
    <row r="511" spans="1:5" s="8" customFormat="1" x14ac:dyDescent="0.25">
      <c r="E511" s="475"/>
    </row>
    <row r="512" spans="1:5" s="8" customFormat="1" x14ac:dyDescent="0.25">
      <c r="E512" s="475"/>
    </row>
    <row r="513" spans="5:5" s="8" customFormat="1" x14ac:dyDescent="0.25">
      <c r="E513" s="475"/>
    </row>
    <row r="514" spans="5:5" s="8" customFormat="1" x14ac:dyDescent="0.25">
      <c r="E514" s="475"/>
    </row>
    <row r="515" spans="5:5" s="8" customFormat="1" x14ac:dyDescent="0.25">
      <c r="E515" s="475"/>
    </row>
    <row r="516" spans="5:5" s="8" customFormat="1" x14ac:dyDescent="0.25">
      <c r="E516" s="475"/>
    </row>
    <row r="517" spans="5:5" s="8" customFormat="1" x14ac:dyDescent="0.25">
      <c r="E517" s="475"/>
    </row>
    <row r="518" spans="5:5" s="8" customFormat="1" x14ac:dyDescent="0.25">
      <c r="E518" s="475"/>
    </row>
    <row r="519" spans="5:5" s="8" customFormat="1" x14ac:dyDescent="0.25">
      <c r="E519" s="475"/>
    </row>
    <row r="520" spans="5:5" s="8" customFormat="1" x14ac:dyDescent="0.25">
      <c r="E520" s="475"/>
    </row>
  </sheetData>
  <autoFilter ref="A7:E7"/>
  <hyperlinks>
    <hyperlink ref="B1" location="'CH1-INFO'!A1" tooltip="ADDITIONAL INFORMATION" display="ADDITIONAL INFORMATION"/>
    <hyperlink ref="A1" location="'V10-TOC'!A1" tooltip="BACK TO V10-TOC" display="BACK TO V10-TOC"/>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
  <sheetViews>
    <sheetView showGridLines="0" workbookViewId="0">
      <pane ySplit="12" topLeftCell="A31" activePane="bottomLeft" state="frozen"/>
      <selection pane="bottomLeft"/>
    </sheetView>
  </sheetViews>
  <sheetFormatPr defaultRowHeight="15" x14ac:dyDescent="0.25"/>
  <cols>
    <col min="1" max="1" width="21.7109375" customWidth="1"/>
    <col min="2" max="2" width="81" customWidth="1"/>
    <col min="3" max="3" width="13" customWidth="1"/>
  </cols>
  <sheetData>
    <row r="1" spans="1:3" x14ac:dyDescent="0.25">
      <c r="A1" s="18" t="s">
        <v>392</v>
      </c>
      <c r="B1" s="18" t="s">
        <v>393</v>
      </c>
    </row>
    <row r="2" spans="1:3" x14ac:dyDescent="0.25">
      <c r="A2" t="s">
        <v>2168</v>
      </c>
      <c r="B2" s="18"/>
    </row>
    <row r="3" spans="1:3" x14ac:dyDescent="0.25">
      <c r="A3" s="7" t="s">
        <v>176</v>
      </c>
    </row>
    <row r="5" spans="1:3" ht="30" x14ac:dyDescent="0.25">
      <c r="A5" s="8" t="s">
        <v>1850</v>
      </c>
      <c r="B5" s="9" t="s">
        <v>2169</v>
      </c>
    </row>
    <row r="6" spans="1:3" x14ac:dyDescent="0.25">
      <c r="A6" s="8"/>
      <c r="B6" s="9"/>
    </row>
    <row r="7" spans="1:3" x14ac:dyDescent="0.25">
      <c r="A7" s="8" t="s">
        <v>395</v>
      </c>
      <c r="B7" s="4" t="s">
        <v>2170</v>
      </c>
    </row>
    <row r="8" spans="1:3" ht="30" x14ac:dyDescent="0.25">
      <c r="A8" s="8"/>
      <c r="B8" s="4" t="s">
        <v>2171</v>
      </c>
    </row>
    <row r="9" spans="1:3" x14ac:dyDescent="0.25">
      <c r="A9" s="8"/>
      <c r="B9" s="4" t="s">
        <v>2172</v>
      </c>
    </row>
    <row r="10" spans="1:3" x14ac:dyDescent="0.25">
      <c r="A10" s="8"/>
      <c r="B10" s="4" t="s">
        <v>2173</v>
      </c>
    </row>
    <row r="11" spans="1:3" ht="15.75" thickBot="1" x14ac:dyDescent="0.3">
      <c r="A11" s="3"/>
      <c r="B11" s="4"/>
    </row>
    <row r="12" spans="1:3" ht="26.25" customHeight="1" thickBot="1" x14ac:dyDescent="0.3">
      <c r="A12" s="252" t="s">
        <v>397</v>
      </c>
      <c r="B12" s="261" t="s">
        <v>2174</v>
      </c>
      <c r="C12" s="253" t="s">
        <v>1809</v>
      </c>
    </row>
    <row r="13" spans="1:3" x14ac:dyDescent="0.25">
      <c r="A13" s="510" t="s">
        <v>2175</v>
      </c>
      <c r="B13" s="624" t="s">
        <v>2176</v>
      </c>
      <c r="C13" s="193">
        <v>1</v>
      </c>
    </row>
    <row r="14" spans="1:3" x14ac:dyDescent="0.25">
      <c r="A14" s="31" t="s">
        <v>2177</v>
      </c>
      <c r="B14" s="895" t="s">
        <v>2176</v>
      </c>
      <c r="C14" s="194">
        <v>1</v>
      </c>
    </row>
    <row r="15" spans="1:3" x14ac:dyDescent="0.25">
      <c r="A15" s="31" t="s">
        <v>2178</v>
      </c>
      <c r="B15" s="895" t="s">
        <v>2176</v>
      </c>
      <c r="C15" s="194">
        <v>4</v>
      </c>
    </row>
    <row r="16" spans="1:3" x14ac:dyDescent="0.25">
      <c r="A16" s="31" t="s">
        <v>2179</v>
      </c>
      <c r="B16" s="73" t="s">
        <v>2176</v>
      </c>
      <c r="C16" s="194">
        <v>4</v>
      </c>
    </row>
    <row r="17" spans="1:3" x14ac:dyDescent="0.25">
      <c r="A17" s="31" t="s">
        <v>2180</v>
      </c>
      <c r="B17" s="73" t="s">
        <v>2176</v>
      </c>
      <c r="C17" s="194">
        <v>4</v>
      </c>
    </row>
    <row r="18" spans="1:3" x14ac:dyDescent="0.25">
      <c r="A18" s="31" t="s">
        <v>2181</v>
      </c>
      <c r="B18" s="73" t="s">
        <v>2176</v>
      </c>
      <c r="C18" s="194">
        <v>4</v>
      </c>
    </row>
    <row r="19" spans="1:3" x14ac:dyDescent="0.25">
      <c r="A19" s="16" t="s">
        <v>2182</v>
      </c>
      <c r="B19" s="194" t="s">
        <v>2176</v>
      </c>
      <c r="C19" s="194">
        <v>4</v>
      </c>
    </row>
    <row r="20" spans="1:3" x14ac:dyDescent="0.25">
      <c r="A20" s="16" t="s">
        <v>2183</v>
      </c>
      <c r="B20" s="194" t="s">
        <v>2176</v>
      </c>
      <c r="C20" s="194">
        <v>4</v>
      </c>
    </row>
    <row r="21" spans="1:3" x14ac:dyDescent="0.25">
      <c r="A21" s="16" t="s">
        <v>2184</v>
      </c>
      <c r="B21" s="194" t="s">
        <v>2176</v>
      </c>
      <c r="C21" s="194">
        <v>4</v>
      </c>
    </row>
    <row r="22" spans="1:3" ht="15.75" customHeight="1" x14ac:dyDescent="0.25">
      <c r="A22" s="16" t="s">
        <v>2185</v>
      </c>
      <c r="B22" s="194" t="s">
        <v>2176</v>
      </c>
      <c r="C22" s="194">
        <v>4</v>
      </c>
    </row>
    <row r="23" spans="1:3" x14ac:dyDescent="0.25">
      <c r="A23" s="194">
        <v>10</v>
      </c>
      <c r="B23" s="194" t="s">
        <v>2176</v>
      </c>
      <c r="C23" s="194">
        <v>4</v>
      </c>
    </row>
    <row r="24" spans="1:3" x14ac:dyDescent="0.25">
      <c r="A24" s="194">
        <v>11</v>
      </c>
      <c r="B24" s="194" t="s">
        <v>2186</v>
      </c>
      <c r="C24" s="194">
        <v>2</v>
      </c>
    </row>
    <row r="25" spans="1:3" x14ac:dyDescent="0.25">
      <c r="A25" s="194">
        <v>12</v>
      </c>
      <c r="B25" s="194" t="s">
        <v>2187</v>
      </c>
      <c r="C25" s="194">
        <v>1</v>
      </c>
    </row>
    <row r="26" spans="1:3" x14ac:dyDescent="0.25">
      <c r="A26" s="194">
        <v>13</v>
      </c>
      <c r="B26" s="194" t="s">
        <v>2188</v>
      </c>
      <c r="C26" s="194">
        <v>1</v>
      </c>
    </row>
    <row r="27" spans="1:3" x14ac:dyDescent="0.25">
      <c r="A27" s="194">
        <v>14</v>
      </c>
      <c r="B27" s="194" t="s">
        <v>2189</v>
      </c>
      <c r="C27" s="194">
        <v>1</v>
      </c>
    </row>
    <row r="28" spans="1:3" x14ac:dyDescent="0.25">
      <c r="A28" s="194">
        <v>15</v>
      </c>
      <c r="B28" s="194" t="s">
        <v>2190</v>
      </c>
      <c r="C28" s="194">
        <v>1</v>
      </c>
    </row>
    <row r="29" spans="1:3" x14ac:dyDescent="0.25">
      <c r="A29" s="194">
        <v>16</v>
      </c>
      <c r="B29" s="194" t="s">
        <v>2191</v>
      </c>
      <c r="C29" s="194">
        <v>1</v>
      </c>
    </row>
    <row r="30" spans="1:3" x14ac:dyDescent="0.25">
      <c r="A30" s="194">
        <v>17</v>
      </c>
      <c r="B30" s="194" t="s">
        <v>2192</v>
      </c>
      <c r="C30" s="194">
        <v>1</v>
      </c>
    </row>
    <row r="31" spans="1:3" x14ac:dyDescent="0.25">
      <c r="A31" s="194">
        <v>18</v>
      </c>
      <c r="B31" s="194" t="s">
        <v>2193</v>
      </c>
      <c r="C31" s="194">
        <v>1</v>
      </c>
    </row>
    <row r="32" spans="1:3" x14ac:dyDescent="0.25">
      <c r="A32" s="194">
        <v>19</v>
      </c>
      <c r="B32" s="194" t="s">
        <v>2194</v>
      </c>
      <c r="C32" s="194">
        <v>1</v>
      </c>
    </row>
    <row r="33" spans="1:3" x14ac:dyDescent="0.25">
      <c r="A33" s="194">
        <v>20</v>
      </c>
      <c r="B33" s="194" t="s">
        <v>2195</v>
      </c>
      <c r="C33" s="194">
        <v>1</v>
      </c>
    </row>
    <row r="34" spans="1:3" x14ac:dyDescent="0.25">
      <c r="A34" s="194">
        <v>21</v>
      </c>
      <c r="B34" s="194" t="s">
        <v>2195</v>
      </c>
      <c r="C34" s="194">
        <v>1</v>
      </c>
    </row>
    <row r="35" spans="1:3" x14ac:dyDescent="0.25">
      <c r="A35" s="194">
        <v>22</v>
      </c>
      <c r="B35" s="194" t="s">
        <v>2196</v>
      </c>
      <c r="C35" s="194">
        <v>1</v>
      </c>
    </row>
    <row r="36" spans="1:3" x14ac:dyDescent="0.25">
      <c r="A36" s="194">
        <v>23</v>
      </c>
      <c r="B36" s="194" t="s">
        <v>2197</v>
      </c>
      <c r="C36" s="194">
        <v>1</v>
      </c>
    </row>
    <row r="37" spans="1:3" x14ac:dyDescent="0.25">
      <c r="A37" s="194">
        <v>24</v>
      </c>
      <c r="B37" s="194" t="s">
        <v>2198</v>
      </c>
      <c r="C37" s="194">
        <v>1</v>
      </c>
    </row>
    <row r="38" spans="1:3" x14ac:dyDescent="0.25">
      <c r="A38" s="194">
        <v>25</v>
      </c>
      <c r="B38" s="194" t="s">
        <v>2199</v>
      </c>
      <c r="C38" s="194">
        <v>1</v>
      </c>
    </row>
    <row r="39" spans="1:3" x14ac:dyDescent="0.25">
      <c r="A39" s="194">
        <v>26</v>
      </c>
      <c r="B39" s="194" t="s">
        <v>2200</v>
      </c>
      <c r="C39" s="194">
        <v>1</v>
      </c>
    </row>
    <row r="40" spans="1:3" x14ac:dyDescent="0.25">
      <c r="A40" s="194">
        <v>27</v>
      </c>
      <c r="B40" s="194" t="s">
        <v>2201</v>
      </c>
      <c r="C40" s="194">
        <v>1</v>
      </c>
    </row>
    <row r="41" spans="1:3" x14ac:dyDescent="0.25">
      <c r="A41" s="194">
        <v>28</v>
      </c>
      <c r="B41" s="194" t="s">
        <v>2202</v>
      </c>
      <c r="C41" s="194">
        <v>1</v>
      </c>
    </row>
    <row r="42" spans="1:3" x14ac:dyDescent="0.25">
      <c r="A42" s="194">
        <v>29</v>
      </c>
      <c r="B42" s="194" t="s">
        <v>2203</v>
      </c>
      <c r="C42" s="194">
        <v>1</v>
      </c>
    </row>
    <row r="43" spans="1:3" x14ac:dyDescent="0.25">
      <c r="A43" s="194">
        <v>30</v>
      </c>
      <c r="B43" s="194" t="s">
        <v>2204</v>
      </c>
      <c r="C43" s="194"/>
    </row>
    <row r="44" spans="1:3" x14ac:dyDescent="0.25">
      <c r="A44" s="194">
        <v>31</v>
      </c>
      <c r="B44" s="194" t="s">
        <v>2205</v>
      </c>
      <c r="C44" s="194">
        <v>1</v>
      </c>
    </row>
    <row r="45" spans="1:3" x14ac:dyDescent="0.25">
      <c r="A45" s="194">
        <v>32</v>
      </c>
      <c r="B45" s="194" t="s">
        <v>2206</v>
      </c>
      <c r="C45" s="194">
        <v>1</v>
      </c>
    </row>
    <row r="46" spans="1:3" x14ac:dyDescent="0.25">
      <c r="A46" s="194">
        <v>33</v>
      </c>
      <c r="B46" s="194" t="s">
        <v>2207</v>
      </c>
      <c r="C46" s="194">
        <v>1</v>
      </c>
    </row>
    <row r="47" spans="1:3" x14ac:dyDescent="0.25">
      <c r="A47" s="194">
        <v>34</v>
      </c>
      <c r="B47" s="194" t="s">
        <v>2208</v>
      </c>
      <c r="C47" s="194">
        <v>1</v>
      </c>
    </row>
    <row r="48" spans="1:3" x14ac:dyDescent="0.25">
      <c r="A48" s="194">
        <v>35</v>
      </c>
      <c r="B48" s="194" t="s">
        <v>2209</v>
      </c>
      <c r="C48" s="194">
        <v>1</v>
      </c>
    </row>
    <row r="49" spans="1:3" x14ac:dyDescent="0.25">
      <c r="A49" s="194">
        <v>36</v>
      </c>
      <c r="B49" s="194" t="s">
        <v>2210</v>
      </c>
      <c r="C49" s="194">
        <v>1</v>
      </c>
    </row>
    <row r="50" spans="1:3" x14ac:dyDescent="0.25">
      <c r="A50" s="194">
        <v>37</v>
      </c>
      <c r="B50" s="194" t="s">
        <v>2211</v>
      </c>
      <c r="C50" s="194">
        <v>1</v>
      </c>
    </row>
    <row r="51" spans="1:3" x14ac:dyDescent="0.25">
      <c r="A51" s="194">
        <v>38</v>
      </c>
      <c r="B51" s="194" t="s">
        <v>2212</v>
      </c>
      <c r="C51" s="194">
        <v>1</v>
      </c>
    </row>
    <row r="52" spans="1:3" x14ac:dyDescent="0.25">
      <c r="A52" s="194">
        <v>39</v>
      </c>
      <c r="B52" s="194" t="s">
        <v>2213</v>
      </c>
      <c r="C52" s="194">
        <v>1</v>
      </c>
    </row>
    <row r="53" spans="1:3" x14ac:dyDescent="0.25">
      <c r="A53" s="194">
        <v>40</v>
      </c>
      <c r="B53" s="194" t="s">
        <v>2214</v>
      </c>
      <c r="C53" s="194">
        <v>1</v>
      </c>
    </row>
    <row r="54" spans="1:3" x14ac:dyDescent="0.25">
      <c r="A54" s="194">
        <v>41</v>
      </c>
      <c r="B54" s="194" t="s">
        <v>2215</v>
      </c>
      <c r="C54" s="194">
        <v>1</v>
      </c>
    </row>
    <row r="55" spans="1:3" x14ac:dyDescent="0.25">
      <c r="A55" s="194">
        <v>42</v>
      </c>
      <c r="B55" s="194" t="s">
        <v>2216</v>
      </c>
      <c r="C55" s="194">
        <v>1</v>
      </c>
    </row>
    <row r="56" spans="1:3" x14ac:dyDescent="0.25">
      <c r="A56" s="194">
        <v>43</v>
      </c>
      <c r="B56" s="194" t="s">
        <v>2217</v>
      </c>
      <c r="C56" s="194">
        <v>1</v>
      </c>
    </row>
    <row r="57" spans="1:3" x14ac:dyDescent="0.25">
      <c r="A57" s="194">
        <v>44</v>
      </c>
      <c r="B57" s="194" t="s">
        <v>2218</v>
      </c>
      <c r="C57" s="194">
        <v>1</v>
      </c>
    </row>
    <row r="58" spans="1:3" x14ac:dyDescent="0.25">
      <c r="A58" s="194">
        <v>45</v>
      </c>
      <c r="B58" s="194" t="s">
        <v>2219</v>
      </c>
      <c r="C58" s="194">
        <v>1</v>
      </c>
    </row>
    <row r="59" spans="1:3" x14ac:dyDescent="0.25">
      <c r="A59" s="194">
        <v>46</v>
      </c>
      <c r="B59" s="194" t="s">
        <v>2220</v>
      </c>
      <c r="C59" s="194">
        <v>1</v>
      </c>
    </row>
    <row r="60" spans="1:3" x14ac:dyDescent="0.25">
      <c r="A60" s="194">
        <v>47</v>
      </c>
      <c r="B60" s="194" t="s">
        <v>2221</v>
      </c>
      <c r="C60" s="194">
        <v>1</v>
      </c>
    </row>
    <row r="61" spans="1:3" x14ac:dyDescent="0.25">
      <c r="A61" s="194">
        <v>48</v>
      </c>
      <c r="B61" s="194" t="s">
        <v>2222</v>
      </c>
      <c r="C61" s="194"/>
    </row>
    <row r="62" spans="1:3" x14ac:dyDescent="0.25">
      <c r="A62" s="194">
        <v>49</v>
      </c>
      <c r="B62" s="194" t="s">
        <v>2223</v>
      </c>
      <c r="C62" s="194">
        <v>1</v>
      </c>
    </row>
    <row r="63" spans="1:3" x14ac:dyDescent="0.25">
      <c r="A63" s="194">
        <v>50</v>
      </c>
      <c r="B63" s="194" t="s">
        <v>2224</v>
      </c>
      <c r="C63" s="194">
        <v>1</v>
      </c>
    </row>
    <row r="64" spans="1:3" x14ac:dyDescent="0.25">
      <c r="A64" s="194">
        <v>51</v>
      </c>
      <c r="B64" s="194" t="s">
        <v>2225</v>
      </c>
      <c r="C64" s="194">
        <v>1</v>
      </c>
    </row>
    <row r="65" spans="1:3" x14ac:dyDescent="0.25">
      <c r="A65" s="194">
        <v>52</v>
      </c>
      <c r="B65" s="194" t="s">
        <v>2226</v>
      </c>
      <c r="C65" s="194">
        <v>1</v>
      </c>
    </row>
    <row r="66" spans="1:3" x14ac:dyDescent="0.25">
      <c r="A66" s="194">
        <v>53</v>
      </c>
      <c r="B66" s="194" t="s">
        <v>2227</v>
      </c>
      <c r="C66" s="194">
        <v>1</v>
      </c>
    </row>
    <row r="67" spans="1:3" x14ac:dyDescent="0.25">
      <c r="A67" s="194">
        <v>54</v>
      </c>
      <c r="B67" s="194" t="s">
        <v>2228</v>
      </c>
      <c r="C67" s="194">
        <v>1</v>
      </c>
    </row>
    <row r="68" spans="1:3" x14ac:dyDescent="0.25">
      <c r="A68" s="194">
        <v>55</v>
      </c>
      <c r="B68" s="194" t="s">
        <v>2229</v>
      </c>
      <c r="C68" s="194">
        <v>1</v>
      </c>
    </row>
    <row r="69" spans="1:3" x14ac:dyDescent="0.25">
      <c r="A69" s="194">
        <v>56</v>
      </c>
      <c r="B69" s="194" t="s">
        <v>2230</v>
      </c>
      <c r="C69" s="194">
        <v>1</v>
      </c>
    </row>
    <row r="70" spans="1:3" x14ac:dyDescent="0.25">
      <c r="A70" s="194">
        <v>57</v>
      </c>
      <c r="B70" s="194" t="s">
        <v>2231</v>
      </c>
      <c r="C70" s="194">
        <v>1</v>
      </c>
    </row>
    <row r="71" spans="1:3" x14ac:dyDescent="0.25">
      <c r="A71" s="194">
        <v>58</v>
      </c>
      <c r="B71" s="194" t="s">
        <v>2232</v>
      </c>
      <c r="C71" s="194">
        <v>1</v>
      </c>
    </row>
    <row r="72" spans="1:3" x14ac:dyDescent="0.25">
      <c r="A72" s="194">
        <v>59</v>
      </c>
      <c r="B72" s="194" t="s">
        <v>2233</v>
      </c>
      <c r="C72" s="194">
        <v>1</v>
      </c>
    </row>
    <row r="73" spans="1:3" x14ac:dyDescent="0.25">
      <c r="A73" s="194">
        <v>60</v>
      </c>
      <c r="B73" s="194" t="s">
        <v>2234</v>
      </c>
      <c r="C73" s="194">
        <v>1</v>
      </c>
    </row>
    <row r="74" spans="1:3" x14ac:dyDescent="0.25">
      <c r="A74" s="194">
        <v>61</v>
      </c>
      <c r="B74" s="194" t="s">
        <v>2235</v>
      </c>
      <c r="C74" s="194">
        <v>1</v>
      </c>
    </row>
    <row r="75" spans="1:3" x14ac:dyDescent="0.25">
      <c r="A75" s="194">
        <v>63</v>
      </c>
      <c r="B75" s="194" t="s">
        <v>2236</v>
      </c>
      <c r="C75" s="194">
        <v>1</v>
      </c>
    </row>
    <row r="76" spans="1:3" x14ac:dyDescent="0.25">
      <c r="A76" s="194">
        <v>64</v>
      </c>
      <c r="B76" s="194" t="s">
        <v>2237</v>
      </c>
      <c r="C76" s="194">
        <v>1</v>
      </c>
    </row>
    <row r="77" spans="1:3" x14ac:dyDescent="0.25">
      <c r="A77" s="194">
        <v>65</v>
      </c>
      <c r="B77" s="194" t="s">
        <v>2238</v>
      </c>
      <c r="C77" s="194">
        <v>1</v>
      </c>
    </row>
    <row r="78" spans="1:3" x14ac:dyDescent="0.25">
      <c r="A78" s="194">
        <v>66</v>
      </c>
      <c r="B78" s="194" t="s">
        <v>2239</v>
      </c>
      <c r="C78" s="194">
        <v>1</v>
      </c>
    </row>
    <row r="79" spans="1:3" x14ac:dyDescent="0.25">
      <c r="A79" s="194">
        <v>70</v>
      </c>
      <c r="B79" s="194" t="s">
        <v>2240</v>
      </c>
      <c r="C79" s="194">
        <v>1</v>
      </c>
    </row>
    <row r="80" spans="1:3" x14ac:dyDescent="0.25">
      <c r="A80" s="194">
        <v>71</v>
      </c>
      <c r="B80" s="194" t="s">
        <v>2241</v>
      </c>
      <c r="C80" s="194">
        <v>1</v>
      </c>
    </row>
    <row r="81" spans="1:3" x14ac:dyDescent="0.25">
      <c r="A81" s="194">
        <v>72</v>
      </c>
      <c r="B81" s="194" t="s">
        <v>2242</v>
      </c>
      <c r="C81" s="194">
        <v>1</v>
      </c>
    </row>
    <row r="82" spans="1:3" x14ac:dyDescent="0.25">
      <c r="A82" s="194">
        <v>73</v>
      </c>
      <c r="B82" s="194" t="s">
        <v>2243</v>
      </c>
      <c r="C82" s="194">
        <v>1</v>
      </c>
    </row>
    <row r="83" spans="1:3" x14ac:dyDescent="0.25">
      <c r="A83" s="194">
        <v>74</v>
      </c>
      <c r="B83" s="194" t="s">
        <v>2244</v>
      </c>
      <c r="C83" s="194">
        <v>1</v>
      </c>
    </row>
    <row r="84" spans="1:3" x14ac:dyDescent="0.25">
      <c r="A84" s="194">
        <v>75</v>
      </c>
      <c r="B84" s="194" t="s">
        <v>2245</v>
      </c>
      <c r="C84" s="194">
        <v>1</v>
      </c>
    </row>
    <row r="85" spans="1:3" x14ac:dyDescent="0.25">
      <c r="A85" s="194">
        <v>78</v>
      </c>
      <c r="B85" s="194" t="s">
        <v>2246</v>
      </c>
      <c r="C85" s="194">
        <v>1</v>
      </c>
    </row>
    <row r="86" spans="1:3" x14ac:dyDescent="0.25">
      <c r="A86" s="194">
        <v>80</v>
      </c>
      <c r="B86" s="194" t="s">
        <v>2247</v>
      </c>
      <c r="C86" s="194">
        <v>1</v>
      </c>
    </row>
    <row r="87" spans="1:3" x14ac:dyDescent="0.25">
      <c r="A87" s="194">
        <v>98</v>
      </c>
      <c r="B87" s="194" t="s">
        <v>2248</v>
      </c>
      <c r="C87" s="194">
        <v>1</v>
      </c>
    </row>
    <row r="88" spans="1:3" x14ac:dyDescent="0.25">
      <c r="A88" s="194">
        <v>99</v>
      </c>
      <c r="B88" s="194" t="s">
        <v>2249</v>
      </c>
      <c r="C88" s="194">
        <v>1</v>
      </c>
    </row>
  </sheetData>
  <autoFilter ref="A12:C12"/>
  <hyperlinks>
    <hyperlink ref="B1" location="'T9-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300" r:id="rId1"/>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12514</v>
      </c>
      <c r="B1" s="18" t="s">
        <v>392</v>
      </c>
    </row>
    <row r="2" spans="1:2" x14ac:dyDescent="0.25">
      <c r="A2" t="str">
        <f>'T159'!A2&amp;" - Additional Information"</f>
        <v>Table 159 - Additional Information</v>
      </c>
    </row>
    <row r="3" spans="1:2" x14ac:dyDescent="0.25">
      <c r="A3" s="7" t="str">
        <f>'T159'!A3</f>
        <v>ADPE IDENTIFICATION CODES</v>
      </c>
    </row>
    <row r="5" spans="1:2" x14ac:dyDescent="0.25">
      <c r="A5" s="6" t="s">
        <v>1933</v>
      </c>
      <c r="B5" s="896" t="s">
        <v>12515</v>
      </c>
    </row>
    <row r="6" spans="1:2" x14ac:dyDescent="0.25">
      <c r="A6" s="6" t="s">
        <v>1935</v>
      </c>
      <c r="B6" s="896" t="s">
        <v>12516</v>
      </c>
    </row>
    <row r="7" spans="1:2" x14ac:dyDescent="0.25">
      <c r="A7" s="6" t="s">
        <v>1937</v>
      </c>
      <c r="B7" s="896" t="s">
        <v>12517</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12518</v>
      </c>
    </row>
    <row r="18" spans="1:2" x14ac:dyDescent="0.25">
      <c r="A18" s="3"/>
      <c r="B18" s="637"/>
    </row>
    <row r="19" spans="1:2" x14ac:dyDescent="0.25">
      <c r="A19" s="550" t="s">
        <v>1950</v>
      </c>
      <c r="B19" s="25"/>
    </row>
    <row r="20" spans="1:2" x14ac:dyDescent="0.25">
      <c r="A20" s="13" t="s">
        <v>1951</v>
      </c>
      <c r="B20" s="523" t="str">
        <f>RIGHT(B7,4)</f>
        <v>0801</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159'!A1" tooltip="BACK TO TABLE 159" display="BACK TO TABLE 159"/>
  </hyperlinks>
  <pageMargins left="0.7" right="0.7" top="0.75" bottom="0.75" header="0.3" footer="0.3"/>
</worksheet>
</file>

<file path=xl/worksheets/sheet3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pane ySplit="3" topLeftCell="A4"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3" x14ac:dyDescent="0.25">
      <c r="A1" s="18" t="s">
        <v>392</v>
      </c>
      <c r="B1" s="18" t="s">
        <v>393</v>
      </c>
    </row>
    <row r="2" spans="1:3" x14ac:dyDescent="0.25">
      <c r="A2" t="s">
        <v>12519</v>
      </c>
      <c r="B2" s="18"/>
      <c r="C2" s="898"/>
    </row>
    <row r="3" spans="1:3" x14ac:dyDescent="0.25">
      <c r="A3" s="7" t="s">
        <v>12520</v>
      </c>
      <c r="C3" s="898"/>
    </row>
    <row r="4" spans="1:3" x14ac:dyDescent="0.25">
      <c r="C4" s="898"/>
    </row>
    <row r="5" spans="1:3" x14ac:dyDescent="0.25">
      <c r="A5" s="8" t="s">
        <v>1850</v>
      </c>
      <c r="B5" s="9"/>
      <c r="C5" s="898"/>
    </row>
    <row r="6" spans="1:3" x14ac:dyDescent="0.25">
      <c r="A6" s="8"/>
      <c r="B6" s="9"/>
      <c r="C6" s="898"/>
    </row>
    <row r="7" spans="1:3" x14ac:dyDescent="0.25">
      <c r="A7" s="8" t="s">
        <v>395</v>
      </c>
      <c r="B7" s="4" t="s">
        <v>12521</v>
      </c>
      <c r="C7" s="898"/>
    </row>
    <row r="8" spans="1:3" x14ac:dyDescent="0.25">
      <c r="A8" s="8"/>
      <c r="B8" s="4" t="s">
        <v>12522</v>
      </c>
    </row>
    <row r="9" spans="1:3" ht="60" x14ac:dyDescent="0.25">
      <c r="A9" s="8"/>
      <c r="B9" s="4" t="s">
        <v>12523</v>
      </c>
    </row>
    <row r="10" spans="1:3" x14ac:dyDescent="0.25">
      <c r="A10" s="8"/>
      <c r="B10" s="4"/>
    </row>
    <row r="11" spans="1:3" ht="30" x14ac:dyDescent="0.25">
      <c r="A11" s="8"/>
      <c r="B11" s="4" t="s">
        <v>12524</v>
      </c>
    </row>
    <row r="12" spans="1:3" x14ac:dyDescent="0.25">
      <c r="A12" s="8"/>
      <c r="B12" s="4" t="s">
        <v>12525</v>
      </c>
    </row>
    <row r="13" spans="1:3" x14ac:dyDescent="0.25">
      <c r="A13" s="8"/>
      <c r="B13" s="4"/>
    </row>
    <row r="14" spans="1:3" x14ac:dyDescent="0.25">
      <c r="A14" s="8"/>
      <c r="B14" s="4" t="s">
        <v>12526</v>
      </c>
    </row>
    <row r="15" spans="1:3" ht="60" x14ac:dyDescent="0.25">
      <c r="A15" s="8"/>
      <c r="B15" s="4" t="s">
        <v>12527</v>
      </c>
    </row>
    <row r="16" spans="1:3" x14ac:dyDescent="0.25">
      <c r="A16" s="8"/>
      <c r="B16" s="4"/>
    </row>
    <row r="17" spans="1:2" x14ac:dyDescent="0.25">
      <c r="A17" s="3"/>
      <c r="B17" s="4"/>
    </row>
    <row r="18" spans="1:2" ht="26.25" customHeight="1" x14ac:dyDescent="0.25">
      <c r="A18" s="128" t="s">
        <v>12528</v>
      </c>
      <c r="B18" s="128" t="s">
        <v>1821</v>
      </c>
    </row>
    <row r="19" spans="1:2" x14ac:dyDescent="0.25">
      <c r="A19" s="5" t="s">
        <v>1101</v>
      </c>
      <c r="B19" s="896" t="s">
        <v>12529</v>
      </c>
    </row>
    <row r="20" spans="1:2" x14ac:dyDescent="0.25">
      <c r="A20" s="5" t="s">
        <v>686</v>
      </c>
      <c r="B20" s="896" t="s">
        <v>12530</v>
      </c>
    </row>
    <row r="21" spans="1:2" x14ac:dyDescent="0.25">
      <c r="A21" s="5" t="s">
        <v>1791</v>
      </c>
      <c r="B21" s="896" t="s">
        <v>12531</v>
      </c>
    </row>
    <row r="22" spans="1:2" x14ac:dyDescent="0.25">
      <c r="A22" s="5" t="s">
        <v>405</v>
      </c>
      <c r="B22" s="896" t="s">
        <v>12532</v>
      </c>
    </row>
    <row r="23" spans="1:2" x14ac:dyDescent="0.25">
      <c r="A23" s="5" t="s">
        <v>1798</v>
      </c>
      <c r="B23" s="26" t="s">
        <v>12533</v>
      </c>
    </row>
    <row r="24" spans="1:2" x14ac:dyDescent="0.25">
      <c r="A24" s="5" t="s">
        <v>1799</v>
      </c>
      <c r="B24" s="26" t="s">
        <v>12534</v>
      </c>
    </row>
    <row r="25" spans="1:2" x14ac:dyDescent="0.25">
      <c r="A25" s="5" t="s">
        <v>2044</v>
      </c>
      <c r="B25" s="26" t="s">
        <v>12535</v>
      </c>
    </row>
    <row r="26" spans="1:2" x14ac:dyDescent="0.25">
      <c r="A26" s="194" t="s">
        <v>756</v>
      </c>
      <c r="B26" s="2" t="s">
        <v>12536</v>
      </c>
    </row>
    <row r="29" spans="1:2" ht="15.75" customHeight="1" x14ac:dyDescent="0.25"/>
  </sheetData>
  <autoFilter ref="A18:B18"/>
  <hyperlinks>
    <hyperlink ref="B1" location="'T160-INFO'!A1" tooltip="ADDITIONAL INFORMATION" display="ADDITIONAL INFORMATION"/>
    <hyperlink ref="A1" location="'V10-TOC'!A1" tooltip="BACK TO V10-TOC" display="BACK TO V10-TOC"/>
  </hyperlinks>
  <pageMargins left="0.7" right="0.7" top="0.75" bottom="0.75" header="0.3" footer="0.3"/>
</worksheet>
</file>

<file path=xl/worksheets/sheet3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12537</v>
      </c>
      <c r="B1" s="18" t="s">
        <v>392</v>
      </c>
    </row>
    <row r="2" spans="1:2" x14ac:dyDescent="0.25">
      <c r="A2" t="str">
        <f>'T160'!A2&amp;" - Additional Information"</f>
        <v>Table 160 - Additional Information</v>
      </c>
    </row>
    <row r="3" spans="1:2" x14ac:dyDescent="0.25">
      <c r="A3" s="7" t="str">
        <f>'T160'!A3</f>
        <v>PRECIOUS METALS INDICATOR CODES (PMICs)</v>
      </c>
    </row>
    <row r="5" spans="1:2" x14ac:dyDescent="0.25">
      <c r="A5" s="6" t="s">
        <v>1933</v>
      </c>
      <c r="B5" s="896" t="s">
        <v>12538</v>
      </c>
    </row>
    <row r="6" spans="1:2" x14ac:dyDescent="0.25">
      <c r="A6" s="6" t="s">
        <v>1935</v>
      </c>
      <c r="B6" s="896" t="s">
        <v>12539</v>
      </c>
    </row>
    <row r="7" spans="1:2" x14ac:dyDescent="0.25">
      <c r="A7" s="6" t="s">
        <v>1937</v>
      </c>
      <c r="B7" s="896" t="s">
        <v>12540</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12541</v>
      </c>
    </row>
    <row r="18" spans="1:2" x14ac:dyDescent="0.25">
      <c r="A18" s="3"/>
      <c r="B18" s="637"/>
    </row>
    <row r="19" spans="1:2" x14ac:dyDescent="0.25">
      <c r="A19" s="550" t="s">
        <v>1950</v>
      </c>
      <c r="B19" s="25"/>
    </row>
    <row r="20" spans="1:2" x14ac:dyDescent="0.25">
      <c r="A20" s="13" t="s">
        <v>1951</v>
      </c>
      <c r="B20" s="523" t="str">
        <f>RIGHT(B7,4)</f>
        <v>0802</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160'!A1" tooltip="BACK TO TABLE 160" display="BACK TO TABLE 160"/>
  </hyperlinks>
  <pageMargins left="0.7" right="0.7" top="0.75" bottom="0.75" header="0.3" footer="0.3"/>
</worksheet>
</file>

<file path=xl/worksheets/sheet3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42.85546875" bestFit="1" customWidth="1"/>
    <col min="2" max="2" width="65" customWidth="1"/>
    <col min="3" max="3" width="76.140625" customWidth="1"/>
  </cols>
  <sheetData>
    <row r="1" spans="1:2" x14ac:dyDescent="0.25">
      <c r="A1" s="18" t="s">
        <v>392</v>
      </c>
      <c r="B1" s="18" t="s">
        <v>393</v>
      </c>
    </row>
    <row r="2" spans="1:2" x14ac:dyDescent="0.25">
      <c r="A2" t="s">
        <v>12542</v>
      </c>
      <c r="B2" s="18"/>
    </row>
    <row r="3" spans="1:2" x14ac:dyDescent="0.25">
      <c r="A3" s="7" t="s">
        <v>12543</v>
      </c>
    </row>
    <row r="5" spans="1:2" x14ac:dyDescent="0.25">
      <c r="A5" s="8" t="s">
        <v>1850</v>
      </c>
      <c r="B5" s="9"/>
    </row>
    <row r="6" spans="1:2" x14ac:dyDescent="0.25">
      <c r="A6" s="8"/>
      <c r="B6" s="9"/>
    </row>
    <row r="7" spans="1:2" x14ac:dyDescent="0.25">
      <c r="A7" s="8" t="s">
        <v>395</v>
      </c>
      <c r="B7" s="4"/>
    </row>
    <row r="8" spans="1:2" x14ac:dyDescent="0.25">
      <c r="A8" s="3"/>
      <c r="B8" s="4"/>
    </row>
    <row r="9" spans="1:2" s="548" customFormat="1" ht="26.25" customHeight="1" x14ac:dyDescent="0.25">
      <c r="A9" s="844" t="s">
        <v>12544</v>
      </c>
      <c r="B9" s="845" t="s">
        <v>12545</v>
      </c>
    </row>
    <row r="10" spans="1:2" x14ac:dyDescent="0.25">
      <c r="A10" s="153">
        <v>12</v>
      </c>
      <c r="B10" s="152" t="s">
        <v>12546</v>
      </c>
    </row>
    <row r="11" spans="1:2" x14ac:dyDescent="0.25">
      <c r="A11" s="153">
        <v>14</v>
      </c>
      <c r="B11" s="152" t="s">
        <v>12546</v>
      </c>
    </row>
    <row r="12" spans="1:2" x14ac:dyDescent="0.25">
      <c r="A12" s="153">
        <v>15</v>
      </c>
      <c r="B12" s="152" t="s">
        <v>12547</v>
      </c>
    </row>
    <row r="13" spans="1:2" x14ac:dyDescent="0.25">
      <c r="A13" s="153">
        <v>16</v>
      </c>
      <c r="B13" s="152" t="s">
        <v>12548</v>
      </c>
    </row>
    <row r="14" spans="1:2" x14ac:dyDescent="0.25">
      <c r="A14" s="153">
        <v>17</v>
      </c>
      <c r="B14" s="152" t="s">
        <v>12549</v>
      </c>
    </row>
    <row r="15" spans="1:2" x14ac:dyDescent="0.25">
      <c r="A15" s="153">
        <v>18</v>
      </c>
      <c r="B15" s="152" t="s">
        <v>12546</v>
      </c>
    </row>
    <row r="16" spans="1:2" x14ac:dyDescent="0.25">
      <c r="A16" s="153">
        <v>19</v>
      </c>
      <c r="B16" s="152" t="s">
        <v>12550</v>
      </c>
    </row>
    <row r="17" spans="1:2" x14ac:dyDescent="0.25">
      <c r="A17" s="153">
        <v>23</v>
      </c>
      <c r="B17" s="152">
        <v>2350</v>
      </c>
    </row>
    <row r="18" spans="1:2" x14ac:dyDescent="0.25">
      <c r="A18" s="153">
        <v>32</v>
      </c>
      <c r="B18" s="152" t="s">
        <v>12551</v>
      </c>
    </row>
    <row r="19" spans="1:2" x14ac:dyDescent="0.25">
      <c r="A19" s="153">
        <v>34</v>
      </c>
      <c r="B19" s="152" t="s">
        <v>12552</v>
      </c>
    </row>
    <row r="20" spans="1:2" ht="15.75" customHeight="1" x14ac:dyDescent="0.25">
      <c r="A20" s="153">
        <v>36</v>
      </c>
      <c r="B20" s="152" t="s">
        <v>12553</v>
      </c>
    </row>
    <row r="21" spans="1:2" x14ac:dyDescent="0.25">
      <c r="A21" s="153">
        <v>38</v>
      </c>
      <c r="B21" s="152" t="s">
        <v>12554</v>
      </c>
    </row>
    <row r="22" spans="1:2" x14ac:dyDescent="0.25">
      <c r="A22" s="153">
        <v>39</v>
      </c>
      <c r="B22" s="152" t="s">
        <v>12555</v>
      </c>
    </row>
    <row r="23" spans="1:2" x14ac:dyDescent="0.25">
      <c r="A23" s="153">
        <v>49</v>
      </c>
      <c r="B23" s="152" t="s">
        <v>12556</v>
      </c>
    </row>
    <row r="24" spans="1:2" x14ac:dyDescent="0.25">
      <c r="A24" s="153">
        <v>58</v>
      </c>
      <c r="B24" s="152" t="s">
        <v>12546</v>
      </c>
    </row>
    <row r="25" spans="1:2" x14ac:dyDescent="0.25">
      <c r="A25" s="153">
        <v>59</v>
      </c>
      <c r="B25" s="152" t="s">
        <v>12557</v>
      </c>
    </row>
    <row r="26" spans="1:2" x14ac:dyDescent="0.25">
      <c r="A26" s="153">
        <v>63</v>
      </c>
      <c r="B26" s="152" t="s">
        <v>12546</v>
      </c>
    </row>
    <row r="27" spans="1:2" x14ac:dyDescent="0.25">
      <c r="A27" s="153">
        <v>66</v>
      </c>
      <c r="B27" s="152" t="s">
        <v>12558</v>
      </c>
    </row>
    <row r="28" spans="1:2" x14ac:dyDescent="0.25">
      <c r="A28" s="153">
        <v>67</v>
      </c>
      <c r="B28" s="152" t="s">
        <v>12559</v>
      </c>
    </row>
    <row r="29" spans="1:2" x14ac:dyDescent="0.25">
      <c r="A29" s="153">
        <v>69</v>
      </c>
      <c r="B29" s="152" t="s">
        <v>12546</v>
      </c>
    </row>
    <row r="30" spans="1:2" x14ac:dyDescent="0.25">
      <c r="A30" s="153">
        <v>70</v>
      </c>
      <c r="B30" s="152" t="s">
        <v>12546</v>
      </c>
    </row>
    <row r="31" spans="1:2" x14ac:dyDescent="0.25">
      <c r="A31" s="153">
        <v>74</v>
      </c>
      <c r="B31" s="152" t="s">
        <v>12546</v>
      </c>
    </row>
    <row r="32" spans="1:2" x14ac:dyDescent="0.25">
      <c r="A32" s="153">
        <v>99</v>
      </c>
      <c r="B32" s="152">
        <v>9999</v>
      </c>
    </row>
  </sheetData>
  <autoFilter ref="A9:B9"/>
  <hyperlinks>
    <hyperlink ref="B1" location="'T161-INFO'!A1" tooltip="ADDITIONAL INFORMATION" display="ADDITIONAL INFORMATION"/>
    <hyperlink ref="A1" location="'V10-TOC'!A1" tooltip="BACK TO V10-TOC" display="BACK TO V10-TOC"/>
  </hyperlinks>
  <pageMargins left="0.7" right="0.7" top="0.75" bottom="0.75" header="0.3" footer="0.3"/>
</worksheet>
</file>

<file path=xl/worksheets/sheet3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12560</v>
      </c>
      <c r="B1" s="573" t="s">
        <v>392</v>
      </c>
    </row>
    <row r="2" spans="1:2" x14ac:dyDescent="0.25">
      <c r="A2" t="str">
        <f>'T161'!A2&amp;" - Additional Information"</f>
        <v>Table 161 - Additional Information</v>
      </c>
    </row>
    <row r="3" spans="1:2" x14ac:dyDescent="0.25">
      <c r="A3" s="7" t="str">
        <f>'T161'!A3</f>
        <v>FSCs REQUIRING ADPE IDENTIFICATION CODES</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2" t="s">
        <v>1599</v>
      </c>
      <c r="B14" s="23" t="s">
        <v>1946</v>
      </c>
    </row>
    <row r="15" spans="1:2" x14ac:dyDescent="0.25">
      <c r="A15" s="13"/>
      <c r="B15" s="523" t="s">
        <v>2022</v>
      </c>
    </row>
    <row r="16" spans="1:2" x14ac:dyDescent="0.25">
      <c r="A16" s="21"/>
      <c r="B16" s="523" t="s">
        <v>12561</v>
      </c>
    </row>
    <row r="17" spans="1:2" x14ac:dyDescent="0.25">
      <c r="A17" s="3"/>
      <c r="B17" s="637"/>
    </row>
    <row r="18" spans="1:2" x14ac:dyDescent="0.25">
      <c r="A18" s="550"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61'!A1" tooltip="BACK TO TABLE 161" display="BACK TO TABLE 161"/>
  </hyperlinks>
  <pageMargins left="0.7" right="0.7" top="0.75" bottom="0.75" header="0.3" footer="0.3"/>
</worksheet>
</file>

<file path=xl/worksheets/sheet3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
  <sheetViews>
    <sheetView showGridLines="0" topLeftCell="A74" workbookViewId="0">
      <selection activeCell="B85" sqref="B85"/>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12562</v>
      </c>
      <c r="B2" s="18"/>
    </row>
    <row r="3" spans="1:2" x14ac:dyDescent="0.25">
      <c r="A3" s="7" t="s">
        <v>12563</v>
      </c>
    </row>
    <row r="5" spans="1:2" ht="30" x14ac:dyDescent="0.25">
      <c r="A5" s="8" t="s">
        <v>1850</v>
      </c>
      <c r="B5" s="9" t="s">
        <v>12564</v>
      </c>
    </row>
    <row r="6" spans="1:2" x14ac:dyDescent="0.25">
      <c r="A6" s="8"/>
      <c r="B6" s="9"/>
    </row>
    <row r="7" spans="1:2" x14ac:dyDescent="0.25">
      <c r="A7" s="60" t="s">
        <v>12565</v>
      </c>
    </row>
    <row r="8" spans="1:2" x14ac:dyDescent="0.25">
      <c r="A8" s="3" t="s">
        <v>12566</v>
      </c>
    </row>
    <row r="9" spans="1:2" x14ac:dyDescent="0.25">
      <c r="A9" s="3" t="s">
        <v>12567</v>
      </c>
    </row>
    <row r="10" spans="1:2" x14ac:dyDescent="0.25">
      <c r="A10" s="3" t="s">
        <v>12568</v>
      </c>
    </row>
    <row r="11" spans="1:2" x14ac:dyDescent="0.25">
      <c r="A11" s="148" t="s">
        <v>12569</v>
      </c>
    </row>
    <row r="12" spans="1:2" x14ac:dyDescent="0.25">
      <c r="A12" s="3"/>
    </row>
    <row r="13" spans="1:2" x14ac:dyDescent="0.25">
      <c r="A13" s="182" t="s">
        <v>12570</v>
      </c>
    </row>
    <row r="14" spans="1:2" x14ac:dyDescent="0.25">
      <c r="A14" s="3"/>
    </row>
    <row r="15" spans="1:2" x14ac:dyDescent="0.25">
      <c r="A15" s="182" t="s">
        <v>12571</v>
      </c>
    </row>
    <row r="16" spans="1:2" x14ac:dyDescent="0.25">
      <c r="A16" s="3"/>
    </row>
    <row r="17" spans="1:2" x14ac:dyDescent="0.25">
      <c r="A17" s="3" t="s">
        <v>12572</v>
      </c>
      <c r="B17" s="3"/>
    </row>
    <row r="18" spans="1:2" x14ac:dyDescent="0.25">
      <c r="A18" s="646" t="s">
        <v>12573</v>
      </c>
    </row>
    <row r="19" spans="1:2" x14ac:dyDescent="0.25">
      <c r="A19" s="645"/>
      <c r="B19" s="645"/>
    </row>
    <row r="20" spans="1:2" x14ac:dyDescent="0.25">
      <c r="A20" s="3" t="s">
        <v>12574</v>
      </c>
      <c r="B20" s="3"/>
    </row>
    <row r="21" spans="1:2" ht="14.45" customHeight="1" x14ac:dyDescent="0.25">
      <c r="A21" s="3" t="s">
        <v>12575</v>
      </c>
      <c r="B21" s="3"/>
    </row>
    <row r="22" spans="1:2" ht="14.45" customHeight="1" x14ac:dyDescent="0.25">
      <c r="A22" s="3" t="s">
        <v>12576</v>
      </c>
      <c r="B22" s="3"/>
    </row>
    <row r="23" spans="1:2" x14ac:dyDescent="0.25">
      <c r="A23" s="637"/>
      <c r="B23" s="637"/>
    </row>
    <row r="24" spans="1:2" ht="15.75" customHeight="1" x14ac:dyDescent="0.25">
      <c r="A24" s="644" t="s">
        <v>12577</v>
      </c>
      <c r="B24" s="646"/>
    </row>
    <row r="25" spans="1:2" ht="15.75" customHeight="1" x14ac:dyDescent="0.25">
      <c r="A25" s="644" t="s">
        <v>12578</v>
      </c>
      <c r="B25" s="646"/>
    </row>
    <row r="26" spans="1:2" x14ac:dyDescent="0.25">
      <c r="A26" s="3" t="s">
        <v>12579</v>
      </c>
      <c r="B26" s="3"/>
    </row>
    <row r="27" spans="1:2" x14ac:dyDescent="0.25">
      <c r="A27" s="3" t="s">
        <v>12580</v>
      </c>
      <c r="B27" s="3"/>
    </row>
    <row r="28" spans="1:2" x14ac:dyDescent="0.25">
      <c r="A28" s="3" t="s">
        <v>12581</v>
      </c>
      <c r="B28" s="3"/>
    </row>
    <row r="29" spans="1:2" x14ac:dyDescent="0.25">
      <c r="A29" s="3" t="s">
        <v>12582</v>
      </c>
      <c r="B29" s="3"/>
    </row>
    <row r="30" spans="1:2" x14ac:dyDescent="0.25">
      <c r="A30" s="3" t="s">
        <v>12583</v>
      </c>
      <c r="B30" s="3"/>
    </row>
    <row r="31" spans="1:2" x14ac:dyDescent="0.25">
      <c r="A31" s="3" t="s">
        <v>12584</v>
      </c>
      <c r="B31" s="3"/>
    </row>
    <row r="32" spans="1:2" x14ac:dyDescent="0.25">
      <c r="A32" s="8" t="s">
        <v>12585</v>
      </c>
      <c r="B32" s="8"/>
    </row>
    <row r="33" spans="1:2" x14ac:dyDescent="0.25">
      <c r="A33" s="8" t="s">
        <v>12586</v>
      </c>
      <c r="B33" s="8"/>
    </row>
    <row r="34" spans="1:2" x14ac:dyDescent="0.25">
      <c r="A34" s="3" t="s">
        <v>12587</v>
      </c>
    </row>
    <row r="35" spans="1:2" x14ac:dyDescent="0.25">
      <c r="A35" s="3"/>
    </row>
    <row r="36" spans="1:2" x14ac:dyDescent="0.25">
      <c r="A36" s="60" t="s">
        <v>12588</v>
      </c>
    </row>
    <row r="37" spans="1:2" x14ac:dyDescent="0.25">
      <c r="A37" s="8" t="s">
        <v>12589</v>
      </c>
      <c r="B37" s="8"/>
    </row>
    <row r="38" spans="1:2" x14ac:dyDescent="0.25">
      <c r="A38" s="8" t="s">
        <v>12590</v>
      </c>
      <c r="B38" s="8"/>
    </row>
    <row r="39" spans="1:2" ht="9.75" customHeight="1" x14ac:dyDescent="0.25">
      <c r="A39" s="516"/>
      <c r="B39" s="516"/>
    </row>
    <row r="40" spans="1:2" ht="14.45" customHeight="1" x14ac:dyDescent="0.25">
      <c r="A40" s="3" t="s">
        <v>12591</v>
      </c>
      <c r="B40" s="3"/>
    </row>
    <row r="41" spans="1:2" ht="14.45" customHeight="1" x14ac:dyDescent="0.25">
      <c r="A41" s="3" t="s">
        <v>12592</v>
      </c>
      <c r="B41" s="3"/>
    </row>
    <row r="42" spans="1:2" ht="14.45" customHeight="1" x14ac:dyDescent="0.25">
      <c r="A42" s="3" t="s">
        <v>12593</v>
      </c>
      <c r="B42" s="3"/>
    </row>
    <row r="43" spans="1:2" ht="14.45" customHeight="1" x14ac:dyDescent="0.25">
      <c r="A43" s="3" t="s">
        <v>12592</v>
      </c>
      <c r="B43" s="3"/>
    </row>
    <row r="44" spans="1:2" ht="14.45" customHeight="1" x14ac:dyDescent="0.25">
      <c r="A44" s="3" t="s">
        <v>12594</v>
      </c>
      <c r="B44" s="3"/>
    </row>
    <row r="45" spans="1:2" ht="14.45" customHeight="1" x14ac:dyDescent="0.25">
      <c r="A45" s="3" t="s">
        <v>12595</v>
      </c>
      <c r="B45" s="3"/>
    </row>
    <row r="46" spans="1:2" ht="14.45" customHeight="1" x14ac:dyDescent="0.25">
      <c r="A46" s="3" t="s">
        <v>12596</v>
      </c>
      <c r="B46" s="3"/>
    </row>
    <row r="47" spans="1:2" x14ac:dyDescent="0.25">
      <c r="A47" s="644" t="s">
        <v>12597</v>
      </c>
      <c r="B47" s="637"/>
    </row>
    <row r="48" spans="1:2" x14ac:dyDescent="0.25">
      <c r="A48" s="637"/>
      <c r="B48" s="637"/>
    </row>
    <row r="49" spans="1:2" x14ac:dyDescent="0.25">
      <c r="A49" s="60" t="s">
        <v>12598</v>
      </c>
    </row>
    <row r="50" spans="1:2" x14ac:dyDescent="0.25">
      <c r="A50" s="3" t="s">
        <v>12599</v>
      </c>
    </row>
    <row r="51" spans="1:2" x14ac:dyDescent="0.25">
      <c r="A51" s="3"/>
    </row>
    <row r="52" spans="1:2" x14ac:dyDescent="0.25">
      <c r="A52" s="3" t="s">
        <v>12600</v>
      </c>
      <c r="B52" s="3"/>
    </row>
    <row r="53" spans="1:2" x14ac:dyDescent="0.25">
      <c r="A53" s="3" t="s">
        <v>12601</v>
      </c>
      <c r="B53" s="3"/>
    </row>
    <row r="54" spans="1:2" x14ac:dyDescent="0.25">
      <c r="A54" s="3" t="s">
        <v>12602</v>
      </c>
      <c r="B54" s="3"/>
    </row>
    <row r="55" spans="1:2" x14ac:dyDescent="0.25">
      <c r="A55" s="8" t="s">
        <v>12603</v>
      </c>
      <c r="B55" s="8"/>
    </row>
    <row r="56" spans="1:2" x14ac:dyDescent="0.25">
      <c r="A56" s="8" t="s">
        <v>12604</v>
      </c>
      <c r="B56" s="8"/>
    </row>
    <row r="57" spans="1:2" x14ac:dyDescent="0.25">
      <c r="A57" s="8" t="s">
        <v>12605</v>
      </c>
      <c r="B57" s="8"/>
    </row>
    <row r="58" spans="1:2" x14ac:dyDescent="0.25">
      <c r="A58" s="3"/>
    </row>
    <row r="59" spans="1:2" x14ac:dyDescent="0.25">
      <c r="A59" s="60" t="s">
        <v>12606</v>
      </c>
    </row>
    <row r="60" spans="1:2" x14ac:dyDescent="0.25">
      <c r="A60" s="3" t="s">
        <v>12607</v>
      </c>
      <c r="B60" s="3"/>
    </row>
    <row r="61" spans="1:2" x14ac:dyDescent="0.25">
      <c r="A61" s="3" t="s">
        <v>12608</v>
      </c>
      <c r="B61" s="3"/>
    </row>
    <row r="62" spans="1:2" x14ac:dyDescent="0.25">
      <c r="A62" s="3"/>
    </row>
    <row r="63" spans="1:2" x14ac:dyDescent="0.25">
      <c r="A63" s="60" t="s">
        <v>12609</v>
      </c>
    </row>
    <row r="64" spans="1:2" ht="14.45" customHeight="1" x14ac:dyDescent="0.25">
      <c r="A64" s="3" t="s">
        <v>12610</v>
      </c>
      <c r="B64" s="3"/>
    </row>
    <row r="65" spans="1:2" ht="14.45" customHeight="1" x14ac:dyDescent="0.25">
      <c r="A65" s="3" t="s">
        <v>12611</v>
      </c>
      <c r="B65" s="3"/>
    </row>
    <row r="66" spans="1:2" ht="14.45" customHeight="1" x14ac:dyDescent="0.25">
      <c r="A66" s="3" t="s">
        <v>12612</v>
      </c>
      <c r="B66" s="3"/>
    </row>
    <row r="67" spans="1:2" x14ac:dyDescent="0.25">
      <c r="A67" s="3" t="s">
        <v>12613</v>
      </c>
      <c r="B67" s="3"/>
    </row>
    <row r="68" spans="1:2" x14ac:dyDescent="0.25">
      <c r="A68" s="3" t="s">
        <v>12614</v>
      </c>
      <c r="B68" s="3"/>
    </row>
    <row r="69" spans="1:2" ht="14.45" customHeight="1" x14ac:dyDescent="0.25">
      <c r="A69" s="3" t="s">
        <v>12615</v>
      </c>
      <c r="B69" s="3"/>
    </row>
    <row r="70" spans="1:2" x14ac:dyDescent="0.25">
      <c r="A70" s="3" t="s">
        <v>12616</v>
      </c>
      <c r="B70" s="3"/>
    </row>
    <row r="71" spans="1:2" x14ac:dyDescent="0.25">
      <c r="A71" s="3" t="s">
        <v>12617</v>
      </c>
      <c r="B71" s="3"/>
    </row>
    <row r="72" spans="1:2" x14ac:dyDescent="0.25">
      <c r="A72" s="3" t="s">
        <v>12618</v>
      </c>
    </row>
    <row r="73" spans="1:2" x14ac:dyDescent="0.25">
      <c r="A73" s="8" t="s">
        <v>12619</v>
      </c>
      <c r="B73" s="8"/>
    </row>
    <row r="74" spans="1:2" x14ac:dyDescent="0.25">
      <c r="A74" s="8" t="s">
        <v>12620</v>
      </c>
      <c r="B74" s="8"/>
    </row>
    <row r="75" spans="1:2" x14ac:dyDescent="0.25">
      <c r="A75" s="182" t="s">
        <v>12621</v>
      </c>
    </row>
    <row r="76" spans="1:2" x14ac:dyDescent="0.25">
      <c r="A76" s="182"/>
    </row>
    <row r="77" spans="1:2" x14ac:dyDescent="0.25">
      <c r="A77" s="182" t="s">
        <v>12622</v>
      </c>
    </row>
    <row r="78" spans="1:2" x14ac:dyDescent="0.25">
      <c r="A78" s="182"/>
    </row>
    <row r="79" spans="1:2" ht="14.45" customHeight="1" x14ac:dyDescent="0.25">
      <c r="A79" s="8" t="s">
        <v>12623</v>
      </c>
      <c r="B79" s="8"/>
    </row>
    <row r="80" spans="1:2" ht="14.45" customHeight="1" x14ac:dyDescent="0.25">
      <c r="A80" s="8" t="s">
        <v>12624</v>
      </c>
      <c r="B80" s="8"/>
    </row>
    <row r="81" spans="1:2" ht="14.45" customHeight="1" x14ac:dyDescent="0.25">
      <c r="A81" s="8"/>
      <c r="B81" s="8"/>
    </row>
    <row r="82" spans="1:2" x14ac:dyDescent="0.25">
      <c r="A82" s="182" t="s">
        <v>12625</v>
      </c>
    </row>
    <row r="83" spans="1:2" x14ac:dyDescent="0.25">
      <c r="A83" s="3"/>
    </row>
    <row r="84" spans="1:2" ht="15" customHeight="1" x14ac:dyDescent="0.25">
      <c r="A84" s="3" t="s">
        <v>12626</v>
      </c>
      <c r="B84" s="3"/>
    </row>
    <row r="85" spans="1:2" x14ac:dyDescent="0.25">
      <c r="A85" s="3"/>
    </row>
    <row r="86" spans="1:2" x14ac:dyDescent="0.25">
      <c r="A86" s="60" t="s">
        <v>12627</v>
      </c>
    </row>
    <row r="87" spans="1:2" x14ac:dyDescent="0.25">
      <c r="A87" s="3" t="s">
        <v>12628</v>
      </c>
    </row>
    <row r="88" spans="1:2" x14ac:dyDescent="0.25">
      <c r="A88" s="3"/>
    </row>
    <row r="89" spans="1:2" ht="60" customHeight="1" x14ac:dyDescent="0.25">
      <c r="A89" s="52" t="s">
        <v>12629</v>
      </c>
      <c r="B89" s="103" t="s">
        <v>12630</v>
      </c>
    </row>
    <row r="90" spans="1:2" x14ac:dyDescent="0.25">
      <c r="A90" s="73" t="s">
        <v>12631</v>
      </c>
      <c r="B90" s="73" t="s">
        <v>12632</v>
      </c>
    </row>
    <row r="91" spans="1:2" x14ac:dyDescent="0.25">
      <c r="A91" s="73">
        <v>7</v>
      </c>
      <c r="B91" s="73" t="s">
        <v>1790</v>
      </c>
    </row>
    <row r="92" spans="1:2" x14ac:dyDescent="0.25">
      <c r="A92" s="73" t="s">
        <v>1791</v>
      </c>
      <c r="B92" s="73" t="s">
        <v>1789</v>
      </c>
    </row>
    <row r="93" spans="1:2" x14ac:dyDescent="0.25">
      <c r="A93" s="73" t="s">
        <v>1799</v>
      </c>
      <c r="B93" s="73" t="s">
        <v>12633</v>
      </c>
    </row>
    <row r="94" spans="1:2" x14ac:dyDescent="0.25">
      <c r="A94" s="3"/>
    </row>
    <row r="95" spans="1:2" x14ac:dyDescent="0.25">
      <c r="A95" s="3" t="s">
        <v>12634</v>
      </c>
    </row>
    <row r="96" spans="1:2" x14ac:dyDescent="0.25">
      <c r="A96" s="3" t="s">
        <v>12635</v>
      </c>
    </row>
    <row r="97" spans="1:2" x14ac:dyDescent="0.25">
      <c r="A97" s="8" t="s">
        <v>12636</v>
      </c>
      <c r="B97" s="8"/>
    </row>
    <row r="98" spans="1:2" x14ac:dyDescent="0.25">
      <c r="A98" s="3" t="s">
        <v>12637</v>
      </c>
    </row>
    <row r="99" spans="1:2" x14ac:dyDescent="0.25">
      <c r="A99" s="3"/>
    </row>
    <row r="100" spans="1:2" x14ac:dyDescent="0.25">
      <c r="A100" s="3" t="s">
        <v>12638</v>
      </c>
    </row>
  </sheetData>
  <hyperlinks>
    <hyperlink ref="B1" location="'T162-INFO'!A1" display="ADDITIONAL INFORMATION"/>
    <hyperlink ref="A1" location="'V10-TOC'!A1" display="BACK TO V10-TOC"/>
  </hyperlinks>
  <pageMargins left="0.7" right="0.7" top="0.75" bottom="0.75" header="0.3" footer="0.3"/>
</worksheet>
</file>

<file path=xl/worksheets/sheet3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12639</v>
      </c>
      <c r="B1" s="18" t="s">
        <v>392</v>
      </c>
    </row>
    <row r="2" spans="1:2" x14ac:dyDescent="0.25">
      <c r="A2" t="str">
        <f>'T162'!A2&amp;" - Additional Information"</f>
        <v>Table 162 - Additional Information</v>
      </c>
    </row>
    <row r="3" spans="1:2" x14ac:dyDescent="0.25">
      <c r="A3" s="7" t="str">
        <f>'T162'!A3</f>
        <v>INTERCHANGEABLE AND SUBSTITUTABLE PHRASE CODE CRITERIA GENERATION</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21"/>
      <c r="B15" s="22" t="s">
        <v>2022</v>
      </c>
    </row>
    <row r="16" spans="1:2" x14ac:dyDescent="0.25">
      <c r="A16" s="3"/>
      <c r="B16" s="637"/>
    </row>
    <row r="17" spans="1:2" x14ac:dyDescent="0.25">
      <c r="A17" s="550" t="s">
        <v>1950</v>
      </c>
      <c r="B17" s="25"/>
    </row>
    <row r="18" spans="1:2" x14ac:dyDescent="0.25">
      <c r="A18" s="13" t="s">
        <v>1951</v>
      </c>
      <c r="B18" s="523" t="str">
        <f>RIGHT(B7,4)</f>
        <v/>
      </c>
    </row>
    <row r="19" spans="1:2" x14ac:dyDescent="0.25">
      <c r="A19" s="107" t="s">
        <v>1952</v>
      </c>
      <c r="B19" s="10"/>
    </row>
    <row r="20" spans="1:2" x14ac:dyDescent="0.25">
      <c r="A20" s="478"/>
      <c r="B20" s="35"/>
    </row>
    <row r="21" spans="1:2" x14ac:dyDescent="0.25">
      <c r="A21" s="478"/>
      <c r="B21" s="11"/>
    </row>
    <row r="22" spans="1:2" x14ac:dyDescent="0.25">
      <c r="A22" s="478"/>
      <c r="B22" s="11"/>
    </row>
    <row r="23" spans="1:2" x14ac:dyDescent="0.25">
      <c r="A23" s="256"/>
      <c r="B23" s="651"/>
    </row>
  </sheetData>
  <hyperlinks>
    <hyperlink ref="B1" location="'V10-TOC'!A1" tooltip="BACK TO V10-TOC" display="BACK TO V10-TOC"/>
    <hyperlink ref="A1" location="'T162'!A1" tooltip="BACK TO TABLE 162" display="BACK TO TABLE 162"/>
  </hyperlinks>
  <pageMargins left="0.7" right="0.7" top="0.75" bottom="0.75" header="0.3" footer="0.3"/>
</worksheet>
</file>

<file path=xl/worksheets/sheet3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pane xSplit="1" ySplit="10" topLeftCell="B11" activePane="bottomRight" state="frozen"/>
      <selection pane="topRight" activeCell="B1" sqref="B1"/>
      <selection pane="bottomLeft" activeCell="A11" sqref="A11"/>
      <selection pane="bottomRigh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12640</v>
      </c>
      <c r="B2" s="18"/>
    </row>
    <row r="3" spans="1:2" x14ac:dyDescent="0.25">
      <c r="A3" s="7" t="s">
        <v>12641</v>
      </c>
    </row>
    <row r="5" spans="1:2" ht="45" x14ac:dyDescent="0.25">
      <c r="A5" s="8" t="s">
        <v>1850</v>
      </c>
      <c r="B5" s="9" t="s">
        <v>12642</v>
      </c>
    </row>
    <row r="6" spans="1:2" x14ac:dyDescent="0.25">
      <c r="A6" s="8"/>
      <c r="B6" s="9"/>
    </row>
    <row r="7" spans="1:2" x14ac:dyDescent="0.25">
      <c r="A7" s="8" t="s">
        <v>395</v>
      </c>
      <c r="B7" s="4" t="s">
        <v>12643</v>
      </c>
    </row>
    <row r="8" spans="1:2" x14ac:dyDescent="0.25">
      <c r="A8" s="8"/>
      <c r="B8" s="4" t="s">
        <v>12644</v>
      </c>
    </row>
    <row r="9" spans="1:2" x14ac:dyDescent="0.25">
      <c r="A9" s="3"/>
      <c r="B9" s="4"/>
    </row>
    <row r="10" spans="1:2" s="548" customFormat="1" ht="26.25" customHeight="1" x14ac:dyDescent="0.25">
      <c r="A10" s="128" t="s">
        <v>397</v>
      </c>
      <c r="B10" s="128" t="s">
        <v>12645</v>
      </c>
    </row>
    <row r="11" spans="1:2" ht="30" x14ac:dyDescent="0.25">
      <c r="A11" s="5" t="s">
        <v>1101</v>
      </c>
      <c r="B11" s="896" t="s">
        <v>8509</v>
      </c>
    </row>
    <row r="12" spans="1:2" x14ac:dyDescent="0.25">
      <c r="A12" s="5" t="s">
        <v>2038</v>
      </c>
      <c r="B12" s="896" t="s">
        <v>8511</v>
      </c>
    </row>
    <row r="13" spans="1:2" x14ac:dyDescent="0.25">
      <c r="A13" s="5" t="s">
        <v>1790</v>
      </c>
      <c r="B13" s="896" t="s">
        <v>12646</v>
      </c>
    </row>
    <row r="14" spans="1:2" x14ac:dyDescent="0.25">
      <c r="A14" s="5" t="s">
        <v>1792</v>
      </c>
      <c r="B14" s="896" t="s">
        <v>8513</v>
      </c>
    </row>
    <row r="15" spans="1:2" x14ac:dyDescent="0.25">
      <c r="A15" s="5" t="s">
        <v>1795</v>
      </c>
      <c r="B15" s="26" t="s">
        <v>8514</v>
      </c>
    </row>
    <row r="16" spans="1:2" x14ac:dyDescent="0.25">
      <c r="A16" s="5" t="s">
        <v>1796</v>
      </c>
      <c r="B16" s="26" t="s">
        <v>8515</v>
      </c>
    </row>
    <row r="17" spans="1:2" x14ac:dyDescent="0.25">
      <c r="A17" s="5" t="s">
        <v>1748</v>
      </c>
      <c r="B17" s="26" t="s">
        <v>8516</v>
      </c>
    </row>
    <row r="18" spans="1:2" x14ac:dyDescent="0.25">
      <c r="A18" s="194" t="s">
        <v>1804</v>
      </c>
      <c r="B18" s="2" t="s">
        <v>12647</v>
      </c>
    </row>
    <row r="21" spans="1:2" ht="15.75" customHeight="1" x14ac:dyDescent="0.25"/>
  </sheetData>
  <autoFilter ref="A10:B10"/>
  <hyperlinks>
    <hyperlink ref="B1" location="'T163-INFO'!A1" tooltip="ADDITIONAL INFORMATION" display="ADDITIONAL INFORMATION"/>
    <hyperlink ref="A1" location="'V10-TOC'!A1" tooltip="BACK TO V10-TOC" display="BACK TO V10-TOC"/>
  </hyperlinks>
  <pageMargins left="0.7" right="0.7" top="0.75" bottom="0.75" header="0.3" footer="0.3"/>
</worksheet>
</file>

<file path=xl/worksheets/sheet3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12648</v>
      </c>
      <c r="B1" s="18" t="s">
        <v>392</v>
      </c>
    </row>
    <row r="2" spans="1:2" x14ac:dyDescent="0.25">
      <c r="A2" t="str">
        <f>'T163'!A2&amp;" - Additional Information"</f>
        <v>Table 163 - Additional Information</v>
      </c>
    </row>
    <row r="3" spans="1:2" x14ac:dyDescent="0.25">
      <c r="A3" s="7" t="str">
        <f>'T163'!A3</f>
        <v>USSOCOM RECOVERABILITY AND REPAIRABILITY CODES</v>
      </c>
    </row>
    <row r="5" spans="1:2" x14ac:dyDescent="0.25">
      <c r="A5" s="6" t="s">
        <v>1933</v>
      </c>
      <c r="B5" s="896" t="s">
        <v>12649</v>
      </c>
    </row>
    <row r="6" spans="1:2" x14ac:dyDescent="0.25">
      <c r="A6" s="6" t="s">
        <v>1935</v>
      </c>
      <c r="B6" s="896" t="s">
        <v>12650</v>
      </c>
    </row>
    <row r="7" spans="1:2" x14ac:dyDescent="0.25">
      <c r="A7" s="6" t="s">
        <v>1937</v>
      </c>
      <c r="B7" s="896" t="s">
        <v>12651</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12652</v>
      </c>
    </row>
    <row r="18" spans="1:2" x14ac:dyDescent="0.25">
      <c r="A18" s="3"/>
      <c r="B18" s="637"/>
    </row>
    <row r="19" spans="1:2" x14ac:dyDescent="0.25">
      <c r="A19" s="550" t="s">
        <v>1950</v>
      </c>
      <c r="B19" s="25"/>
    </row>
    <row r="20" spans="1:2" x14ac:dyDescent="0.25">
      <c r="A20" s="13" t="s">
        <v>1951</v>
      </c>
      <c r="B20" s="523" t="str">
        <f>RIGHT(B7,4)</f>
        <v>2781</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163'!A1" tooltip="BACK TO TABLE 163" display="BACK TO TABLE 163"/>
  </hyperlinks>
  <pageMargins left="0.7" right="0.7" top="0.75" bottom="0.75" header="0.3" footer="0.3"/>
</worksheet>
</file>

<file path=xl/worksheets/sheet3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7"/>
  <sheetViews>
    <sheetView showGridLines="0" workbookViewId="0">
      <pane xSplit="1" ySplit="3" topLeftCell="B4" activePane="bottomRight" state="frozen"/>
      <selection pane="topRight" activeCell="B1" sqref="B1"/>
      <selection pane="bottomLeft" activeCell="A4" sqref="A4"/>
      <selection pane="bottomRigh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12653</v>
      </c>
      <c r="B2" s="18"/>
    </row>
    <row r="3" spans="1:2" x14ac:dyDescent="0.25">
      <c r="A3" s="7" t="s">
        <v>12654</v>
      </c>
    </row>
    <row r="5" spans="1:2" ht="45" x14ac:dyDescent="0.25">
      <c r="A5" s="8" t="s">
        <v>1850</v>
      </c>
      <c r="B5" s="9" t="s">
        <v>12655</v>
      </c>
    </row>
    <row r="6" spans="1:2" x14ac:dyDescent="0.25">
      <c r="A6" s="8"/>
      <c r="B6" s="9"/>
    </row>
    <row r="7" spans="1:2" x14ac:dyDescent="0.25">
      <c r="A7" s="8" t="s">
        <v>395</v>
      </c>
      <c r="B7" s="4"/>
    </row>
    <row r="8" spans="1:2" x14ac:dyDescent="0.25">
      <c r="A8" s="8"/>
      <c r="B8" s="4"/>
    </row>
    <row r="9" spans="1:2" x14ac:dyDescent="0.25">
      <c r="A9" s="116" t="s">
        <v>12656</v>
      </c>
      <c r="B9" s="4"/>
    </row>
    <row r="10" spans="1:2" x14ac:dyDescent="0.25">
      <c r="A10" s="8"/>
      <c r="B10" s="4"/>
    </row>
    <row r="11" spans="1:2" x14ac:dyDescent="0.25">
      <c r="A11" s="8" t="s">
        <v>12657</v>
      </c>
      <c r="B11" s="4"/>
    </row>
    <row r="12" spans="1:2" x14ac:dyDescent="0.25">
      <c r="A12" s="3" t="s">
        <v>12658</v>
      </c>
      <c r="B12" s="4"/>
    </row>
    <row r="13" spans="1:2" x14ac:dyDescent="0.25">
      <c r="A13" s="3"/>
      <c r="B13" s="4"/>
    </row>
    <row r="14" spans="1:2" ht="26.25" customHeight="1" x14ac:dyDescent="0.25">
      <c r="A14" s="709" t="s">
        <v>6049</v>
      </c>
      <c r="B14" s="709" t="s">
        <v>6048</v>
      </c>
    </row>
    <row r="15" spans="1:2" x14ac:dyDescent="0.25">
      <c r="A15" s="710" t="s">
        <v>603</v>
      </c>
      <c r="B15" s="154" t="s">
        <v>12659</v>
      </c>
    </row>
    <row r="16" spans="1:2" x14ac:dyDescent="0.25">
      <c r="A16" s="710" t="s">
        <v>686</v>
      </c>
      <c r="B16" s="154" t="s">
        <v>12660</v>
      </c>
    </row>
    <row r="17" spans="1:2" x14ac:dyDescent="0.25">
      <c r="A17" s="710" t="s">
        <v>2038</v>
      </c>
      <c r="B17" s="154" t="s">
        <v>12661</v>
      </c>
    </row>
    <row r="18" spans="1:2" x14ac:dyDescent="0.25">
      <c r="A18" s="710" t="s">
        <v>1790</v>
      </c>
      <c r="B18" s="154" t="s">
        <v>12662</v>
      </c>
    </row>
    <row r="19" spans="1:2" x14ac:dyDescent="0.25">
      <c r="A19" s="710" t="s">
        <v>1791</v>
      </c>
      <c r="B19" s="154" t="s">
        <v>12663</v>
      </c>
    </row>
    <row r="20" spans="1:2" x14ac:dyDescent="0.25">
      <c r="A20" s="710" t="s">
        <v>1792</v>
      </c>
      <c r="B20" s="154" t="s">
        <v>12664</v>
      </c>
    </row>
    <row r="21" spans="1:2" x14ac:dyDescent="0.25">
      <c r="A21" s="710" t="s">
        <v>1755</v>
      </c>
      <c r="B21" s="154" t="s">
        <v>12665</v>
      </c>
    </row>
    <row r="22" spans="1:2" x14ac:dyDescent="0.25">
      <c r="A22" s="710" t="s">
        <v>1795</v>
      </c>
      <c r="B22" s="154" t="s">
        <v>12666</v>
      </c>
    </row>
    <row r="23" spans="1:2" x14ac:dyDescent="0.25">
      <c r="A23" s="710" t="s">
        <v>1796</v>
      </c>
      <c r="B23" s="154" t="s">
        <v>12667</v>
      </c>
    </row>
    <row r="24" spans="1:2" x14ac:dyDescent="0.25">
      <c r="A24" s="710" t="s">
        <v>1797</v>
      </c>
      <c r="B24" s="154" t="s">
        <v>12668</v>
      </c>
    </row>
    <row r="25" spans="1:2" ht="15.75" customHeight="1" x14ac:dyDescent="0.25">
      <c r="A25" s="710" t="s">
        <v>1970</v>
      </c>
      <c r="B25" s="154" t="s">
        <v>12669</v>
      </c>
    </row>
    <row r="26" spans="1:2" x14ac:dyDescent="0.25">
      <c r="A26" s="710" t="s">
        <v>405</v>
      </c>
      <c r="B26" s="154" t="s">
        <v>12670</v>
      </c>
    </row>
    <row r="27" spans="1:2" x14ac:dyDescent="0.25">
      <c r="A27" s="710" t="s">
        <v>416</v>
      </c>
      <c r="B27" s="154" t="s">
        <v>12671</v>
      </c>
    </row>
    <row r="28" spans="1:2" x14ac:dyDescent="0.25">
      <c r="A28" s="710" t="s">
        <v>1798</v>
      </c>
      <c r="B28" s="154" t="s">
        <v>12672</v>
      </c>
    </row>
    <row r="29" spans="1:2" x14ac:dyDescent="0.25">
      <c r="A29" s="710" t="s">
        <v>1799</v>
      </c>
      <c r="B29" s="154" t="s">
        <v>12673</v>
      </c>
    </row>
    <row r="30" spans="1:2" x14ac:dyDescent="0.25">
      <c r="A30" s="710" t="s">
        <v>1800</v>
      </c>
      <c r="B30" s="154" t="s">
        <v>12674</v>
      </c>
    </row>
    <row r="31" spans="1:2" x14ac:dyDescent="0.25">
      <c r="A31" s="710" t="s">
        <v>2044</v>
      </c>
      <c r="B31" s="154" t="s">
        <v>12675</v>
      </c>
    </row>
    <row r="32" spans="1:2" x14ac:dyDescent="0.25">
      <c r="A32" s="710" t="s">
        <v>756</v>
      </c>
      <c r="B32" s="154" t="s">
        <v>12676</v>
      </c>
    </row>
    <row r="33" spans="1:2" x14ac:dyDescent="0.25">
      <c r="A33" s="710" t="s">
        <v>1801</v>
      </c>
      <c r="B33" s="154" t="s">
        <v>12677</v>
      </c>
    </row>
    <row r="34" spans="1:2" x14ac:dyDescent="0.25">
      <c r="A34" s="710" t="s">
        <v>1804</v>
      </c>
      <c r="B34" s="154" t="s">
        <v>12678</v>
      </c>
    </row>
    <row r="37" spans="1:2" x14ac:dyDescent="0.25">
      <c r="A37" s="7" t="s">
        <v>6018</v>
      </c>
    </row>
    <row r="38" spans="1:2" x14ac:dyDescent="0.25">
      <c r="A38" s="548" t="s">
        <v>12679</v>
      </c>
      <c r="B38" s="548"/>
    </row>
    <row r="39" spans="1:2" x14ac:dyDescent="0.25">
      <c r="A39" s="548" t="s">
        <v>12680</v>
      </c>
      <c r="B39" s="548"/>
    </row>
    <row r="40" spans="1:2" x14ac:dyDescent="0.25">
      <c r="A40" s="548" t="s">
        <v>12681</v>
      </c>
      <c r="B40" s="548"/>
    </row>
    <row r="41" spans="1:2" x14ac:dyDescent="0.25">
      <c r="A41" s="548" t="s">
        <v>12682</v>
      </c>
      <c r="B41" s="548"/>
    </row>
    <row r="42" spans="1:2" x14ac:dyDescent="0.25">
      <c r="A42" s="548" t="s">
        <v>12683</v>
      </c>
      <c r="B42" s="548"/>
    </row>
    <row r="43" spans="1:2" x14ac:dyDescent="0.25">
      <c r="A43" s="548" t="s">
        <v>12684</v>
      </c>
      <c r="B43" s="548"/>
    </row>
    <row r="45" spans="1:2" ht="26.25" customHeight="1" x14ac:dyDescent="0.25">
      <c r="A45" s="127" t="s">
        <v>12685</v>
      </c>
      <c r="B45" s="127" t="s">
        <v>12686</v>
      </c>
    </row>
    <row r="46" spans="1:2" x14ac:dyDescent="0.25">
      <c r="A46" s="73">
        <v>3</v>
      </c>
      <c r="B46" s="896" t="s">
        <v>12687</v>
      </c>
    </row>
    <row r="47" spans="1:2" x14ac:dyDescent="0.25">
      <c r="A47" s="73">
        <v>5</v>
      </c>
      <c r="B47" s="896" t="s">
        <v>12688</v>
      </c>
    </row>
    <row r="50" spans="1:2" x14ac:dyDescent="0.25">
      <c r="A50" s="7" t="s">
        <v>12689</v>
      </c>
    </row>
    <row r="51" spans="1:2" x14ac:dyDescent="0.25">
      <c r="A51" s="548" t="s">
        <v>12690</v>
      </c>
      <c r="B51" s="548"/>
    </row>
    <row r="52" spans="1:2" x14ac:dyDescent="0.25">
      <c r="A52" s="548" t="s">
        <v>12691</v>
      </c>
      <c r="B52" s="548"/>
    </row>
    <row r="53" spans="1:2" x14ac:dyDescent="0.25">
      <c r="A53" s="548" t="s">
        <v>12692</v>
      </c>
      <c r="B53" s="548"/>
    </row>
    <row r="55" spans="1:2" s="548" customFormat="1" ht="26.25" customHeight="1" x14ac:dyDescent="0.25">
      <c r="A55" s="128" t="s">
        <v>6093</v>
      </c>
      <c r="B55" s="128" t="s">
        <v>6092</v>
      </c>
    </row>
    <row r="56" spans="1:2" ht="30" x14ac:dyDescent="0.25">
      <c r="A56" s="5">
        <v>1</v>
      </c>
      <c r="B56" s="38" t="s">
        <v>12693</v>
      </c>
    </row>
    <row r="57" spans="1:2" x14ac:dyDescent="0.25">
      <c r="A57" s="5">
        <v>2</v>
      </c>
      <c r="B57" s="37" t="s">
        <v>12694</v>
      </c>
    </row>
    <row r="60" spans="1:2" x14ac:dyDescent="0.25">
      <c r="A60" s="7" t="s">
        <v>12695</v>
      </c>
    </row>
    <row r="61" spans="1:2" x14ac:dyDescent="0.25">
      <c r="A61" s="548" t="s">
        <v>12696</v>
      </c>
      <c r="B61" s="548"/>
    </row>
    <row r="62" spans="1:2" x14ac:dyDescent="0.25">
      <c r="A62" s="548" t="s">
        <v>12697</v>
      </c>
      <c r="B62" s="548"/>
    </row>
    <row r="63" spans="1:2" x14ac:dyDescent="0.25">
      <c r="A63" s="548" t="s">
        <v>12698</v>
      </c>
      <c r="B63" s="548"/>
    </row>
    <row r="64" spans="1:2" x14ac:dyDescent="0.25">
      <c r="A64" s="548" t="s">
        <v>12699</v>
      </c>
      <c r="B64" s="548"/>
    </row>
    <row r="66" spans="1:2" ht="26.25" customHeight="1" x14ac:dyDescent="0.25">
      <c r="A66" s="127" t="s">
        <v>12700</v>
      </c>
      <c r="B66" s="127" t="s">
        <v>1821</v>
      </c>
    </row>
    <row r="67" spans="1:2" x14ac:dyDescent="0.25">
      <c r="A67" s="73" t="s">
        <v>1101</v>
      </c>
      <c r="B67" s="896" t="s">
        <v>12701</v>
      </c>
    </row>
    <row r="68" spans="1:2" x14ac:dyDescent="0.25">
      <c r="A68" s="73" t="s">
        <v>603</v>
      </c>
      <c r="B68" s="896" t="s">
        <v>12702</v>
      </c>
    </row>
    <row r="69" spans="1:2" x14ac:dyDescent="0.25">
      <c r="A69" s="73" t="s">
        <v>686</v>
      </c>
      <c r="B69" s="896" t="s">
        <v>12703</v>
      </c>
    </row>
    <row r="70" spans="1:2" x14ac:dyDescent="0.25">
      <c r="A70" s="73" t="s">
        <v>2038</v>
      </c>
      <c r="B70" s="896" t="s">
        <v>12704</v>
      </c>
    </row>
    <row r="71" spans="1:2" x14ac:dyDescent="0.25">
      <c r="A71" s="73" t="s">
        <v>1789</v>
      </c>
      <c r="B71" s="896" t="s">
        <v>6113</v>
      </c>
    </row>
    <row r="72" spans="1:2" x14ac:dyDescent="0.25">
      <c r="A72" s="73" t="s">
        <v>1790</v>
      </c>
      <c r="B72" s="896" t="s">
        <v>12705</v>
      </c>
    </row>
    <row r="73" spans="1:2" x14ac:dyDescent="0.25">
      <c r="A73" s="73" t="s">
        <v>1791</v>
      </c>
      <c r="B73" s="896" t="s">
        <v>12706</v>
      </c>
    </row>
    <row r="74" spans="1:2" x14ac:dyDescent="0.25">
      <c r="A74" s="73" t="s">
        <v>1792</v>
      </c>
      <c r="B74" s="896" t="s">
        <v>4784</v>
      </c>
    </row>
    <row r="75" spans="1:2" x14ac:dyDescent="0.25">
      <c r="A75" s="73" t="s">
        <v>1746</v>
      </c>
      <c r="B75" s="896" t="s">
        <v>12707</v>
      </c>
    </row>
    <row r="76" spans="1:2" x14ac:dyDescent="0.25">
      <c r="A76" s="73" t="s">
        <v>1755</v>
      </c>
      <c r="B76" s="896" t="s">
        <v>12708</v>
      </c>
    </row>
    <row r="77" spans="1:2" x14ac:dyDescent="0.25">
      <c r="A77" s="73" t="s">
        <v>1795</v>
      </c>
      <c r="B77" s="896" t="s">
        <v>12709</v>
      </c>
    </row>
    <row r="78" spans="1:2" x14ac:dyDescent="0.25">
      <c r="A78" s="73" t="s">
        <v>1796</v>
      </c>
      <c r="B78" s="896" t="s">
        <v>12710</v>
      </c>
    </row>
    <row r="79" spans="1:2" x14ac:dyDescent="0.25">
      <c r="A79" s="73" t="s">
        <v>1797</v>
      </c>
      <c r="B79" s="896" t="s">
        <v>12711</v>
      </c>
    </row>
    <row r="80" spans="1:2" x14ac:dyDescent="0.25">
      <c r="A80" s="73" t="s">
        <v>1970</v>
      </c>
      <c r="B80" s="896" t="s">
        <v>12712</v>
      </c>
    </row>
    <row r="81" spans="1:2" x14ac:dyDescent="0.25">
      <c r="A81" s="73" t="s">
        <v>1748</v>
      </c>
      <c r="B81" s="896" t="s">
        <v>12707</v>
      </c>
    </row>
    <row r="82" spans="1:2" x14ac:dyDescent="0.25">
      <c r="A82" s="73" t="s">
        <v>405</v>
      </c>
      <c r="B82" s="896" t="s">
        <v>12712</v>
      </c>
    </row>
    <row r="83" spans="1:2" x14ac:dyDescent="0.25">
      <c r="A83" s="73" t="s">
        <v>416</v>
      </c>
      <c r="B83" s="896" t="s">
        <v>12712</v>
      </c>
    </row>
    <row r="84" spans="1:2" x14ac:dyDescent="0.25">
      <c r="A84" s="73" t="s">
        <v>1798</v>
      </c>
      <c r="B84" s="896" t="s">
        <v>12712</v>
      </c>
    </row>
    <row r="85" spans="1:2" x14ac:dyDescent="0.25">
      <c r="A85" s="73" t="s">
        <v>1799</v>
      </c>
      <c r="B85" s="896" t="s">
        <v>12712</v>
      </c>
    </row>
    <row r="86" spans="1:2" x14ac:dyDescent="0.25">
      <c r="A86" s="73" t="s">
        <v>1800</v>
      </c>
      <c r="B86" s="896" t="s">
        <v>12712</v>
      </c>
    </row>
    <row r="87" spans="1:2" x14ac:dyDescent="0.25">
      <c r="A87" s="73" t="s">
        <v>2044</v>
      </c>
      <c r="B87" s="896" t="s">
        <v>12712</v>
      </c>
    </row>
    <row r="88" spans="1:2" x14ac:dyDescent="0.25">
      <c r="A88" s="73" t="s">
        <v>756</v>
      </c>
      <c r="B88" s="896" t="s">
        <v>12712</v>
      </c>
    </row>
    <row r="89" spans="1:2" x14ac:dyDescent="0.25">
      <c r="A89" s="73" t="s">
        <v>1801</v>
      </c>
      <c r="B89" s="896" t="s">
        <v>12712</v>
      </c>
    </row>
    <row r="90" spans="1:2" x14ac:dyDescent="0.25">
      <c r="A90" s="73" t="s">
        <v>1829</v>
      </c>
      <c r="B90" s="896" t="s">
        <v>6118</v>
      </c>
    </row>
    <row r="91" spans="1:2" x14ac:dyDescent="0.25">
      <c r="A91" s="73" t="s">
        <v>2612</v>
      </c>
      <c r="B91" s="896" t="s">
        <v>12712</v>
      </c>
    </row>
    <row r="92" spans="1:2" x14ac:dyDescent="0.25">
      <c r="A92" s="73" t="s">
        <v>1804</v>
      </c>
      <c r="B92" s="896" t="s">
        <v>12712</v>
      </c>
    </row>
    <row r="93" spans="1:2" x14ac:dyDescent="0.25">
      <c r="A93" s="73">
        <v>0</v>
      </c>
      <c r="B93" s="896" t="s">
        <v>12713</v>
      </c>
    </row>
    <row r="94" spans="1:2" x14ac:dyDescent="0.25">
      <c r="A94" s="73">
        <v>1</v>
      </c>
      <c r="B94" s="896" t="s">
        <v>12712</v>
      </c>
    </row>
    <row r="95" spans="1:2" x14ac:dyDescent="0.25">
      <c r="A95" s="73">
        <v>2</v>
      </c>
      <c r="B95" s="896" t="s">
        <v>12712</v>
      </c>
    </row>
    <row r="96" spans="1:2" x14ac:dyDescent="0.25">
      <c r="A96" s="73">
        <v>3</v>
      </c>
      <c r="B96" s="896" t="s">
        <v>12712</v>
      </c>
    </row>
    <row r="97" spans="1:2" x14ac:dyDescent="0.25">
      <c r="A97" s="73">
        <v>4</v>
      </c>
      <c r="B97" s="896" t="s">
        <v>12712</v>
      </c>
    </row>
    <row r="98" spans="1:2" x14ac:dyDescent="0.25">
      <c r="A98" s="73">
        <v>5</v>
      </c>
      <c r="B98" s="896" t="s">
        <v>12712</v>
      </c>
    </row>
    <row r="99" spans="1:2" x14ac:dyDescent="0.25">
      <c r="A99" s="73">
        <v>6</v>
      </c>
      <c r="B99" s="896" t="s">
        <v>12712</v>
      </c>
    </row>
    <row r="100" spans="1:2" x14ac:dyDescent="0.25">
      <c r="A100" s="73">
        <v>7</v>
      </c>
      <c r="B100" s="896" t="s">
        <v>12712</v>
      </c>
    </row>
    <row r="101" spans="1:2" x14ac:dyDescent="0.25">
      <c r="A101" s="73">
        <v>8</v>
      </c>
      <c r="B101" s="896" t="s">
        <v>12712</v>
      </c>
    </row>
    <row r="102" spans="1:2" x14ac:dyDescent="0.25">
      <c r="A102" s="73">
        <v>9</v>
      </c>
      <c r="B102" s="896" t="s">
        <v>12712</v>
      </c>
    </row>
    <row r="103" spans="1:2" x14ac:dyDescent="0.25">
      <c r="A103" s="548"/>
    </row>
    <row r="105" spans="1:2" x14ac:dyDescent="0.25">
      <c r="A105" s="7" t="s">
        <v>6037</v>
      </c>
    </row>
    <row r="106" spans="1:2" x14ac:dyDescent="0.25">
      <c r="A106" s="548" t="s">
        <v>12714</v>
      </c>
      <c r="B106" s="548"/>
    </row>
    <row r="107" spans="1:2" x14ac:dyDescent="0.25">
      <c r="A107" s="548" t="s">
        <v>12697</v>
      </c>
      <c r="B107" s="548"/>
    </row>
    <row r="108" spans="1:2" x14ac:dyDescent="0.25">
      <c r="A108" s="548" t="s">
        <v>12698</v>
      </c>
      <c r="B108" s="548"/>
    </row>
    <row r="109" spans="1:2" x14ac:dyDescent="0.25">
      <c r="A109" s="548" t="s">
        <v>12699</v>
      </c>
      <c r="B109" s="548"/>
    </row>
    <row r="111" spans="1:2" x14ac:dyDescent="0.25">
      <c r="A111" s="38" t="s">
        <v>6037</v>
      </c>
      <c r="B111" s="896"/>
    </row>
    <row r="112" spans="1:2" x14ac:dyDescent="0.25">
      <c r="A112" s="896"/>
      <c r="B112" s="896"/>
    </row>
    <row r="113" spans="1:2" ht="75" x14ac:dyDescent="0.25">
      <c r="A113" s="38" t="s">
        <v>12714</v>
      </c>
      <c r="B113" s="896" t="s">
        <v>12715</v>
      </c>
    </row>
    <row r="114" spans="1:2" x14ac:dyDescent="0.25">
      <c r="A114" s="896">
        <v>0</v>
      </c>
      <c r="B114" s="896" t="s">
        <v>12713</v>
      </c>
    </row>
    <row r="115" spans="1:2" x14ac:dyDescent="0.25">
      <c r="A115" s="38" t="s">
        <v>12716</v>
      </c>
      <c r="B115" s="38" t="s">
        <v>12717</v>
      </c>
    </row>
    <row r="116" spans="1:2" x14ac:dyDescent="0.25">
      <c r="A116" s="38" t="s">
        <v>12718</v>
      </c>
      <c r="B116" s="38"/>
    </row>
    <row r="117" spans="1:2" x14ac:dyDescent="0.25">
      <c r="A117" s="38" t="s">
        <v>397</v>
      </c>
      <c r="B117" s="38"/>
    </row>
    <row r="118" spans="1:2" x14ac:dyDescent="0.25">
      <c r="A118" s="896"/>
      <c r="B118" s="896"/>
    </row>
    <row r="119" spans="1:2" x14ac:dyDescent="0.25">
      <c r="A119" s="38" t="s">
        <v>12719</v>
      </c>
      <c r="B119" s="896"/>
    </row>
    <row r="120" spans="1:2" x14ac:dyDescent="0.25">
      <c r="A120" s="896"/>
      <c r="B120" s="896"/>
    </row>
    <row r="121" spans="1:2" x14ac:dyDescent="0.25">
      <c r="A121" s="896">
        <v>0</v>
      </c>
      <c r="B121" s="896" t="s">
        <v>12713</v>
      </c>
    </row>
    <row r="122" spans="1:2" x14ac:dyDescent="0.25">
      <c r="A122" s="662"/>
      <c r="B122" s="662"/>
    </row>
    <row r="123" spans="1:2" ht="26.25" customHeight="1" x14ac:dyDescent="0.25">
      <c r="A123" s="127"/>
      <c r="B123" s="711" t="s">
        <v>12720</v>
      </c>
    </row>
    <row r="124" spans="1:2" x14ac:dyDescent="0.25">
      <c r="A124" s="895" t="s">
        <v>402</v>
      </c>
      <c r="B124" s="896" t="s">
        <v>12721</v>
      </c>
    </row>
    <row r="125" spans="1:2" x14ac:dyDescent="0.25">
      <c r="A125" s="895" t="s">
        <v>406</v>
      </c>
      <c r="B125" s="896" t="s">
        <v>12722</v>
      </c>
    </row>
    <row r="126" spans="1:2" x14ac:dyDescent="0.25">
      <c r="A126" s="895" t="s">
        <v>409</v>
      </c>
      <c r="B126" s="896" t="s">
        <v>12723</v>
      </c>
    </row>
    <row r="127" spans="1:2" x14ac:dyDescent="0.25">
      <c r="A127" s="895" t="s">
        <v>3961</v>
      </c>
      <c r="B127" s="896" t="s">
        <v>12724</v>
      </c>
    </row>
    <row r="128" spans="1:2" x14ac:dyDescent="0.25">
      <c r="A128" s="895" t="s">
        <v>411</v>
      </c>
      <c r="B128" s="896" t="s">
        <v>12725</v>
      </c>
    </row>
    <row r="129" spans="1:2" x14ac:dyDescent="0.25">
      <c r="A129" s="895" t="s">
        <v>414</v>
      </c>
      <c r="B129" s="896" t="s">
        <v>12726</v>
      </c>
    </row>
    <row r="130" spans="1:2" x14ac:dyDescent="0.25">
      <c r="A130" s="895" t="s">
        <v>417</v>
      </c>
      <c r="B130" s="896" t="s">
        <v>12727</v>
      </c>
    </row>
    <row r="131" spans="1:2" x14ac:dyDescent="0.25">
      <c r="A131" s="895" t="s">
        <v>419</v>
      </c>
      <c r="B131" s="896" t="s">
        <v>12728</v>
      </c>
    </row>
    <row r="132" spans="1:2" x14ac:dyDescent="0.25">
      <c r="A132" s="895" t="s">
        <v>424</v>
      </c>
      <c r="B132" s="896" t="s">
        <v>12729</v>
      </c>
    </row>
    <row r="133" spans="1:2" x14ac:dyDescent="0.25">
      <c r="A133" s="895" t="s">
        <v>426</v>
      </c>
      <c r="B133" s="896" t="s">
        <v>12730</v>
      </c>
    </row>
    <row r="134" spans="1:2" x14ac:dyDescent="0.25">
      <c r="A134" s="895" t="s">
        <v>428</v>
      </c>
      <c r="B134" s="896" t="s">
        <v>12731</v>
      </c>
    </row>
    <row r="135" spans="1:2" x14ac:dyDescent="0.25">
      <c r="A135" s="895" t="s">
        <v>430</v>
      </c>
      <c r="B135" s="896" t="s">
        <v>12732</v>
      </c>
    </row>
    <row r="136" spans="1:2" x14ac:dyDescent="0.25">
      <c r="A136" s="895" t="s">
        <v>431</v>
      </c>
      <c r="B136" s="896" t="s">
        <v>12733</v>
      </c>
    </row>
    <row r="137" spans="1:2" x14ac:dyDescent="0.25">
      <c r="A137" s="895" t="s">
        <v>436</v>
      </c>
      <c r="B137" s="896" t="s">
        <v>12734</v>
      </c>
    </row>
    <row r="138" spans="1:2" x14ac:dyDescent="0.25">
      <c r="A138" s="895" t="s">
        <v>438</v>
      </c>
      <c r="B138" s="896" t="s">
        <v>12735</v>
      </c>
    </row>
    <row r="139" spans="1:2" x14ac:dyDescent="0.25">
      <c r="A139" s="895" t="s">
        <v>441</v>
      </c>
      <c r="B139" s="896" t="s">
        <v>12736</v>
      </c>
    </row>
    <row r="140" spans="1:2" x14ac:dyDescent="0.25">
      <c r="A140" s="895" t="s">
        <v>445</v>
      </c>
      <c r="B140" s="896" t="s">
        <v>12737</v>
      </c>
    </row>
    <row r="141" spans="1:2" x14ac:dyDescent="0.25">
      <c r="A141" s="662"/>
      <c r="B141" s="662"/>
    </row>
    <row r="142" spans="1:2" ht="26.25" customHeight="1" x14ac:dyDescent="0.25">
      <c r="A142" s="127"/>
      <c r="B142" s="711" t="s">
        <v>12738</v>
      </c>
    </row>
    <row r="143" spans="1:2" x14ac:dyDescent="0.25">
      <c r="A143" s="895" t="s">
        <v>461</v>
      </c>
      <c r="B143" s="896" t="s">
        <v>12739</v>
      </c>
    </row>
    <row r="144" spans="1:2" x14ac:dyDescent="0.25">
      <c r="A144" s="895" t="s">
        <v>463</v>
      </c>
      <c r="B144" s="896" t="s">
        <v>12740</v>
      </c>
    </row>
    <row r="145" spans="1:2" x14ac:dyDescent="0.25">
      <c r="A145" s="895" t="s">
        <v>465</v>
      </c>
      <c r="B145" s="896" t="s">
        <v>12741</v>
      </c>
    </row>
    <row r="146" spans="1:2" x14ac:dyDescent="0.25">
      <c r="A146" s="895" t="s">
        <v>3786</v>
      </c>
      <c r="B146" s="896" t="s">
        <v>12742</v>
      </c>
    </row>
    <row r="147" spans="1:2" x14ac:dyDescent="0.25">
      <c r="A147" s="895" t="s">
        <v>467</v>
      </c>
      <c r="B147" s="896" t="s">
        <v>12743</v>
      </c>
    </row>
    <row r="148" spans="1:2" x14ac:dyDescent="0.25">
      <c r="A148" s="895" t="s">
        <v>469</v>
      </c>
      <c r="B148" s="896" t="s">
        <v>12744</v>
      </c>
    </row>
    <row r="149" spans="1:2" x14ac:dyDescent="0.25">
      <c r="A149" s="895" t="s">
        <v>471</v>
      </c>
      <c r="B149" s="896" t="s">
        <v>12745</v>
      </c>
    </row>
    <row r="150" spans="1:2" x14ac:dyDescent="0.25">
      <c r="A150" s="895" t="s">
        <v>473</v>
      </c>
      <c r="B150" s="896" t="s">
        <v>6739</v>
      </c>
    </row>
    <row r="151" spans="1:2" x14ac:dyDescent="0.25">
      <c r="A151" s="895" t="s">
        <v>477</v>
      </c>
      <c r="B151" s="896" t="s">
        <v>12746</v>
      </c>
    </row>
    <row r="152" spans="1:2" x14ac:dyDescent="0.25">
      <c r="A152" s="27"/>
      <c r="B152" s="27"/>
    </row>
    <row r="153" spans="1:2" ht="26.25" customHeight="1" x14ac:dyDescent="0.25">
      <c r="A153" s="128"/>
      <c r="B153" s="712" t="s">
        <v>12747</v>
      </c>
    </row>
    <row r="154" spans="1:2" x14ac:dyDescent="0.25">
      <c r="A154" s="895" t="s">
        <v>501</v>
      </c>
      <c r="B154" s="896" t="s">
        <v>12748</v>
      </c>
    </row>
    <row r="155" spans="1:2" x14ac:dyDescent="0.25">
      <c r="A155" s="895" t="s">
        <v>503</v>
      </c>
      <c r="B155" s="896" t="s">
        <v>12749</v>
      </c>
    </row>
    <row r="156" spans="1:2" x14ac:dyDescent="0.25">
      <c r="A156" s="895" t="s">
        <v>506</v>
      </c>
      <c r="B156" s="896" t="s">
        <v>12750</v>
      </c>
    </row>
    <row r="157" spans="1:2" x14ac:dyDescent="0.25">
      <c r="A157" s="895" t="s">
        <v>508</v>
      </c>
      <c r="B157" s="896" t="s">
        <v>12751</v>
      </c>
    </row>
    <row r="158" spans="1:2" x14ac:dyDescent="0.25">
      <c r="A158" s="895" t="s">
        <v>511</v>
      </c>
      <c r="B158" s="896" t="s">
        <v>12752</v>
      </c>
    </row>
    <row r="159" spans="1:2" x14ac:dyDescent="0.25">
      <c r="A159" s="895" t="s">
        <v>514</v>
      </c>
      <c r="B159" s="896" t="s">
        <v>12753</v>
      </c>
    </row>
    <row r="160" spans="1:2" x14ac:dyDescent="0.25">
      <c r="A160" s="895" t="s">
        <v>4024</v>
      </c>
      <c r="B160" s="896" t="s">
        <v>12754</v>
      </c>
    </row>
    <row r="161" spans="1:2" x14ac:dyDescent="0.25">
      <c r="A161" s="895" t="s">
        <v>4026</v>
      </c>
      <c r="B161" s="896" t="s">
        <v>12755</v>
      </c>
    </row>
    <row r="162" spans="1:2" x14ac:dyDescent="0.25">
      <c r="A162" s="895" t="s">
        <v>519</v>
      </c>
      <c r="B162" s="896" t="s">
        <v>12756</v>
      </c>
    </row>
    <row r="163" spans="1:2" x14ac:dyDescent="0.25">
      <c r="A163" s="895" t="s">
        <v>521</v>
      </c>
      <c r="B163" s="896" t="s">
        <v>12757</v>
      </c>
    </row>
    <row r="164" spans="1:2" x14ac:dyDescent="0.25">
      <c r="A164" s="895" t="s">
        <v>3791</v>
      </c>
      <c r="B164" s="896" t="s">
        <v>12758</v>
      </c>
    </row>
    <row r="165" spans="1:2" x14ac:dyDescent="0.25">
      <c r="A165" s="895" t="s">
        <v>524</v>
      </c>
      <c r="B165" s="896" t="s">
        <v>12759</v>
      </c>
    </row>
    <row r="166" spans="1:2" x14ac:dyDescent="0.25">
      <c r="A166" s="895" t="s">
        <v>526</v>
      </c>
      <c r="B166" s="896" t="s">
        <v>12760</v>
      </c>
    </row>
    <row r="167" spans="1:2" x14ac:dyDescent="0.25">
      <c r="A167" s="895" t="s">
        <v>532</v>
      </c>
      <c r="B167" s="896" t="s">
        <v>12761</v>
      </c>
    </row>
    <row r="168" spans="1:2" x14ac:dyDescent="0.25">
      <c r="A168" s="895" t="s">
        <v>534</v>
      </c>
      <c r="B168" s="896" t="s">
        <v>12762</v>
      </c>
    </row>
    <row r="169" spans="1:2" x14ac:dyDescent="0.25">
      <c r="A169" s="895" t="s">
        <v>538</v>
      </c>
      <c r="B169" s="896" t="s">
        <v>12763</v>
      </c>
    </row>
    <row r="170" spans="1:2" x14ac:dyDescent="0.25">
      <c r="A170" s="895" t="s">
        <v>541</v>
      </c>
      <c r="B170" s="896" t="s">
        <v>12764</v>
      </c>
    </row>
    <row r="171" spans="1:2" x14ac:dyDescent="0.25">
      <c r="A171" s="895" t="s">
        <v>543</v>
      </c>
      <c r="B171" s="896" t="s">
        <v>12765</v>
      </c>
    </row>
    <row r="172" spans="1:2" x14ac:dyDescent="0.25">
      <c r="A172" s="895" t="s">
        <v>3795</v>
      </c>
      <c r="B172" s="896" t="s">
        <v>12766</v>
      </c>
    </row>
    <row r="173" spans="1:2" x14ac:dyDescent="0.25">
      <c r="A173" s="895" t="s">
        <v>546</v>
      </c>
      <c r="B173" s="896" t="s">
        <v>12767</v>
      </c>
    </row>
    <row r="174" spans="1:2" x14ac:dyDescent="0.25">
      <c r="A174" s="895" t="s">
        <v>4042</v>
      </c>
      <c r="B174" s="896" t="s">
        <v>12768</v>
      </c>
    </row>
    <row r="175" spans="1:2" x14ac:dyDescent="0.25">
      <c r="A175" s="895" t="s">
        <v>5055</v>
      </c>
      <c r="B175" s="896" t="s">
        <v>12769</v>
      </c>
    </row>
    <row r="176" spans="1:2" x14ac:dyDescent="0.25">
      <c r="A176" s="895" t="s">
        <v>5057</v>
      </c>
      <c r="B176" s="896" t="s">
        <v>12770</v>
      </c>
    </row>
    <row r="177" spans="1:2" x14ac:dyDescent="0.25">
      <c r="A177" s="895" t="s">
        <v>5059</v>
      </c>
      <c r="B177" s="896" t="s">
        <v>12771</v>
      </c>
    </row>
    <row r="178" spans="1:2" x14ac:dyDescent="0.25">
      <c r="A178" s="895" t="s">
        <v>5061</v>
      </c>
      <c r="B178" s="896" t="s">
        <v>12772</v>
      </c>
    </row>
    <row r="179" spans="1:2" x14ac:dyDescent="0.25">
      <c r="A179" s="895" t="s">
        <v>5063</v>
      </c>
      <c r="B179" s="896" t="s">
        <v>12773</v>
      </c>
    </row>
    <row r="180" spans="1:2" x14ac:dyDescent="0.25">
      <c r="A180" s="895" t="s">
        <v>5065</v>
      </c>
      <c r="B180" s="896" t="s">
        <v>12774</v>
      </c>
    </row>
    <row r="181" spans="1:2" x14ac:dyDescent="0.25">
      <c r="A181" s="895" t="s">
        <v>5067</v>
      </c>
      <c r="B181" s="896" t="s">
        <v>12775</v>
      </c>
    </row>
    <row r="182" spans="1:2" x14ac:dyDescent="0.25">
      <c r="A182" s="895" t="s">
        <v>5069</v>
      </c>
      <c r="B182" s="896" t="s">
        <v>12776</v>
      </c>
    </row>
    <row r="183" spans="1:2" x14ac:dyDescent="0.25">
      <c r="A183" s="895" t="s">
        <v>11442</v>
      </c>
      <c r="B183" s="896" t="s">
        <v>12777</v>
      </c>
    </row>
    <row r="184" spans="1:2" x14ac:dyDescent="0.25">
      <c r="A184" s="662"/>
      <c r="B184" s="662"/>
    </row>
    <row r="185" spans="1:2" ht="26.25" customHeight="1" x14ac:dyDescent="0.25">
      <c r="A185" s="712"/>
      <c r="B185" s="712" t="s">
        <v>12778</v>
      </c>
    </row>
    <row r="186" spans="1:2" x14ac:dyDescent="0.25">
      <c r="A186" s="895" t="s">
        <v>3566</v>
      </c>
      <c r="B186" s="896" t="s">
        <v>12779</v>
      </c>
    </row>
    <row r="187" spans="1:2" x14ac:dyDescent="0.25">
      <c r="A187" s="895" t="s">
        <v>551</v>
      </c>
      <c r="B187" s="896" t="s">
        <v>12780</v>
      </c>
    </row>
    <row r="188" spans="1:2" x14ac:dyDescent="0.25">
      <c r="A188" s="895" t="s">
        <v>554</v>
      </c>
      <c r="B188" s="896" t="s">
        <v>12781</v>
      </c>
    </row>
    <row r="189" spans="1:2" x14ac:dyDescent="0.25">
      <c r="A189" s="895" t="s">
        <v>556</v>
      </c>
      <c r="B189" s="896" t="s">
        <v>12782</v>
      </c>
    </row>
    <row r="190" spans="1:2" x14ac:dyDescent="0.25">
      <c r="A190" s="895" t="s">
        <v>559</v>
      </c>
      <c r="B190" s="896" t="s">
        <v>12783</v>
      </c>
    </row>
    <row r="191" spans="1:2" x14ac:dyDescent="0.25">
      <c r="A191" s="895" t="s">
        <v>561</v>
      </c>
      <c r="B191" s="896" t="s">
        <v>12784</v>
      </c>
    </row>
    <row r="192" spans="1:2" x14ac:dyDescent="0.25">
      <c r="A192" s="895" t="s">
        <v>563</v>
      </c>
      <c r="B192" s="896" t="s">
        <v>12785</v>
      </c>
    </row>
    <row r="193" spans="1:2" x14ac:dyDescent="0.25">
      <c r="A193" s="895" t="s">
        <v>556</v>
      </c>
      <c r="B193" s="896" t="s">
        <v>12786</v>
      </c>
    </row>
    <row r="194" spans="1:2" x14ac:dyDescent="0.25">
      <c r="A194" s="895" t="s">
        <v>570</v>
      </c>
      <c r="B194" s="896" t="s">
        <v>12787</v>
      </c>
    </row>
    <row r="195" spans="1:2" x14ac:dyDescent="0.25">
      <c r="A195" s="895" t="s">
        <v>572</v>
      </c>
      <c r="B195" s="896" t="s">
        <v>12788</v>
      </c>
    </row>
    <row r="196" spans="1:2" x14ac:dyDescent="0.25">
      <c r="A196" s="895" t="s">
        <v>574</v>
      </c>
      <c r="B196" s="896" t="s">
        <v>12789</v>
      </c>
    </row>
    <row r="197" spans="1:2" x14ac:dyDescent="0.25">
      <c r="A197" s="895" t="s">
        <v>577</v>
      </c>
      <c r="B197" s="896" t="s">
        <v>12790</v>
      </c>
    </row>
    <row r="198" spans="1:2" x14ac:dyDescent="0.25">
      <c r="A198" s="895" t="s">
        <v>582</v>
      </c>
      <c r="B198" s="896" t="s">
        <v>12791</v>
      </c>
    </row>
    <row r="199" spans="1:2" x14ac:dyDescent="0.25">
      <c r="A199" s="662"/>
      <c r="B199" s="662"/>
    </row>
    <row r="200" spans="1:2" ht="26.25" customHeight="1" x14ac:dyDescent="0.25">
      <c r="A200" s="712"/>
      <c r="B200" s="712" t="s">
        <v>12792</v>
      </c>
    </row>
    <row r="201" spans="1:2" x14ac:dyDescent="0.25">
      <c r="A201" s="895" t="s">
        <v>2343</v>
      </c>
      <c r="B201" s="896" t="s">
        <v>12793</v>
      </c>
    </row>
    <row r="202" spans="1:2" x14ac:dyDescent="0.25">
      <c r="A202" s="895" t="s">
        <v>2345</v>
      </c>
      <c r="B202" s="896" t="s">
        <v>12794</v>
      </c>
    </row>
    <row r="203" spans="1:2" x14ac:dyDescent="0.25">
      <c r="A203" s="895" t="s">
        <v>3798</v>
      </c>
      <c r="B203" s="896" t="s">
        <v>12795</v>
      </c>
    </row>
    <row r="204" spans="1:2" x14ac:dyDescent="0.25">
      <c r="A204" s="895" t="s">
        <v>3800</v>
      </c>
      <c r="B204" s="896" t="s">
        <v>12796</v>
      </c>
    </row>
    <row r="205" spans="1:2" x14ac:dyDescent="0.25">
      <c r="A205" s="895" t="s">
        <v>5088</v>
      </c>
      <c r="B205" s="896" t="s">
        <v>12797</v>
      </c>
    </row>
    <row r="206" spans="1:2" x14ac:dyDescent="0.25">
      <c r="A206" s="895" t="s">
        <v>3802</v>
      </c>
      <c r="B206" s="896" t="s">
        <v>12798</v>
      </c>
    </row>
    <row r="207" spans="1:2" x14ac:dyDescent="0.25">
      <c r="A207" s="895" t="s">
        <v>5091</v>
      </c>
      <c r="B207" s="896" t="s">
        <v>12799</v>
      </c>
    </row>
    <row r="208" spans="1:2" x14ac:dyDescent="0.25">
      <c r="A208" s="895" t="s">
        <v>5093</v>
      </c>
      <c r="B208" s="896" t="s">
        <v>12800</v>
      </c>
    </row>
    <row r="209" spans="1:2" x14ac:dyDescent="0.25">
      <c r="A209" s="895" t="s">
        <v>5095</v>
      </c>
      <c r="B209" s="896" t="s">
        <v>12801</v>
      </c>
    </row>
    <row r="210" spans="1:2" x14ac:dyDescent="0.25">
      <c r="A210" s="895" t="s">
        <v>5082</v>
      </c>
      <c r="B210" s="896" t="s">
        <v>12802</v>
      </c>
    </row>
    <row r="211" spans="1:2" x14ac:dyDescent="0.25">
      <c r="A211" s="895" t="s">
        <v>604</v>
      </c>
      <c r="B211" s="896" t="s">
        <v>12803</v>
      </c>
    </row>
    <row r="212" spans="1:2" x14ac:dyDescent="0.25">
      <c r="A212" s="895" t="s">
        <v>4078</v>
      </c>
      <c r="B212" s="896" t="s">
        <v>12804</v>
      </c>
    </row>
    <row r="213" spans="1:2" x14ac:dyDescent="0.25">
      <c r="A213" s="895" t="s">
        <v>606</v>
      </c>
      <c r="B213" s="896" t="s">
        <v>12805</v>
      </c>
    </row>
    <row r="214" spans="1:2" x14ac:dyDescent="0.25">
      <c r="A214" s="895" t="s">
        <v>4081</v>
      </c>
      <c r="B214" s="896" t="s">
        <v>12806</v>
      </c>
    </row>
    <row r="215" spans="1:2" x14ac:dyDescent="0.25">
      <c r="A215" s="895" t="s">
        <v>4083</v>
      </c>
      <c r="B215" s="896" t="s">
        <v>12807</v>
      </c>
    </row>
    <row r="216" spans="1:2" x14ac:dyDescent="0.25">
      <c r="A216" s="895" t="s">
        <v>4085</v>
      </c>
      <c r="B216" s="896" t="s">
        <v>12808</v>
      </c>
    </row>
    <row r="217" spans="1:2" x14ac:dyDescent="0.25">
      <c r="A217" s="895" t="s">
        <v>4087</v>
      </c>
      <c r="B217" s="896" t="s">
        <v>12809</v>
      </c>
    </row>
    <row r="218" spans="1:2" x14ac:dyDescent="0.25">
      <c r="A218" s="895" t="s">
        <v>4089</v>
      </c>
      <c r="B218" s="896" t="s">
        <v>12810</v>
      </c>
    </row>
    <row r="219" spans="1:2" x14ac:dyDescent="0.25">
      <c r="A219" s="895" t="s">
        <v>4093</v>
      </c>
      <c r="B219" s="896" t="s">
        <v>12811</v>
      </c>
    </row>
    <row r="220" spans="1:2" x14ac:dyDescent="0.25">
      <c r="A220" s="895" t="s">
        <v>610</v>
      </c>
      <c r="B220" s="896" t="s">
        <v>12812</v>
      </c>
    </row>
    <row r="221" spans="1:2" x14ac:dyDescent="0.25">
      <c r="A221" s="662"/>
      <c r="B221" s="662"/>
    </row>
    <row r="222" spans="1:2" ht="26.25" customHeight="1" x14ac:dyDescent="0.25">
      <c r="A222" s="712"/>
      <c r="B222" s="712" t="s">
        <v>12813</v>
      </c>
    </row>
    <row r="223" spans="1:2" x14ac:dyDescent="0.25">
      <c r="A223" s="895" t="s">
        <v>4113</v>
      </c>
      <c r="B223" s="896" t="s">
        <v>12814</v>
      </c>
    </row>
    <row r="224" spans="1:2" x14ac:dyDescent="0.25">
      <c r="A224" s="895" t="s">
        <v>633</v>
      </c>
      <c r="B224" s="896" t="s">
        <v>12815</v>
      </c>
    </row>
    <row r="225" spans="1:2" x14ac:dyDescent="0.25">
      <c r="A225" s="895" t="s">
        <v>1854</v>
      </c>
      <c r="B225" s="896" t="s">
        <v>12816</v>
      </c>
    </row>
    <row r="226" spans="1:2" x14ac:dyDescent="0.25">
      <c r="A226" s="895" t="s">
        <v>635</v>
      </c>
      <c r="B226" s="896" t="s">
        <v>12817</v>
      </c>
    </row>
    <row r="227" spans="1:2" x14ac:dyDescent="0.25">
      <c r="A227" s="895" t="s">
        <v>638</v>
      </c>
      <c r="B227" s="896" t="s">
        <v>12818</v>
      </c>
    </row>
    <row r="228" spans="1:2" x14ac:dyDescent="0.25">
      <c r="A228" s="895" t="s">
        <v>1861</v>
      </c>
      <c r="B228" s="896" t="s">
        <v>12819</v>
      </c>
    </row>
    <row r="229" spans="1:2" x14ac:dyDescent="0.25">
      <c r="A229" s="895" t="s">
        <v>641</v>
      </c>
      <c r="B229" s="896" t="s">
        <v>12820</v>
      </c>
    </row>
    <row r="230" spans="1:2" x14ac:dyDescent="0.25">
      <c r="A230" s="895" t="s">
        <v>1864</v>
      </c>
      <c r="B230" s="896" t="s">
        <v>12821</v>
      </c>
    </row>
    <row r="231" spans="1:2" x14ac:dyDescent="0.25">
      <c r="A231" s="895" t="s">
        <v>646</v>
      </c>
      <c r="B231" s="896" t="s">
        <v>12822</v>
      </c>
    </row>
    <row r="232" spans="1:2" x14ac:dyDescent="0.25">
      <c r="A232" s="895" t="s">
        <v>650</v>
      </c>
      <c r="B232" s="896" t="s">
        <v>12823</v>
      </c>
    </row>
    <row r="233" spans="1:2" x14ac:dyDescent="0.25">
      <c r="A233" s="895" t="s">
        <v>652</v>
      </c>
      <c r="B233" s="896" t="s">
        <v>12824</v>
      </c>
    </row>
    <row r="234" spans="1:2" x14ac:dyDescent="0.25">
      <c r="A234" s="895" t="s">
        <v>654</v>
      </c>
      <c r="B234" s="896" t="s">
        <v>12825</v>
      </c>
    </row>
    <row r="235" spans="1:2" x14ac:dyDescent="0.25">
      <c r="A235" s="895" t="s">
        <v>659</v>
      </c>
      <c r="B235" s="896" t="s">
        <v>12826</v>
      </c>
    </row>
    <row r="236" spans="1:2" x14ac:dyDescent="0.25">
      <c r="A236" s="895" t="s">
        <v>662</v>
      </c>
      <c r="B236" s="896" t="s">
        <v>12827</v>
      </c>
    </row>
    <row r="237" spans="1:2" x14ac:dyDescent="0.25">
      <c r="A237" s="895" t="s">
        <v>665</v>
      </c>
      <c r="B237" s="896" t="s">
        <v>12828</v>
      </c>
    </row>
    <row r="238" spans="1:2" x14ac:dyDescent="0.25">
      <c r="A238" s="662"/>
      <c r="B238" s="662"/>
    </row>
    <row r="239" spans="1:2" ht="26.25" customHeight="1" x14ac:dyDescent="0.25">
      <c r="A239" s="712"/>
      <c r="B239" s="712" t="s">
        <v>12829</v>
      </c>
    </row>
    <row r="240" spans="1:2" x14ac:dyDescent="0.25">
      <c r="A240" s="895" t="s">
        <v>684</v>
      </c>
      <c r="B240" s="896" t="s">
        <v>12830</v>
      </c>
    </row>
    <row r="241" spans="1:2" x14ac:dyDescent="0.25">
      <c r="A241" s="895" t="s">
        <v>688</v>
      </c>
      <c r="B241" s="896" t="s">
        <v>12831</v>
      </c>
    </row>
    <row r="242" spans="1:2" x14ac:dyDescent="0.25">
      <c r="A242" s="895" t="s">
        <v>692</v>
      </c>
      <c r="B242" s="896" t="s">
        <v>12832</v>
      </c>
    </row>
    <row r="243" spans="1:2" x14ac:dyDescent="0.25">
      <c r="A243" s="895" t="s">
        <v>696</v>
      </c>
      <c r="B243" s="896" t="s">
        <v>12833</v>
      </c>
    </row>
    <row r="244" spans="1:2" x14ac:dyDescent="0.25">
      <c r="A244" s="895" t="s">
        <v>699</v>
      </c>
      <c r="B244" s="896" t="s">
        <v>12834</v>
      </c>
    </row>
    <row r="245" spans="1:2" x14ac:dyDescent="0.25">
      <c r="A245" s="895" t="s">
        <v>701</v>
      </c>
      <c r="B245" s="896" t="s">
        <v>12835</v>
      </c>
    </row>
    <row r="246" spans="1:2" x14ac:dyDescent="0.25">
      <c r="A246" s="895" t="s">
        <v>704</v>
      </c>
      <c r="B246" s="896" t="s">
        <v>12836</v>
      </c>
    </row>
    <row r="247" spans="1:2" x14ac:dyDescent="0.25">
      <c r="A247" s="895" t="s">
        <v>706</v>
      </c>
      <c r="B247" s="896" t="s">
        <v>12837</v>
      </c>
    </row>
    <row r="248" spans="1:2" x14ac:dyDescent="0.25">
      <c r="A248" s="662"/>
      <c r="B248" s="662"/>
    </row>
    <row r="249" spans="1:2" ht="26.25" customHeight="1" x14ac:dyDescent="0.25">
      <c r="A249" s="712"/>
      <c r="B249" s="712" t="s">
        <v>12838</v>
      </c>
    </row>
    <row r="250" spans="1:2" x14ac:dyDescent="0.25">
      <c r="A250" s="895" t="s">
        <v>754</v>
      </c>
      <c r="B250" s="896" t="s">
        <v>12839</v>
      </c>
    </row>
    <row r="251" spans="1:2" x14ac:dyDescent="0.25">
      <c r="A251" s="895" t="s">
        <v>757</v>
      </c>
      <c r="B251" s="896" t="s">
        <v>12840</v>
      </c>
    </row>
    <row r="252" spans="1:2" x14ac:dyDescent="0.25">
      <c r="A252" s="895" t="s">
        <v>759</v>
      </c>
      <c r="B252" s="896" t="s">
        <v>12841</v>
      </c>
    </row>
    <row r="253" spans="1:2" x14ac:dyDescent="0.25">
      <c r="A253" s="895" t="s">
        <v>761</v>
      </c>
      <c r="B253" s="896" t="s">
        <v>12842</v>
      </c>
    </row>
    <row r="254" spans="1:2" x14ac:dyDescent="0.25">
      <c r="A254" s="895" t="s">
        <v>4170</v>
      </c>
      <c r="B254" s="896" t="s">
        <v>12843</v>
      </c>
    </row>
    <row r="255" spans="1:2" x14ac:dyDescent="0.25">
      <c r="A255" s="895" t="s">
        <v>4172</v>
      </c>
      <c r="B255" s="896" t="s">
        <v>12844</v>
      </c>
    </row>
    <row r="256" spans="1:2" x14ac:dyDescent="0.25">
      <c r="A256" s="662"/>
      <c r="B256" s="662"/>
    </row>
    <row r="257" spans="1:2" ht="26.25" customHeight="1" x14ac:dyDescent="0.25">
      <c r="A257" s="712"/>
      <c r="B257" s="712" t="s">
        <v>12845</v>
      </c>
    </row>
    <row r="258" spans="1:2" x14ac:dyDescent="0.25">
      <c r="A258" s="895" t="s">
        <v>4195</v>
      </c>
      <c r="B258" s="896" t="s">
        <v>12846</v>
      </c>
    </row>
    <row r="259" spans="1:2" x14ac:dyDescent="0.25">
      <c r="A259" s="895" t="s">
        <v>857</v>
      </c>
      <c r="B259" s="896" t="s">
        <v>12847</v>
      </c>
    </row>
    <row r="260" spans="1:2" x14ac:dyDescent="0.25">
      <c r="A260" s="895" t="s">
        <v>4198</v>
      </c>
      <c r="B260" s="896" t="s">
        <v>12848</v>
      </c>
    </row>
    <row r="261" spans="1:2" x14ac:dyDescent="0.25">
      <c r="A261" s="895" t="s">
        <v>3819</v>
      </c>
      <c r="B261" s="896" t="s">
        <v>12849</v>
      </c>
    </row>
    <row r="262" spans="1:2" x14ac:dyDescent="0.25">
      <c r="A262" s="895" t="s">
        <v>862</v>
      </c>
      <c r="B262" s="896" t="s">
        <v>12850</v>
      </c>
    </row>
    <row r="263" spans="1:2" x14ac:dyDescent="0.25">
      <c r="A263" s="895" t="s">
        <v>870</v>
      </c>
      <c r="B263" s="896" t="s">
        <v>12851</v>
      </c>
    </row>
    <row r="264" spans="1:2" x14ac:dyDescent="0.25">
      <c r="A264" s="662"/>
      <c r="B264" s="662"/>
    </row>
    <row r="265" spans="1:2" ht="26.25" customHeight="1" x14ac:dyDescent="0.25">
      <c r="A265" s="712"/>
      <c r="B265" s="712" t="s">
        <v>12852</v>
      </c>
    </row>
    <row r="266" spans="1:2" x14ac:dyDescent="0.25">
      <c r="A266" s="895" t="s">
        <v>5215</v>
      </c>
      <c r="B266" s="896" t="s">
        <v>12853</v>
      </c>
    </row>
    <row r="267" spans="1:2" x14ac:dyDescent="0.25">
      <c r="A267" s="895" t="s">
        <v>900</v>
      </c>
      <c r="B267" s="896" t="s">
        <v>12854</v>
      </c>
    </row>
    <row r="268" spans="1:2" x14ac:dyDescent="0.25">
      <c r="A268" s="895" t="s">
        <v>903</v>
      </c>
      <c r="B268" s="896" t="s">
        <v>12855</v>
      </c>
    </row>
    <row r="269" spans="1:2" x14ac:dyDescent="0.25">
      <c r="A269" s="662"/>
      <c r="B269" s="662"/>
    </row>
    <row r="270" spans="1:2" ht="26.25" customHeight="1" x14ac:dyDescent="0.25">
      <c r="A270" s="713"/>
      <c r="B270" s="713" t="s">
        <v>12856</v>
      </c>
    </row>
    <row r="271" spans="1:2" x14ac:dyDescent="0.25">
      <c r="A271" s="895" t="s">
        <v>953</v>
      </c>
      <c r="B271" s="896" t="s">
        <v>12857</v>
      </c>
    </row>
    <row r="272" spans="1:2" x14ac:dyDescent="0.25">
      <c r="A272" s="895" t="s">
        <v>955</v>
      </c>
      <c r="B272" s="896" t="s">
        <v>12858</v>
      </c>
    </row>
    <row r="273" spans="1:2" x14ac:dyDescent="0.25">
      <c r="A273" s="895" t="s">
        <v>957</v>
      </c>
      <c r="B273" s="896" t="s">
        <v>12859</v>
      </c>
    </row>
    <row r="274" spans="1:2" x14ac:dyDescent="0.25">
      <c r="A274" s="895" t="s">
        <v>960</v>
      </c>
      <c r="B274" s="896" t="s">
        <v>12860</v>
      </c>
    </row>
    <row r="275" spans="1:2" x14ac:dyDescent="0.25">
      <c r="A275" s="895" t="s">
        <v>962</v>
      </c>
      <c r="B275" s="896" t="s">
        <v>12861</v>
      </c>
    </row>
    <row r="276" spans="1:2" x14ac:dyDescent="0.25">
      <c r="A276" s="662"/>
      <c r="B276" s="662"/>
    </row>
    <row r="277" spans="1:2" ht="26.25" customHeight="1" x14ac:dyDescent="0.25">
      <c r="A277" s="712"/>
      <c r="B277" s="712" t="s">
        <v>12862</v>
      </c>
    </row>
    <row r="278" spans="1:2" x14ac:dyDescent="0.25">
      <c r="A278" s="895" t="s">
        <v>1015</v>
      </c>
      <c r="B278" s="896" t="s">
        <v>12863</v>
      </c>
    </row>
    <row r="279" spans="1:2" x14ac:dyDescent="0.25">
      <c r="A279" s="895" t="s">
        <v>1018</v>
      </c>
      <c r="B279" s="896" t="s">
        <v>12864</v>
      </c>
    </row>
    <row r="280" spans="1:2" x14ac:dyDescent="0.25">
      <c r="A280" s="895" t="s">
        <v>1020</v>
      </c>
      <c r="B280" s="896" t="s">
        <v>12865</v>
      </c>
    </row>
    <row r="281" spans="1:2" x14ac:dyDescent="0.25">
      <c r="A281" s="895" t="s">
        <v>1023</v>
      </c>
      <c r="B281" s="896" t="s">
        <v>12866</v>
      </c>
    </row>
    <row r="282" spans="1:2" x14ac:dyDescent="0.25">
      <c r="A282" s="895" t="s">
        <v>1026</v>
      </c>
      <c r="B282" s="896" t="s">
        <v>12867</v>
      </c>
    </row>
    <row r="283" spans="1:2" x14ac:dyDescent="0.25">
      <c r="A283" s="895" t="s">
        <v>1028</v>
      </c>
      <c r="B283" s="896" t="s">
        <v>12868</v>
      </c>
    </row>
    <row r="284" spans="1:2" x14ac:dyDescent="0.25">
      <c r="A284" s="895" t="s">
        <v>1030</v>
      </c>
      <c r="B284" s="896" t="s">
        <v>12869</v>
      </c>
    </row>
    <row r="285" spans="1:2" x14ac:dyDescent="0.25">
      <c r="A285" s="895" t="s">
        <v>1033</v>
      </c>
      <c r="B285" s="896" t="s">
        <v>12870</v>
      </c>
    </row>
    <row r="286" spans="1:2" x14ac:dyDescent="0.25">
      <c r="A286" s="662"/>
      <c r="B286" s="662"/>
    </row>
    <row r="287" spans="1:2" x14ac:dyDescent="0.25">
      <c r="A287" s="896" t="s">
        <v>6118</v>
      </c>
      <c r="B287" s="896" t="s">
        <v>12712</v>
      </c>
    </row>
  </sheetData>
  <hyperlinks>
    <hyperlink ref="B1" location="'T164-INFO'!A1" tooltip="ADDITIONAL INFORMATION" display="ADDITIONAL INFORMATION"/>
    <hyperlink ref="A1" location="'V10-TOC'!A1" tooltip="BACK TO V10-TOC" display="BACK TO V10-TOC"/>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9"/>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2250</v>
      </c>
      <c r="B1" s="18" t="s">
        <v>392</v>
      </c>
    </row>
    <row r="2" spans="1:2" x14ac:dyDescent="0.25">
      <c r="A2" t="s">
        <v>2251</v>
      </c>
    </row>
    <row r="3" spans="1:2" x14ac:dyDescent="0.25">
      <c r="A3" s="7" t="str">
        <f>'T9'!A3</f>
        <v>National Codification Bureau Codes</v>
      </c>
    </row>
    <row r="5" spans="1:2" x14ac:dyDescent="0.25">
      <c r="A5" s="6" t="s">
        <v>1933</v>
      </c>
      <c r="B5" s="896" t="s">
        <v>2252</v>
      </c>
    </row>
    <row r="6" spans="1:2" x14ac:dyDescent="0.25">
      <c r="A6" s="6" t="s">
        <v>1935</v>
      </c>
      <c r="B6" s="896" t="s">
        <v>2253</v>
      </c>
    </row>
    <row r="7" spans="1:2" x14ac:dyDescent="0.25">
      <c r="A7" s="6" t="s">
        <v>1937</v>
      </c>
      <c r="B7" s="896" t="s">
        <v>2254</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2255</v>
      </c>
    </row>
    <row r="18" spans="1:2" x14ac:dyDescent="0.25">
      <c r="A18" s="3"/>
      <c r="B18" s="637"/>
    </row>
    <row r="19" spans="1:2" x14ac:dyDescent="0.25">
      <c r="A19" s="529" t="s">
        <v>1950</v>
      </c>
      <c r="B19" s="25"/>
    </row>
    <row r="20" spans="1:2" x14ac:dyDescent="0.25">
      <c r="A20" s="12" t="s">
        <v>1951</v>
      </c>
      <c r="B20" s="11" t="str">
        <f>RIGHT(B7,4)</f>
        <v>4130</v>
      </c>
    </row>
    <row r="21" spans="1:2" x14ac:dyDescent="0.25">
      <c r="A21" s="577" t="s">
        <v>1952</v>
      </c>
      <c r="B21" s="10" t="s">
        <v>2256</v>
      </c>
    </row>
    <row r="22" spans="1:2" x14ac:dyDescent="0.25">
      <c r="A22" s="577"/>
      <c r="B22" s="29" t="s">
        <v>2257</v>
      </c>
    </row>
    <row r="23" spans="1:2" x14ac:dyDescent="0.25">
      <c r="A23" s="577"/>
      <c r="B23" s="29" t="s">
        <v>2258</v>
      </c>
    </row>
    <row r="24" spans="1:2" x14ac:dyDescent="0.25">
      <c r="A24" s="577"/>
      <c r="B24" s="29" t="s">
        <v>2259</v>
      </c>
    </row>
    <row r="25" spans="1:2" x14ac:dyDescent="0.25">
      <c r="A25" s="577"/>
      <c r="B25" s="63" t="s">
        <v>1978</v>
      </c>
    </row>
    <row r="26" spans="1:2" x14ac:dyDescent="0.25">
      <c r="A26" s="20"/>
      <c r="B26" s="63" t="s">
        <v>2260</v>
      </c>
    </row>
    <row r="27" spans="1:2" x14ac:dyDescent="0.25">
      <c r="A27" s="20"/>
      <c r="B27" s="63" t="s">
        <v>1953</v>
      </c>
    </row>
    <row r="28" spans="1:2" x14ac:dyDescent="0.25">
      <c r="A28" s="20"/>
      <c r="B28" s="63" t="s">
        <v>2261</v>
      </c>
    </row>
    <row r="29" spans="1:2" x14ac:dyDescent="0.25">
      <c r="A29" s="20"/>
      <c r="B29" s="63" t="s">
        <v>2262</v>
      </c>
    </row>
    <row r="30" spans="1:2" x14ac:dyDescent="0.25">
      <c r="A30" s="20"/>
      <c r="B30" s="63" t="s">
        <v>2263</v>
      </c>
    </row>
    <row r="31" spans="1:2" x14ac:dyDescent="0.25">
      <c r="A31" s="20"/>
      <c r="B31" s="63" t="s">
        <v>2264</v>
      </c>
    </row>
    <row r="32" spans="1:2" x14ac:dyDescent="0.25">
      <c r="A32" s="20"/>
      <c r="B32" s="63" t="s">
        <v>2265</v>
      </c>
    </row>
    <row r="33" spans="1:2" x14ac:dyDescent="0.25">
      <c r="A33" s="20"/>
      <c r="B33" s="63" t="s">
        <v>2266</v>
      </c>
    </row>
    <row r="34" spans="1:2" x14ac:dyDescent="0.25">
      <c r="A34" s="20"/>
      <c r="B34" s="63" t="s">
        <v>2267</v>
      </c>
    </row>
    <row r="35" spans="1:2" x14ac:dyDescent="0.25">
      <c r="A35" s="20"/>
      <c r="B35" s="63" t="s">
        <v>2268</v>
      </c>
    </row>
    <row r="36" spans="1:2" x14ac:dyDescent="0.25">
      <c r="A36" s="20"/>
      <c r="B36" s="63" t="s">
        <v>2269</v>
      </c>
    </row>
    <row r="37" spans="1:2" x14ac:dyDescent="0.25">
      <c r="A37" s="20"/>
      <c r="B37" s="63" t="s">
        <v>2270</v>
      </c>
    </row>
    <row r="38" spans="1:2" x14ac:dyDescent="0.25">
      <c r="A38" s="20"/>
      <c r="B38" s="63">
        <v>108</v>
      </c>
    </row>
    <row r="39" spans="1:2" x14ac:dyDescent="0.25">
      <c r="A39" s="20"/>
      <c r="B39" s="63" t="s">
        <v>2271</v>
      </c>
    </row>
    <row r="40" spans="1:2" x14ac:dyDescent="0.25">
      <c r="A40" s="20"/>
      <c r="B40" s="63" t="s">
        <v>2272</v>
      </c>
    </row>
    <row r="41" spans="1:2" x14ac:dyDescent="0.25">
      <c r="A41" s="20"/>
      <c r="B41" s="63" t="s">
        <v>2255</v>
      </c>
    </row>
    <row r="42" spans="1:2" x14ac:dyDescent="0.25">
      <c r="A42" s="20"/>
      <c r="B42" s="63">
        <v>319</v>
      </c>
    </row>
    <row r="43" spans="1:2" x14ac:dyDescent="0.25">
      <c r="A43" s="20"/>
      <c r="B43" s="63" t="s">
        <v>2273</v>
      </c>
    </row>
    <row r="44" spans="1:2" x14ac:dyDescent="0.25">
      <c r="A44" s="20"/>
      <c r="B44" s="63">
        <v>343</v>
      </c>
    </row>
    <row r="45" spans="1:2" x14ac:dyDescent="0.25">
      <c r="A45" s="20"/>
      <c r="B45" s="63" t="s">
        <v>2274</v>
      </c>
    </row>
    <row r="46" spans="1:2" x14ac:dyDescent="0.25">
      <c r="A46" s="20"/>
      <c r="B46" s="63" t="s">
        <v>2275</v>
      </c>
    </row>
    <row r="47" spans="1:2" x14ac:dyDescent="0.25">
      <c r="A47" s="20"/>
      <c r="B47" s="63" t="s">
        <v>2276</v>
      </c>
    </row>
    <row r="48" spans="1:2" x14ac:dyDescent="0.25">
      <c r="A48" s="20"/>
      <c r="B48" s="63" t="s">
        <v>2277</v>
      </c>
    </row>
    <row r="49" spans="1:2" x14ac:dyDescent="0.25">
      <c r="A49" s="20"/>
      <c r="B49" s="63" t="s">
        <v>2278</v>
      </c>
    </row>
    <row r="50" spans="1:2" x14ac:dyDescent="0.25">
      <c r="A50" s="20"/>
      <c r="B50" s="63" t="s">
        <v>2279</v>
      </c>
    </row>
    <row r="51" spans="1:2" x14ac:dyDescent="0.25">
      <c r="A51" s="20"/>
      <c r="B51" s="63" t="s">
        <v>2280</v>
      </c>
    </row>
    <row r="52" spans="1:2" x14ac:dyDescent="0.25">
      <c r="A52" s="20"/>
      <c r="B52" s="63" t="s">
        <v>2281</v>
      </c>
    </row>
    <row r="53" spans="1:2" x14ac:dyDescent="0.25">
      <c r="A53" s="20"/>
      <c r="B53" s="63" t="s">
        <v>2282</v>
      </c>
    </row>
    <row r="54" spans="1:2" x14ac:dyDescent="0.25">
      <c r="A54" s="20"/>
      <c r="B54" s="63" t="s">
        <v>2283</v>
      </c>
    </row>
    <row r="55" spans="1:2" x14ac:dyDescent="0.25">
      <c r="A55" s="20"/>
      <c r="B55" s="63" t="s">
        <v>2284</v>
      </c>
    </row>
    <row r="56" spans="1:2" x14ac:dyDescent="0.25">
      <c r="A56" s="20"/>
      <c r="B56" s="63" t="s">
        <v>2285</v>
      </c>
    </row>
    <row r="57" spans="1:2" x14ac:dyDescent="0.25">
      <c r="A57" s="20"/>
      <c r="B57" s="63" t="s">
        <v>2286</v>
      </c>
    </row>
    <row r="58" spans="1:2" x14ac:dyDescent="0.25">
      <c r="A58" s="20"/>
      <c r="B58" s="63" t="s">
        <v>2287</v>
      </c>
    </row>
    <row r="59" spans="1:2" x14ac:dyDescent="0.25">
      <c r="A59" s="20"/>
      <c r="B59" s="63" t="s">
        <v>2288</v>
      </c>
    </row>
    <row r="60" spans="1:2" x14ac:dyDescent="0.25">
      <c r="A60" s="20"/>
      <c r="B60" s="63" t="s">
        <v>1979</v>
      </c>
    </row>
    <row r="61" spans="1:2" x14ac:dyDescent="0.25">
      <c r="A61" s="20"/>
      <c r="B61" s="63" t="s">
        <v>1980</v>
      </c>
    </row>
    <row r="62" spans="1:2" x14ac:dyDescent="0.25">
      <c r="A62" s="20"/>
      <c r="B62" s="63" t="s">
        <v>2289</v>
      </c>
    </row>
    <row r="63" spans="1:2" x14ac:dyDescent="0.25">
      <c r="A63" s="20"/>
      <c r="B63" s="63" t="s">
        <v>2290</v>
      </c>
    </row>
    <row r="64" spans="1:2" x14ac:dyDescent="0.25">
      <c r="A64" s="20"/>
      <c r="B64" s="63" t="s">
        <v>2291</v>
      </c>
    </row>
    <row r="65" spans="1:2" x14ac:dyDescent="0.25">
      <c r="A65" s="20"/>
      <c r="B65" s="63" t="s">
        <v>2292</v>
      </c>
    </row>
    <row r="66" spans="1:2" x14ac:dyDescent="0.25">
      <c r="A66" s="20"/>
      <c r="B66" s="63" t="s">
        <v>2293</v>
      </c>
    </row>
    <row r="67" spans="1:2" x14ac:dyDescent="0.25">
      <c r="A67" s="20"/>
      <c r="B67" s="63" t="s">
        <v>2294</v>
      </c>
    </row>
    <row r="68" spans="1:2" x14ac:dyDescent="0.25">
      <c r="A68" s="20"/>
      <c r="B68" s="63" t="s">
        <v>2295</v>
      </c>
    </row>
    <row r="69" spans="1:2" x14ac:dyDescent="0.25">
      <c r="A69" s="20"/>
      <c r="B69" s="63" t="s">
        <v>2296</v>
      </c>
    </row>
    <row r="70" spans="1:2" x14ac:dyDescent="0.25">
      <c r="A70" s="20"/>
      <c r="B70" s="63" t="s">
        <v>1981</v>
      </c>
    </row>
    <row r="71" spans="1:2" x14ac:dyDescent="0.25">
      <c r="A71" s="20"/>
      <c r="B71" s="63" t="s">
        <v>2297</v>
      </c>
    </row>
    <row r="72" spans="1:2" x14ac:dyDescent="0.25">
      <c r="A72" s="20"/>
      <c r="B72" s="63" t="s">
        <v>2298</v>
      </c>
    </row>
    <row r="73" spans="1:2" x14ac:dyDescent="0.25">
      <c r="A73" s="20"/>
      <c r="B73" s="63" t="s">
        <v>2299</v>
      </c>
    </row>
    <row r="74" spans="1:2" x14ac:dyDescent="0.25">
      <c r="A74" s="20"/>
      <c r="B74" s="63" t="s">
        <v>2300</v>
      </c>
    </row>
    <row r="75" spans="1:2" x14ac:dyDescent="0.25">
      <c r="A75" s="20"/>
      <c r="B75" s="63" t="s">
        <v>2301</v>
      </c>
    </row>
    <row r="76" spans="1:2" x14ac:dyDescent="0.25">
      <c r="A76" s="20"/>
      <c r="B76" s="63" t="s">
        <v>1954</v>
      </c>
    </row>
    <row r="77" spans="1:2" x14ac:dyDescent="0.25">
      <c r="A77" s="20"/>
      <c r="B77" s="63" t="s">
        <v>2302</v>
      </c>
    </row>
    <row r="78" spans="1:2" x14ac:dyDescent="0.25">
      <c r="A78" s="20"/>
      <c r="B78" s="63">
        <v>524</v>
      </c>
    </row>
    <row r="79" spans="1:2" x14ac:dyDescent="0.25">
      <c r="A79" s="20"/>
      <c r="B79" s="63" t="s">
        <v>2303</v>
      </c>
    </row>
    <row r="80" spans="1:2" x14ac:dyDescent="0.25">
      <c r="A80" s="20"/>
      <c r="B80" s="63" t="s">
        <v>2304</v>
      </c>
    </row>
    <row r="81" spans="1:2" x14ac:dyDescent="0.25">
      <c r="A81" s="20"/>
      <c r="B81" s="63">
        <v>637</v>
      </c>
    </row>
    <row r="82" spans="1:2" x14ac:dyDescent="0.25">
      <c r="A82" s="20"/>
      <c r="B82" s="63" t="s">
        <v>2305</v>
      </c>
    </row>
    <row r="83" spans="1:2" x14ac:dyDescent="0.25">
      <c r="A83" s="20"/>
      <c r="B83" s="63" t="s">
        <v>2306</v>
      </c>
    </row>
    <row r="84" spans="1:2" x14ac:dyDescent="0.25">
      <c r="A84" s="20"/>
      <c r="B84" s="63" t="s">
        <v>2307</v>
      </c>
    </row>
    <row r="85" spans="1:2" x14ac:dyDescent="0.25">
      <c r="A85" s="20"/>
      <c r="B85" s="63" t="s">
        <v>2308</v>
      </c>
    </row>
    <row r="86" spans="1:2" x14ac:dyDescent="0.25">
      <c r="A86" s="20"/>
      <c r="B86" s="63" t="s">
        <v>2309</v>
      </c>
    </row>
    <row r="87" spans="1:2" x14ac:dyDescent="0.25">
      <c r="A87" s="20"/>
      <c r="B87" s="63" t="s">
        <v>2310</v>
      </c>
    </row>
    <row r="88" spans="1:2" x14ac:dyDescent="0.25">
      <c r="A88" s="20"/>
      <c r="B88" s="63" t="s">
        <v>2311</v>
      </c>
    </row>
    <row r="89" spans="1:2" x14ac:dyDescent="0.25">
      <c r="A89" s="20"/>
      <c r="B89" s="63">
        <v>749</v>
      </c>
    </row>
    <row r="90" spans="1:2" x14ac:dyDescent="0.25">
      <c r="A90" s="20"/>
      <c r="B90" s="63" t="s">
        <v>2312</v>
      </c>
    </row>
    <row r="91" spans="1:2" x14ac:dyDescent="0.25">
      <c r="A91" s="20"/>
      <c r="B91" s="63" t="s">
        <v>2313</v>
      </c>
    </row>
    <row r="92" spans="1:2" x14ac:dyDescent="0.25">
      <c r="A92" s="20"/>
      <c r="B92" s="63" t="s">
        <v>2314</v>
      </c>
    </row>
    <row r="93" spans="1:2" x14ac:dyDescent="0.25">
      <c r="A93" s="20"/>
      <c r="B93" s="63" t="s">
        <v>1955</v>
      </c>
    </row>
    <row r="94" spans="1:2" x14ac:dyDescent="0.25">
      <c r="A94" s="20"/>
      <c r="B94" s="63" t="s">
        <v>2315</v>
      </c>
    </row>
    <row r="95" spans="1:2" x14ac:dyDescent="0.25">
      <c r="A95" s="20"/>
      <c r="B95" s="63">
        <v>811</v>
      </c>
    </row>
    <row r="96" spans="1:2" x14ac:dyDescent="0.25">
      <c r="A96" s="20"/>
      <c r="B96" s="63" t="s">
        <v>2316</v>
      </c>
    </row>
    <row r="97" spans="1:2" x14ac:dyDescent="0.25">
      <c r="A97" s="20"/>
      <c r="B97" s="63">
        <v>825</v>
      </c>
    </row>
    <row r="98" spans="1:2" x14ac:dyDescent="0.25">
      <c r="A98" s="20"/>
      <c r="B98" s="63">
        <v>827</v>
      </c>
    </row>
    <row r="99" spans="1:2" x14ac:dyDescent="0.25">
      <c r="A99" s="20"/>
      <c r="B99" s="63" t="s">
        <v>2317</v>
      </c>
    </row>
    <row r="100" spans="1:2" x14ac:dyDescent="0.25">
      <c r="A100" s="20"/>
      <c r="B100" s="63" t="s">
        <v>2318</v>
      </c>
    </row>
    <row r="101" spans="1:2" x14ac:dyDescent="0.25">
      <c r="A101" s="20"/>
      <c r="B101" s="63" t="s">
        <v>2319</v>
      </c>
    </row>
    <row r="102" spans="1:2" x14ac:dyDescent="0.25">
      <c r="A102" s="20"/>
      <c r="B102" s="63" t="s">
        <v>2320</v>
      </c>
    </row>
    <row r="103" spans="1:2" x14ac:dyDescent="0.25">
      <c r="A103" s="20"/>
      <c r="B103" s="63" t="s">
        <v>2321</v>
      </c>
    </row>
    <row r="104" spans="1:2" x14ac:dyDescent="0.25">
      <c r="A104" s="20"/>
      <c r="B104" s="63" t="s">
        <v>2322</v>
      </c>
    </row>
    <row r="105" spans="1:2" x14ac:dyDescent="0.25">
      <c r="A105" s="20"/>
      <c r="B105" s="63" t="s">
        <v>2323</v>
      </c>
    </row>
    <row r="106" spans="1:2" x14ac:dyDescent="0.25">
      <c r="A106" s="20"/>
      <c r="B106" s="63" t="s">
        <v>2324</v>
      </c>
    </row>
    <row r="107" spans="1:2" x14ac:dyDescent="0.25">
      <c r="A107" s="20"/>
      <c r="B107" s="63">
        <v>949</v>
      </c>
    </row>
    <row r="108" spans="1:2" x14ac:dyDescent="0.25">
      <c r="A108" s="20"/>
      <c r="B108" s="63" t="s">
        <v>2325</v>
      </c>
    </row>
    <row r="109" spans="1:2" x14ac:dyDescent="0.25">
      <c r="A109" s="14"/>
      <c r="B109" s="63" t="s">
        <v>2326</v>
      </c>
    </row>
  </sheetData>
  <hyperlinks>
    <hyperlink ref="A1" location="'T9'!A1" tooltip="BACK TO TABLE 9" display="BACK TO TABLE 9"/>
    <hyperlink ref="B1" location="'V10-TOC'!A1" tooltip="BACK TO V10-TOC" display="BACK TO V10-TOC"/>
  </hyperlinks>
  <pageMargins left="0.7" right="0.7" top="0.75" bottom="0.75" header="0.3" footer="0.3"/>
</worksheet>
</file>

<file path=xl/worksheets/sheet3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4" x14ac:dyDescent="0.25">
      <c r="A1" s="18" t="s">
        <v>12871</v>
      </c>
      <c r="B1" s="18" t="s">
        <v>392</v>
      </c>
    </row>
    <row r="2" spans="1:4" x14ac:dyDescent="0.25">
      <c r="A2" t="str">
        <f>'T-164'!A2&amp;" - Additional Information"</f>
        <v>Table 164 - Additional Information</v>
      </c>
    </row>
    <row r="3" spans="1:4" x14ac:dyDescent="0.25">
      <c r="A3" s="7" t="str">
        <f>'T-164'!A3</f>
        <v>USSOCOM MATERIAL CATEGORY CODES</v>
      </c>
    </row>
    <row r="5" spans="1:4" x14ac:dyDescent="0.25">
      <c r="A5" s="6" t="s">
        <v>1933</v>
      </c>
      <c r="B5" s="896" t="s">
        <v>12872</v>
      </c>
    </row>
    <row r="6" spans="1:4" x14ac:dyDescent="0.25">
      <c r="A6" s="6" t="s">
        <v>1935</v>
      </c>
      <c r="B6" s="896" t="s">
        <v>12873</v>
      </c>
    </row>
    <row r="7" spans="1:4" x14ac:dyDescent="0.25">
      <c r="A7" s="6" t="s">
        <v>1937</v>
      </c>
      <c r="B7" s="896" t="s">
        <v>12874</v>
      </c>
      <c r="D7" s="39"/>
    </row>
    <row r="8" spans="1:4" x14ac:dyDescent="0.25">
      <c r="A8" s="6" t="s">
        <v>1939</v>
      </c>
      <c r="B8" s="896"/>
    </row>
    <row r="9" spans="1:4" x14ac:dyDescent="0.25">
      <c r="A9" s="6" t="s">
        <v>1940</v>
      </c>
      <c r="B9" s="896"/>
    </row>
    <row r="10" spans="1:4" x14ac:dyDescent="0.25">
      <c r="A10" s="6" t="s">
        <v>1942</v>
      </c>
      <c r="B10" s="523"/>
    </row>
    <row r="11" spans="1:4" x14ac:dyDescent="0.25">
      <c r="A11" s="6" t="s">
        <v>1943</v>
      </c>
      <c r="B11" s="523"/>
    </row>
    <row r="12" spans="1:4" x14ac:dyDescent="0.25">
      <c r="A12" s="734"/>
      <c r="B12" s="892"/>
    </row>
    <row r="13" spans="1:4" x14ac:dyDescent="0.25">
      <c r="A13" s="6" t="s">
        <v>1933</v>
      </c>
      <c r="B13" s="896" t="s">
        <v>12875</v>
      </c>
    </row>
    <row r="14" spans="1:4" x14ac:dyDescent="0.25">
      <c r="A14" s="6" t="s">
        <v>1935</v>
      </c>
      <c r="B14" s="896" t="s">
        <v>12876</v>
      </c>
    </row>
    <row r="15" spans="1:4" x14ac:dyDescent="0.25">
      <c r="A15" s="6" t="s">
        <v>1937</v>
      </c>
      <c r="B15" s="896" t="s">
        <v>12877</v>
      </c>
    </row>
    <row r="16" spans="1:4" x14ac:dyDescent="0.25">
      <c r="A16" s="6" t="s">
        <v>1939</v>
      </c>
      <c r="B16" s="896"/>
    </row>
    <row r="17" spans="1:2" x14ac:dyDescent="0.25">
      <c r="A17" s="6" t="s">
        <v>1940</v>
      </c>
      <c r="B17" s="896"/>
    </row>
    <row r="18" spans="1:2" x14ac:dyDescent="0.25">
      <c r="A18" s="6" t="s">
        <v>1942</v>
      </c>
      <c r="B18" s="523"/>
    </row>
    <row r="19" spans="1:2" x14ac:dyDescent="0.25">
      <c r="A19" s="6" t="s">
        <v>1943</v>
      </c>
      <c r="B19" s="523"/>
    </row>
    <row r="20" spans="1:2" x14ac:dyDescent="0.25">
      <c r="A20" s="734"/>
      <c r="B20" s="892"/>
    </row>
    <row r="21" spans="1:2" x14ac:dyDescent="0.25">
      <c r="A21" s="6" t="s">
        <v>1933</v>
      </c>
      <c r="B21" s="896" t="s">
        <v>12878</v>
      </c>
    </row>
    <row r="22" spans="1:2" x14ac:dyDescent="0.25">
      <c r="A22" s="6" t="s">
        <v>1935</v>
      </c>
      <c r="B22" s="896" t="s">
        <v>12879</v>
      </c>
    </row>
    <row r="23" spans="1:2" x14ac:dyDescent="0.25">
      <c r="A23" s="6" t="s">
        <v>1937</v>
      </c>
      <c r="B23" s="896" t="s">
        <v>12880</v>
      </c>
    </row>
    <row r="24" spans="1:2" x14ac:dyDescent="0.25">
      <c r="A24" s="6" t="s">
        <v>1939</v>
      </c>
      <c r="B24" s="896"/>
    </row>
    <row r="25" spans="1:2" x14ac:dyDescent="0.25">
      <c r="A25" s="6" t="s">
        <v>1940</v>
      </c>
      <c r="B25" s="896"/>
    </row>
    <row r="26" spans="1:2" x14ac:dyDescent="0.25">
      <c r="A26" s="6" t="s">
        <v>1942</v>
      </c>
      <c r="B26" s="523"/>
    </row>
    <row r="27" spans="1:2" x14ac:dyDescent="0.25">
      <c r="A27" s="6" t="s">
        <v>1943</v>
      </c>
      <c r="B27" s="523"/>
    </row>
    <row r="29" spans="1:2" x14ac:dyDescent="0.25">
      <c r="A29" s="6" t="s">
        <v>1933</v>
      </c>
      <c r="B29" s="896" t="s">
        <v>12881</v>
      </c>
    </row>
    <row r="30" spans="1:2" x14ac:dyDescent="0.25">
      <c r="A30" s="6" t="s">
        <v>1935</v>
      </c>
      <c r="B30" s="896" t="s">
        <v>12882</v>
      </c>
    </row>
    <row r="31" spans="1:2" x14ac:dyDescent="0.25">
      <c r="A31" s="6" t="s">
        <v>1937</v>
      </c>
      <c r="B31" s="896" t="s">
        <v>12883</v>
      </c>
    </row>
    <row r="32" spans="1:2" x14ac:dyDescent="0.25">
      <c r="A32" s="6" t="s">
        <v>1939</v>
      </c>
      <c r="B32" s="896"/>
    </row>
    <row r="33" spans="1:2" x14ac:dyDescent="0.25">
      <c r="A33" s="6" t="s">
        <v>1940</v>
      </c>
      <c r="B33" s="896"/>
    </row>
    <row r="34" spans="1:2" x14ac:dyDescent="0.25">
      <c r="A34" s="6" t="s">
        <v>1942</v>
      </c>
      <c r="B34" s="523"/>
    </row>
    <row r="35" spans="1:2" x14ac:dyDescent="0.25">
      <c r="A35" s="6" t="s">
        <v>1943</v>
      </c>
      <c r="B35" s="523"/>
    </row>
    <row r="37" spans="1:2" x14ac:dyDescent="0.25">
      <c r="A37" s="6" t="s">
        <v>1933</v>
      </c>
      <c r="B37" s="896" t="s">
        <v>12884</v>
      </c>
    </row>
    <row r="38" spans="1:2" x14ac:dyDescent="0.25">
      <c r="A38" s="6" t="s">
        <v>1935</v>
      </c>
      <c r="B38" s="896" t="s">
        <v>12885</v>
      </c>
    </row>
    <row r="39" spans="1:2" x14ac:dyDescent="0.25">
      <c r="A39" s="6" t="s">
        <v>1937</v>
      </c>
      <c r="B39" s="896" t="s">
        <v>12886</v>
      </c>
    </row>
    <row r="40" spans="1:2" x14ac:dyDescent="0.25">
      <c r="A40" s="6" t="s">
        <v>1939</v>
      </c>
      <c r="B40" s="896"/>
    </row>
    <row r="41" spans="1:2" x14ac:dyDescent="0.25">
      <c r="A41" s="6" t="s">
        <v>1940</v>
      </c>
      <c r="B41" s="896"/>
    </row>
    <row r="42" spans="1:2" x14ac:dyDescent="0.25">
      <c r="A42" s="6" t="s">
        <v>1942</v>
      </c>
      <c r="B42" s="523"/>
    </row>
    <row r="43" spans="1:2" x14ac:dyDescent="0.25">
      <c r="A43" s="6" t="s">
        <v>1943</v>
      </c>
      <c r="B43" s="523"/>
    </row>
    <row r="45" spans="1:2" x14ac:dyDescent="0.25">
      <c r="A45" s="550" t="s">
        <v>1945</v>
      </c>
      <c r="B45" s="25"/>
    </row>
    <row r="46" spans="1:2" x14ac:dyDescent="0.25">
      <c r="A46" s="13" t="s">
        <v>1599</v>
      </c>
      <c r="B46" s="23" t="s">
        <v>1946</v>
      </c>
    </row>
    <row r="47" spans="1:2" x14ac:dyDescent="0.25">
      <c r="A47" s="13"/>
      <c r="B47" s="523" t="s">
        <v>1947</v>
      </c>
    </row>
    <row r="48" spans="1:2" x14ac:dyDescent="0.25">
      <c r="A48" s="13"/>
      <c r="B48" s="523" t="s">
        <v>1948</v>
      </c>
    </row>
    <row r="49" spans="1:2" x14ac:dyDescent="0.25">
      <c r="A49" s="13"/>
      <c r="B49" s="22" t="s">
        <v>12887</v>
      </c>
    </row>
    <row r="50" spans="1:2" x14ac:dyDescent="0.25">
      <c r="A50" s="13"/>
      <c r="B50" s="22" t="s">
        <v>12888</v>
      </c>
    </row>
    <row r="51" spans="1:2" x14ac:dyDescent="0.25">
      <c r="A51" s="13"/>
      <c r="B51" s="22" t="s">
        <v>12889</v>
      </c>
    </row>
    <row r="52" spans="1:2" x14ac:dyDescent="0.25">
      <c r="A52" s="13"/>
      <c r="B52" s="22" t="s">
        <v>12890</v>
      </c>
    </row>
    <row r="53" spans="1:2" x14ac:dyDescent="0.25">
      <c r="A53" s="21"/>
      <c r="B53" s="22" t="s">
        <v>12891</v>
      </c>
    </row>
    <row r="54" spans="1:2" x14ac:dyDescent="0.25">
      <c r="A54" s="3"/>
      <c r="B54" s="637"/>
    </row>
    <row r="55" spans="1:2" x14ac:dyDescent="0.25">
      <c r="A55" s="550" t="s">
        <v>1950</v>
      </c>
      <c r="B55" s="25"/>
    </row>
    <row r="56" spans="1:2" x14ac:dyDescent="0.25">
      <c r="A56" s="13" t="s">
        <v>1951</v>
      </c>
      <c r="B56" s="523" t="str">
        <f>RIGHT(B7,4)</f>
        <v>2787</v>
      </c>
    </row>
    <row r="57" spans="1:2" x14ac:dyDescent="0.25">
      <c r="A57" s="107" t="s">
        <v>1952</v>
      </c>
      <c r="B57" s="10"/>
    </row>
    <row r="58" spans="1:2" x14ac:dyDescent="0.25">
      <c r="A58" s="478"/>
      <c r="B58" s="35"/>
    </row>
    <row r="59" spans="1:2" x14ac:dyDescent="0.25">
      <c r="A59" s="478"/>
      <c r="B59" s="11"/>
    </row>
    <row r="60" spans="1:2" x14ac:dyDescent="0.25">
      <c r="A60" s="478"/>
      <c r="B60" s="11"/>
    </row>
    <row r="61" spans="1:2" x14ac:dyDescent="0.25">
      <c r="A61" s="256"/>
      <c r="B61" s="651"/>
    </row>
  </sheetData>
  <hyperlinks>
    <hyperlink ref="B1" location="'V10-TOC'!A1" tooltip="BACK TO V10-TOC" display="BACK TO V10-TOC"/>
    <hyperlink ref="A1" location="'T-164'!A1" tooltip="BACK TO TABLE 164" display="BACK TO TABLE 164"/>
  </hyperlinks>
  <pageMargins left="0.7" right="0.7" top="0.75" bottom="0.75" header="0.3" footer="0.3"/>
</worksheet>
</file>

<file path=xl/worksheets/sheet3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12892</v>
      </c>
      <c r="B2" s="18"/>
    </row>
    <row r="3" spans="1:2" x14ac:dyDescent="0.25">
      <c r="A3" s="7" t="s">
        <v>12893</v>
      </c>
    </row>
    <row r="5" spans="1:2" x14ac:dyDescent="0.25">
      <c r="A5" s="8" t="s">
        <v>1850</v>
      </c>
      <c r="B5" s="9" t="s">
        <v>12894</v>
      </c>
    </row>
    <row r="6" spans="1:2" x14ac:dyDescent="0.25">
      <c r="A6" s="8"/>
      <c r="B6" s="9"/>
    </row>
    <row r="7" spans="1:2" x14ac:dyDescent="0.25">
      <c r="A7" s="8" t="s">
        <v>395</v>
      </c>
      <c r="B7" s="4"/>
    </row>
    <row r="8" spans="1:2" x14ac:dyDescent="0.25">
      <c r="A8" s="3"/>
      <c r="B8" s="4"/>
    </row>
    <row r="9" spans="1:2" s="548" customFormat="1" ht="26.25" customHeight="1" x14ac:dyDescent="0.25">
      <c r="A9" s="128" t="s">
        <v>397</v>
      </c>
      <c r="B9" s="128" t="s">
        <v>1926</v>
      </c>
    </row>
    <row r="10" spans="1:2" ht="30" x14ac:dyDescent="0.25">
      <c r="A10" s="5" t="s">
        <v>2038</v>
      </c>
      <c r="B10" s="896" t="s">
        <v>12895</v>
      </c>
    </row>
    <row r="11" spans="1:2" ht="30" x14ac:dyDescent="0.25">
      <c r="A11" s="5" t="s">
        <v>1970</v>
      </c>
      <c r="B11" s="896" t="s">
        <v>12896</v>
      </c>
    </row>
    <row r="12" spans="1:2" x14ac:dyDescent="0.25">
      <c r="A12" s="5" t="s">
        <v>1829</v>
      </c>
      <c r="B12" s="896" t="s">
        <v>12897</v>
      </c>
    </row>
    <row r="16" spans="1:2" ht="15.75" customHeight="1" x14ac:dyDescent="0.25"/>
  </sheetData>
  <autoFilter ref="A9:B9"/>
  <hyperlinks>
    <hyperlink ref="B1" location="'T165-INFO'!A1" tooltip="ADDITIONAL INFORMATION" display="ADDITIONAL INFORMATION"/>
    <hyperlink ref="A1" location="'V10-TOC'!A1" tooltip="BACK TO V10-TOC" display="BACK TO V10-TOC"/>
  </hyperlinks>
  <pageMargins left="0.7" right="0.7" top="0.75" bottom="0.75" header="0.3" footer="0.3"/>
</worksheet>
</file>

<file path=xl/worksheets/sheet3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12898</v>
      </c>
      <c r="B1" s="18" t="s">
        <v>392</v>
      </c>
    </row>
    <row r="2" spans="1:2" x14ac:dyDescent="0.25">
      <c r="A2" t="str">
        <f>'T165'!A2&amp;" - Additional Information"</f>
        <v>Table 165 - Additional Information</v>
      </c>
    </row>
    <row r="3" spans="1:2" x14ac:dyDescent="0.25">
      <c r="A3" s="7" t="str">
        <f>'T165'!A3</f>
        <v>USSOCOM ACCOUNTING REQUIREMENTS CODES</v>
      </c>
    </row>
    <row r="5" spans="1:2" x14ac:dyDescent="0.25">
      <c r="A5" s="6" t="s">
        <v>1933</v>
      </c>
      <c r="B5" s="896" t="s">
        <v>12899</v>
      </c>
    </row>
    <row r="6" spans="1:2" x14ac:dyDescent="0.25">
      <c r="A6" s="6" t="s">
        <v>1935</v>
      </c>
      <c r="B6" s="896" t="s">
        <v>12900</v>
      </c>
    </row>
    <row r="7" spans="1:2" x14ac:dyDescent="0.25">
      <c r="A7" s="6" t="s">
        <v>1937</v>
      </c>
      <c r="B7" s="896" t="s">
        <v>12901</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21"/>
      <c r="B16" s="22" t="s">
        <v>12902</v>
      </c>
    </row>
    <row r="17" spans="1:2" x14ac:dyDescent="0.25">
      <c r="A17" s="3"/>
      <c r="B17" s="637"/>
    </row>
    <row r="18" spans="1:2" x14ac:dyDescent="0.25">
      <c r="A18" s="550" t="s">
        <v>1950</v>
      </c>
      <c r="B18" s="25"/>
    </row>
    <row r="19" spans="1:2" x14ac:dyDescent="0.25">
      <c r="A19" s="13" t="s">
        <v>1951</v>
      </c>
      <c r="B19" s="523" t="str">
        <f>RIGHT(B7,4)</f>
        <v>2783</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65'!A1" tooltip="BACK TO TABLE 165" display="BACK TO TABLE 165"/>
  </hyperlinks>
  <pageMargins left="0.7" right="0.7" top="0.75" bottom="0.75" header="0.3" footer="0.3"/>
</worksheet>
</file>

<file path=xl/worksheets/sheet3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129.5703125" customWidth="1"/>
    <col min="3" max="3" width="76.140625" customWidth="1"/>
  </cols>
  <sheetData>
    <row r="1" spans="1:2" x14ac:dyDescent="0.25">
      <c r="A1" s="18" t="s">
        <v>392</v>
      </c>
      <c r="B1" s="18" t="s">
        <v>393</v>
      </c>
    </row>
    <row r="2" spans="1:2" x14ac:dyDescent="0.25">
      <c r="A2" t="s">
        <v>12903</v>
      </c>
      <c r="B2" s="18"/>
    </row>
    <row r="3" spans="1:2" x14ac:dyDescent="0.25">
      <c r="A3" s="7" t="s">
        <v>12904</v>
      </c>
    </row>
    <row r="5" spans="1:2" ht="30" x14ac:dyDescent="0.25">
      <c r="A5" s="8" t="s">
        <v>1850</v>
      </c>
      <c r="B5" s="9" t="s">
        <v>12905</v>
      </c>
    </row>
    <row r="6" spans="1:2" x14ac:dyDescent="0.25">
      <c r="A6" s="8"/>
      <c r="B6" s="9"/>
    </row>
    <row r="7" spans="1:2" x14ac:dyDescent="0.25">
      <c r="A7" s="8" t="s">
        <v>395</v>
      </c>
      <c r="B7" s="4" t="s">
        <v>12906</v>
      </c>
    </row>
    <row r="8" spans="1:2" x14ac:dyDescent="0.25">
      <c r="A8" s="3"/>
      <c r="B8" s="4"/>
    </row>
    <row r="9" spans="1:2" ht="26.25" customHeight="1" x14ac:dyDescent="0.25">
      <c r="A9" s="128" t="s">
        <v>397</v>
      </c>
      <c r="B9" s="128" t="s">
        <v>1926</v>
      </c>
    </row>
    <row r="10" spans="1:2" x14ac:dyDescent="0.25">
      <c r="A10" s="194" t="s">
        <v>12907</v>
      </c>
      <c r="B10" s="896" t="s">
        <v>12908</v>
      </c>
    </row>
    <row r="11" spans="1:2" x14ac:dyDescent="0.25">
      <c r="A11" s="194" t="s">
        <v>12909</v>
      </c>
      <c r="B11" s="896" t="s">
        <v>12910</v>
      </c>
    </row>
    <row r="12" spans="1:2" x14ac:dyDescent="0.25">
      <c r="A12" s="194" t="s">
        <v>12911</v>
      </c>
      <c r="B12" s="896" t="s">
        <v>12912</v>
      </c>
    </row>
    <row r="13" spans="1:2" x14ac:dyDescent="0.25">
      <c r="A13" s="194" t="s">
        <v>12913</v>
      </c>
      <c r="B13" s="896" t="s">
        <v>12914</v>
      </c>
    </row>
    <row r="14" spans="1:2" ht="15.95" customHeight="1" x14ac:dyDescent="0.25">
      <c r="A14" s="194" t="s">
        <v>1737</v>
      </c>
      <c r="B14" s="26" t="s">
        <v>12915</v>
      </c>
    </row>
    <row r="18" ht="15.75" customHeight="1" x14ac:dyDescent="0.25"/>
  </sheetData>
  <autoFilter ref="A9:B9"/>
  <hyperlinks>
    <hyperlink ref="B1" location="'T166-INFO'!A1" tooltip="ADDITIONAL INFORMATION" display="ADDITIONAL INFORMATION"/>
    <hyperlink ref="A1" location="'V10-TOC'!A1" tooltip="BACK TO V10-TOC" display="BACK TO V10-TOC"/>
  </hyperlinks>
  <pageMargins left="0.7" right="0.7" top="0.75" bottom="0.75" header="0.3" footer="0.3"/>
</worksheet>
</file>

<file path=xl/worksheets/sheet3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12916</v>
      </c>
      <c r="B1" s="18" t="s">
        <v>392</v>
      </c>
    </row>
    <row r="2" spans="1:2" x14ac:dyDescent="0.25">
      <c r="A2" t="str">
        <f>'T166'!A2&amp;" - Additional Information"</f>
        <v>Table 166 - Additional Information</v>
      </c>
    </row>
    <row r="3" spans="1:2" x14ac:dyDescent="0.25">
      <c r="A3" s="7" t="str">
        <f>'T166'!A3</f>
        <v>FSC/MOE RULE CHANGE INDICATOR CODES</v>
      </c>
    </row>
    <row r="5" spans="1:2" x14ac:dyDescent="0.25">
      <c r="A5" s="6" t="s">
        <v>1933</v>
      </c>
      <c r="B5" s="896" t="s">
        <v>12917</v>
      </c>
    </row>
    <row r="6" spans="1:2" x14ac:dyDescent="0.25">
      <c r="A6" s="6" t="s">
        <v>1935</v>
      </c>
      <c r="B6" s="896" t="s">
        <v>12918</v>
      </c>
    </row>
    <row r="7" spans="1:2" x14ac:dyDescent="0.25">
      <c r="A7" s="6" t="s">
        <v>1937</v>
      </c>
      <c r="B7" s="896" t="s">
        <v>12919</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12920</v>
      </c>
    </row>
    <row r="18" spans="1:2" x14ac:dyDescent="0.25">
      <c r="A18" s="3"/>
      <c r="B18" s="637"/>
    </row>
    <row r="19" spans="1:2" x14ac:dyDescent="0.25">
      <c r="A19" s="550" t="s">
        <v>1950</v>
      </c>
      <c r="B19" s="25"/>
    </row>
    <row r="20" spans="1:2" x14ac:dyDescent="0.25">
      <c r="A20" s="13" t="s">
        <v>1951</v>
      </c>
      <c r="B20" s="523" t="str">
        <f>RIGHT(B7,4)</f>
        <v>0122</v>
      </c>
    </row>
    <row r="21" spans="1:2" x14ac:dyDescent="0.25">
      <c r="A21" s="107" t="s">
        <v>1952</v>
      </c>
      <c r="B21" s="10" t="s">
        <v>3946</v>
      </c>
    </row>
    <row r="22" spans="1:2" x14ac:dyDescent="0.25">
      <c r="A22" s="478"/>
      <c r="B22" s="35" t="s">
        <v>3775</v>
      </c>
    </row>
    <row r="23" spans="1:2" x14ac:dyDescent="0.25">
      <c r="A23" s="478"/>
      <c r="B23" s="11" t="s">
        <v>12920</v>
      </c>
    </row>
    <row r="24" spans="1:2" x14ac:dyDescent="0.25">
      <c r="A24" s="478"/>
      <c r="B24" s="11" t="s">
        <v>3776</v>
      </c>
    </row>
    <row r="25" spans="1:2" x14ac:dyDescent="0.25">
      <c r="A25" s="256"/>
      <c r="B25" s="651" t="s">
        <v>4826</v>
      </c>
    </row>
  </sheetData>
  <hyperlinks>
    <hyperlink ref="B1" location="'V10-TOC'!A1" tooltip="BACK TO V10-TOC" display="BACK TO V10-TOC"/>
    <hyperlink ref="A1" location="'T166'!A1" tooltip="BACK TO TABLE 166" display="BACK TO TABLE 166"/>
  </hyperlinks>
  <pageMargins left="0.7" right="0.7" top="0.75" bottom="0.75" header="0.3" footer="0.3"/>
</worksheet>
</file>

<file path=xl/worksheets/sheet3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92.85546875" customWidth="1"/>
    <col min="3" max="3" width="76.140625" customWidth="1"/>
  </cols>
  <sheetData>
    <row r="1" spans="1:2" x14ac:dyDescent="0.25">
      <c r="A1" s="18" t="s">
        <v>392</v>
      </c>
      <c r="B1" s="18" t="s">
        <v>393</v>
      </c>
    </row>
    <row r="2" spans="1:2" x14ac:dyDescent="0.25">
      <c r="A2" t="s">
        <v>12921</v>
      </c>
      <c r="B2" s="18"/>
    </row>
    <row r="3" spans="1:2" x14ac:dyDescent="0.25">
      <c r="A3" s="7" t="s">
        <v>12922</v>
      </c>
    </row>
    <row r="5" spans="1:2" ht="30" x14ac:dyDescent="0.25">
      <c r="A5" s="8" t="s">
        <v>1850</v>
      </c>
      <c r="B5" s="9" t="s">
        <v>12923</v>
      </c>
    </row>
    <row r="6" spans="1:2" x14ac:dyDescent="0.25">
      <c r="A6" s="8"/>
      <c r="B6" s="9"/>
    </row>
    <row r="7" spans="1:2" x14ac:dyDescent="0.25">
      <c r="A7" s="8" t="s">
        <v>395</v>
      </c>
      <c r="B7" s="4"/>
    </row>
    <row r="8" spans="1:2" x14ac:dyDescent="0.25">
      <c r="A8" s="3"/>
      <c r="B8" s="4"/>
    </row>
    <row r="9" spans="1:2" s="548" customFormat="1" ht="26.25" customHeight="1" x14ac:dyDescent="0.25">
      <c r="A9" s="128" t="s">
        <v>397</v>
      </c>
      <c r="B9" s="128" t="s">
        <v>1821</v>
      </c>
    </row>
    <row r="10" spans="1:2" x14ac:dyDescent="0.25">
      <c r="A10" s="5">
        <v>1</v>
      </c>
      <c r="B10" s="896" t="s">
        <v>12924</v>
      </c>
    </row>
    <row r="11" spans="1:2" x14ac:dyDescent="0.25">
      <c r="A11" s="5">
        <v>2</v>
      </c>
      <c r="B11" s="896" t="s">
        <v>12925</v>
      </c>
    </row>
    <row r="12" spans="1:2" x14ac:dyDescent="0.25">
      <c r="A12" s="5">
        <v>3</v>
      </c>
      <c r="B12" s="896" t="s">
        <v>12926</v>
      </c>
    </row>
    <row r="13" spans="1:2" x14ac:dyDescent="0.25">
      <c r="A13" s="5">
        <v>4</v>
      </c>
      <c r="B13" s="896" t="s">
        <v>12927</v>
      </c>
    </row>
    <row r="14" spans="1:2" x14ac:dyDescent="0.25">
      <c r="A14" s="5">
        <v>5</v>
      </c>
      <c r="B14" s="26" t="s">
        <v>12928</v>
      </c>
    </row>
    <row r="15" spans="1:2" x14ac:dyDescent="0.25">
      <c r="A15" s="5">
        <v>6</v>
      </c>
      <c r="B15" s="26" t="s">
        <v>12929</v>
      </c>
    </row>
    <row r="16" spans="1:2" x14ac:dyDescent="0.25">
      <c r="A16" s="5">
        <v>7</v>
      </c>
      <c r="B16" s="26" t="s">
        <v>12930</v>
      </c>
    </row>
    <row r="17" spans="1:2" x14ac:dyDescent="0.25">
      <c r="A17" s="194">
        <v>8</v>
      </c>
      <c r="B17" s="2" t="s">
        <v>12931</v>
      </c>
    </row>
    <row r="18" spans="1:2" x14ac:dyDescent="0.25">
      <c r="A18" s="194">
        <v>9</v>
      </c>
      <c r="B18" s="2" t="s">
        <v>12932</v>
      </c>
    </row>
    <row r="19" spans="1:2" x14ac:dyDescent="0.25">
      <c r="A19" s="194">
        <v>0</v>
      </c>
      <c r="B19" s="2" t="s">
        <v>12933</v>
      </c>
    </row>
    <row r="20" spans="1:2" ht="15.75" customHeight="1" x14ac:dyDescent="0.25"/>
  </sheetData>
  <autoFilter ref="A9:B9"/>
  <hyperlinks>
    <hyperlink ref="B1" location="'T167-INFO'!A1" tooltip="ADDITIONAL INFORMATION" display="ADDITIONAL INFORMATION"/>
    <hyperlink ref="A1" location="'V10-TOC'!A1" tooltip="BACK TO V10-TOC" display="BACK TO V10-TOC"/>
  </hyperlinks>
  <pageMargins left="0.7" right="0.7" top="0.75" bottom="0.75" header="0.3" footer="0.3"/>
</worksheet>
</file>

<file path=xl/worksheets/sheet3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12934</v>
      </c>
      <c r="B1" s="18" t="s">
        <v>392</v>
      </c>
    </row>
    <row r="2" spans="1:2" x14ac:dyDescent="0.25">
      <c r="A2" t="str">
        <f>'T167'!A2&amp;" - Additional Information"</f>
        <v>Table 167 - Additional Information</v>
      </c>
    </row>
    <row r="3" spans="1:2" x14ac:dyDescent="0.25">
      <c r="A3" s="7" t="str">
        <f>'T167'!A3</f>
        <v>USSOCOM CLASS OF SUPPLY</v>
      </c>
    </row>
    <row r="5" spans="1:2" x14ac:dyDescent="0.25">
      <c r="A5" s="6" t="s">
        <v>1933</v>
      </c>
      <c r="B5" s="896" t="s">
        <v>12935</v>
      </c>
    </row>
    <row r="6" spans="1:2" x14ac:dyDescent="0.25">
      <c r="A6" s="6" t="s">
        <v>1935</v>
      </c>
      <c r="B6" s="896" t="s">
        <v>12936</v>
      </c>
    </row>
    <row r="7" spans="1:2" x14ac:dyDescent="0.25">
      <c r="A7" s="6" t="s">
        <v>1937</v>
      </c>
      <c r="B7" s="896" t="s">
        <v>12937</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21"/>
      <c r="B16" s="22" t="s">
        <v>12938</v>
      </c>
    </row>
    <row r="17" spans="1:2" x14ac:dyDescent="0.25">
      <c r="A17" s="3"/>
      <c r="B17" s="637"/>
    </row>
    <row r="18" spans="1:2" x14ac:dyDescent="0.25">
      <c r="A18" s="550" t="s">
        <v>1950</v>
      </c>
      <c r="B18" s="25"/>
    </row>
    <row r="19" spans="1:2" x14ac:dyDescent="0.25">
      <c r="A19" s="13" t="s">
        <v>1951</v>
      </c>
      <c r="B19" s="523" t="str">
        <f>RIGHT(B7,4)</f>
        <v>2776</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67'!A1" tooltip="BACK TO TABLE 167" display="BACK TO TABLE 167"/>
  </hyperlinks>
  <pageMargins left="0.7" right="0.7" top="0.75" bottom="0.75" header="0.3" footer="0.3"/>
</worksheet>
</file>

<file path=xl/worksheets/sheet3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pane xSplit="2" ySplit="9" topLeftCell="C10" activePane="bottomRight" state="frozen"/>
      <selection pane="topRight" activeCell="C1" sqref="C1"/>
      <selection pane="bottomLeft" activeCell="A10" sqref="A10"/>
      <selection pane="bottomRight" activeCell="B1" sqref="B1"/>
    </sheetView>
  </sheetViews>
  <sheetFormatPr defaultRowHeight="15" x14ac:dyDescent="0.25"/>
  <cols>
    <col min="1" max="1" width="21.7109375" customWidth="1"/>
    <col min="2" max="2" width="81.42578125" customWidth="1"/>
    <col min="3" max="3" width="15.5703125" customWidth="1"/>
  </cols>
  <sheetData>
    <row r="1" spans="1:3" x14ac:dyDescent="0.25">
      <c r="A1" s="18" t="s">
        <v>392</v>
      </c>
      <c r="B1" s="18" t="s">
        <v>393</v>
      </c>
    </row>
    <row r="2" spans="1:3" x14ac:dyDescent="0.25">
      <c r="A2" t="s">
        <v>12939</v>
      </c>
      <c r="B2" s="18"/>
    </row>
    <row r="3" spans="1:3" x14ac:dyDescent="0.25">
      <c r="A3" s="7" t="s">
        <v>12940</v>
      </c>
    </row>
    <row r="5" spans="1:3" ht="30" x14ac:dyDescent="0.25">
      <c r="A5" s="8" t="s">
        <v>1850</v>
      </c>
      <c r="B5" s="9" t="s">
        <v>12941</v>
      </c>
    </row>
    <row r="6" spans="1:3" x14ac:dyDescent="0.25">
      <c r="A6" s="8"/>
      <c r="B6" s="9"/>
    </row>
    <row r="7" spans="1:3" x14ac:dyDescent="0.25">
      <c r="A7" s="8" t="s">
        <v>395</v>
      </c>
      <c r="B7" s="4" t="s">
        <v>12942</v>
      </c>
    </row>
    <row r="8" spans="1:3" x14ac:dyDescent="0.25">
      <c r="A8" s="3"/>
      <c r="B8" s="4"/>
    </row>
    <row r="9" spans="1:3" s="548" customFormat="1" ht="26.25" customHeight="1" x14ac:dyDescent="0.25">
      <c r="A9" s="128" t="s">
        <v>12943</v>
      </c>
      <c r="B9" s="128" t="s">
        <v>12944</v>
      </c>
      <c r="C9" s="846" t="s">
        <v>12945</v>
      </c>
    </row>
    <row r="10" spans="1:3" x14ac:dyDescent="0.25">
      <c r="A10" s="194" t="s">
        <v>12946</v>
      </c>
      <c r="B10" s="73" t="s">
        <v>12947</v>
      </c>
      <c r="C10" s="194" t="s">
        <v>12948</v>
      </c>
    </row>
    <row r="11" spans="1:3" x14ac:dyDescent="0.25">
      <c r="A11" s="194" t="s">
        <v>12949</v>
      </c>
      <c r="B11" s="73" t="s">
        <v>12946</v>
      </c>
      <c r="C11" s="194" t="s">
        <v>12948</v>
      </c>
    </row>
    <row r="12" spans="1:3" x14ac:dyDescent="0.25">
      <c r="A12" s="194">
        <v>5</v>
      </c>
      <c r="B12" s="73">
        <v>6</v>
      </c>
      <c r="C12" s="194" t="s">
        <v>12948</v>
      </c>
    </row>
    <row r="13" spans="1:3" x14ac:dyDescent="0.25">
      <c r="A13" s="194">
        <v>6</v>
      </c>
      <c r="B13" s="73">
        <v>5</v>
      </c>
      <c r="C13" s="194" t="s">
        <v>12948</v>
      </c>
    </row>
    <row r="14" spans="1:3" x14ac:dyDescent="0.25">
      <c r="A14" s="194" t="s">
        <v>12949</v>
      </c>
      <c r="B14" s="73" t="s">
        <v>12947</v>
      </c>
      <c r="C14" s="194" t="s">
        <v>12950</v>
      </c>
    </row>
    <row r="15" spans="1:3" x14ac:dyDescent="0.25">
      <c r="A15" s="194" t="s">
        <v>12951</v>
      </c>
      <c r="B15" s="73" t="s">
        <v>12951</v>
      </c>
      <c r="C15" s="194" t="s">
        <v>12950</v>
      </c>
    </row>
    <row r="19" ht="15.75" customHeight="1" x14ac:dyDescent="0.25"/>
  </sheetData>
  <autoFilter ref="A9:C9"/>
  <hyperlinks>
    <hyperlink ref="B1" location="'T168-INFO'!A1" tooltip="ADDITIONAL INFORMATION" display="ADDITIONAL INFORMATION"/>
    <hyperlink ref="A1" location="'V10-TOC'!A1" tooltip="BACK TO V10-TOC" display="BACK TO V10-TOC"/>
  </hyperlinks>
  <pageMargins left="0.7" right="0.7" top="0.75" bottom="0.75" header="0.3" footer="0.3"/>
</worksheet>
</file>

<file path=xl/worksheets/sheet3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2"/>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12952</v>
      </c>
      <c r="B1" s="18" t="s">
        <v>392</v>
      </c>
    </row>
    <row r="2" spans="1:2" x14ac:dyDescent="0.25">
      <c r="A2" t="str">
        <f>'T168'!A2&amp;" - Additional Information"</f>
        <v>Table 168 - Additional Information</v>
      </c>
    </row>
    <row r="3" spans="1:2" x14ac:dyDescent="0.25">
      <c r="A3" s="7" t="str">
        <f>'T168'!A3</f>
        <v>NIMSC EFFECTIVE DATE CRITERIA</v>
      </c>
    </row>
    <row r="5" spans="1:2" x14ac:dyDescent="0.25">
      <c r="A5" s="6" t="s">
        <v>1933</v>
      </c>
      <c r="B5" s="896" t="s">
        <v>10230</v>
      </c>
    </row>
    <row r="6" spans="1:2" x14ac:dyDescent="0.25">
      <c r="A6" s="6" t="s">
        <v>1935</v>
      </c>
      <c r="B6" s="896" t="s">
        <v>10231</v>
      </c>
    </row>
    <row r="7" spans="1:2" x14ac:dyDescent="0.25">
      <c r="A7" s="6" t="s">
        <v>1937</v>
      </c>
      <c r="B7" s="896" t="s">
        <v>10232</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t="s">
        <v>12953</v>
      </c>
    </row>
    <row r="13" spans="1:2" x14ac:dyDescent="0.25">
      <c r="A13" s="6" t="s">
        <v>1933</v>
      </c>
      <c r="B13" s="896" t="s">
        <v>8851</v>
      </c>
    </row>
    <row r="14" spans="1:2" x14ac:dyDescent="0.25">
      <c r="A14" s="6" t="s">
        <v>1935</v>
      </c>
      <c r="B14" s="896" t="s">
        <v>8852</v>
      </c>
    </row>
    <row r="15" spans="1:2" x14ac:dyDescent="0.25">
      <c r="A15" s="6" t="s">
        <v>1937</v>
      </c>
      <c r="B15" s="896" t="s">
        <v>8853</v>
      </c>
    </row>
    <row r="16" spans="1:2" x14ac:dyDescent="0.25">
      <c r="A16" s="6" t="s">
        <v>1939</v>
      </c>
      <c r="B16" s="896" t="s">
        <v>1790</v>
      </c>
    </row>
    <row r="17" spans="1:2" x14ac:dyDescent="0.25">
      <c r="A17" s="6" t="s">
        <v>1940</v>
      </c>
      <c r="B17" s="896" t="s">
        <v>11320</v>
      </c>
    </row>
    <row r="18" spans="1:2" x14ac:dyDescent="0.25">
      <c r="A18" s="6" t="s">
        <v>1942</v>
      </c>
      <c r="B18" s="523">
        <v>5</v>
      </c>
    </row>
    <row r="20" spans="1:2" x14ac:dyDescent="0.25">
      <c r="A20" s="550" t="s">
        <v>1945</v>
      </c>
      <c r="B20" s="25"/>
    </row>
    <row r="21" spans="1:2" x14ac:dyDescent="0.25">
      <c r="A21" s="13" t="s">
        <v>1599</v>
      </c>
      <c r="B21" s="23" t="s">
        <v>1946</v>
      </c>
    </row>
    <row r="22" spans="1:2" x14ac:dyDescent="0.25">
      <c r="A22" s="13"/>
      <c r="B22" s="523" t="s">
        <v>1947</v>
      </c>
    </row>
    <row r="23" spans="1:2" x14ac:dyDescent="0.25">
      <c r="A23" s="13"/>
      <c r="B23" s="523" t="s">
        <v>1948</v>
      </c>
    </row>
    <row r="24" spans="1:2" x14ac:dyDescent="0.25">
      <c r="A24" s="21"/>
      <c r="B24" s="22" t="s">
        <v>2022</v>
      </c>
    </row>
    <row r="25" spans="1:2" x14ac:dyDescent="0.25">
      <c r="A25" s="3"/>
      <c r="B25" s="637"/>
    </row>
    <row r="26" spans="1:2" x14ac:dyDescent="0.25">
      <c r="A26" s="550" t="s">
        <v>1950</v>
      </c>
      <c r="B26" s="25"/>
    </row>
    <row r="27" spans="1:2" x14ac:dyDescent="0.25">
      <c r="A27" s="13" t="s">
        <v>1951</v>
      </c>
      <c r="B27" s="523" t="str">
        <f>RIGHT(B7,4)</f>
        <v>0076</v>
      </c>
    </row>
    <row r="28" spans="1:2" x14ac:dyDescent="0.25">
      <c r="A28" s="107" t="s">
        <v>1952</v>
      </c>
      <c r="B28" s="10" t="s">
        <v>10235</v>
      </c>
    </row>
    <row r="29" spans="1:2" x14ac:dyDescent="0.25">
      <c r="A29" s="478"/>
      <c r="B29" s="11" t="s">
        <v>10234</v>
      </c>
    </row>
    <row r="30" spans="1:2" x14ac:dyDescent="0.25">
      <c r="A30" s="478"/>
      <c r="B30" s="11" t="s">
        <v>2274</v>
      </c>
    </row>
    <row r="31" spans="1:2" x14ac:dyDescent="0.25">
      <c r="A31" s="478"/>
      <c r="B31" s="651" t="s">
        <v>1955</v>
      </c>
    </row>
    <row r="32" spans="1:2" x14ac:dyDescent="0.25">
      <c r="A32" s="256"/>
      <c r="B32" s="651" t="s">
        <v>2301</v>
      </c>
    </row>
    <row r="34" spans="1:2" x14ac:dyDescent="0.25">
      <c r="A34" s="550" t="s">
        <v>1950</v>
      </c>
      <c r="B34" s="25"/>
    </row>
    <row r="35" spans="1:2" x14ac:dyDescent="0.25">
      <c r="A35" s="13" t="s">
        <v>1951</v>
      </c>
      <c r="B35" s="523" t="str">
        <f>RIGHT(B15,4)</f>
        <v>2128</v>
      </c>
    </row>
    <row r="36" spans="1:2" x14ac:dyDescent="0.25">
      <c r="A36" s="107" t="s">
        <v>1952</v>
      </c>
      <c r="B36" s="10" t="s">
        <v>3696</v>
      </c>
    </row>
    <row r="37" spans="1:2" x14ac:dyDescent="0.25">
      <c r="A37" s="478"/>
      <c r="B37" s="11" t="s">
        <v>2257</v>
      </c>
    </row>
    <row r="38" spans="1:2" x14ac:dyDescent="0.25">
      <c r="A38" s="478"/>
      <c r="B38" s="11" t="s">
        <v>2258</v>
      </c>
    </row>
    <row r="39" spans="1:2" x14ac:dyDescent="0.25">
      <c r="A39" s="478"/>
      <c r="B39" s="651" t="s">
        <v>2259</v>
      </c>
    </row>
    <row r="40" spans="1:2" x14ac:dyDescent="0.25">
      <c r="A40" s="478"/>
      <c r="B40" s="651" t="s">
        <v>1978</v>
      </c>
    </row>
    <row r="41" spans="1:2" x14ac:dyDescent="0.25">
      <c r="A41" s="478"/>
      <c r="B41" s="651" t="s">
        <v>2260</v>
      </c>
    </row>
    <row r="42" spans="1:2" x14ac:dyDescent="0.25">
      <c r="A42" s="478"/>
      <c r="B42" s="651" t="s">
        <v>2261</v>
      </c>
    </row>
    <row r="43" spans="1:2" x14ac:dyDescent="0.25">
      <c r="A43" s="478"/>
      <c r="B43" s="651" t="s">
        <v>2263</v>
      </c>
    </row>
    <row r="44" spans="1:2" x14ac:dyDescent="0.25">
      <c r="A44" s="478"/>
      <c r="B44" s="651" t="s">
        <v>11321</v>
      </c>
    </row>
    <row r="45" spans="1:2" x14ac:dyDescent="0.25">
      <c r="A45" s="478"/>
      <c r="B45" s="651" t="s">
        <v>11322</v>
      </c>
    </row>
    <row r="46" spans="1:2" x14ac:dyDescent="0.25">
      <c r="A46" s="478"/>
      <c r="B46" s="651" t="s">
        <v>3946</v>
      </c>
    </row>
    <row r="47" spans="1:2" x14ac:dyDescent="0.25">
      <c r="A47" s="478"/>
      <c r="B47" s="651" t="s">
        <v>3775</v>
      </c>
    </row>
    <row r="48" spans="1:2" x14ac:dyDescent="0.25">
      <c r="A48" s="478"/>
      <c r="B48" s="651" t="s">
        <v>11323</v>
      </c>
    </row>
    <row r="49" spans="1:2" x14ac:dyDescent="0.25">
      <c r="A49" s="478"/>
      <c r="B49" s="651" t="s">
        <v>11324</v>
      </c>
    </row>
    <row r="50" spans="1:2" x14ac:dyDescent="0.25">
      <c r="A50" s="478"/>
      <c r="B50" s="651" t="s">
        <v>11325</v>
      </c>
    </row>
    <row r="51" spans="1:2" x14ac:dyDescent="0.25">
      <c r="A51" s="478"/>
      <c r="B51" s="651" t="s">
        <v>2271</v>
      </c>
    </row>
    <row r="52" spans="1:2" x14ac:dyDescent="0.25">
      <c r="A52" s="478"/>
      <c r="B52" s="651" t="s">
        <v>2741</v>
      </c>
    </row>
    <row r="53" spans="1:2" x14ac:dyDescent="0.25">
      <c r="A53" s="478"/>
      <c r="B53" s="651" t="s">
        <v>2273</v>
      </c>
    </row>
    <row r="54" spans="1:2" x14ac:dyDescent="0.25">
      <c r="A54" s="478"/>
      <c r="B54" s="651" t="s">
        <v>2274</v>
      </c>
    </row>
    <row r="55" spans="1:2" x14ac:dyDescent="0.25">
      <c r="A55" s="478"/>
      <c r="B55" s="651" t="s">
        <v>11326</v>
      </c>
    </row>
    <row r="56" spans="1:2" x14ac:dyDescent="0.25">
      <c r="A56" s="478"/>
      <c r="B56" s="651" t="s">
        <v>2284</v>
      </c>
    </row>
    <row r="57" spans="1:2" x14ac:dyDescent="0.25">
      <c r="A57" s="478"/>
      <c r="B57" s="651" t="s">
        <v>11327</v>
      </c>
    </row>
    <row r="58" spans="1:2" x14ac:dyDescent="0.25">
      <c r="A58" s="478"/>
      <c r="B58" s="651" t="s">
        <v>11328</v>
      </c>
    </row>
    <row r="59" spans="1:2" x14ac:dyDescent="0.25">
      <c r="A59" s="478"/>
      <c r="B59" s="651" t="s">
        <v>11329</v>
      </c>
    </row>
    <row r="60" spans="1:2" x14ac:dyDescent="0.25">
      <c r="A60" s="478"/>
      <c r="B60" s="651" t="s">
        <v>11330</v>
      </c>
    </row>
    <row r="61" spans="1:2" x14ac:dyDescent="0.25">
      <c r="A61" s="478"/>
      <c r="B61" s="651" t="s">
        <v>2293</v>
      </c>
    </row>
    <row r="62" spans="1:2" x14ac:dyDescent="0.25">
      <c r="A62" s="478"/>
      <c r="B62" s="651" t="s">
        <v>2294</v>
      </c>
    </row>
    <row r="63" spans="1:2" x14ac:dyDescent="0.25">
      <c r="A63" s="478"/>
      <c r="B63" s="651" t="s">
        <v>2295</v>
      </c>
    </row>
    <row r="64" spans="1:2" x14ac:dyDescent="0.25">
      <c r="A64" s="478"/>
      <c r="B64" s="651" t="s">
        <v>2296</v>
      </c>
    </row>
    <row r="65" spans="1:2" x14ac:dyDescent="0.25">
      <c r="A65" s="478"/>
      <c r="B65" s="651" t="s">
        <v>1981</v>
      </c>
    </row>
    <row r="66" spans="1:2" x14ac:dyDescent="0.25">
      <c r="A66" s="478"/>
      <c r="B66" s="651" t="s">
        <v>2297</v>
      </c>
    </row>
    <row r="67" spans="1:2" x14ac:dyDescent="0.25">
      <c r="A67" s="478"/>
      <c r="B67" s="651" t="s">
        <v>2298</v>
      </c>
    </row>
    <row r="68" spans="1:2" x14ac:dyDescent="0.25">
      <c r="A68" s="478"/>
      <c r="B68" s="651" t="s">
        <v>2299</v>
      </c>
    </row>
    <row r="69" spans="1:2" x14ac:dyDescent="0.25">
      <c r="A69" s="478"/>
      <c r="B69" s="651" t="s">
        <v>11332</v>
      </c>
    </row>
    <row r="70" spans="1:2" x14ac:dyDescent="0.25">
      <c r="A70" s="478"/>
      <c r="B70" s="651" t="s">
        <v>3776</v>
      </c>
    </row>
    <row r="71" spans="1:2" x14ac:dyDescent="0.25">
      <c r="A71" s="478"/>
      <c r="B71" s="651" t="s">
        <v>11333</v>
      </c>
    </row>
    <row r="72" spans="1:2" x14ac:dyDescent="0.25">
      <c r="A72" s="478"/>
      <c r="B72" s="651" t="s">
        <v>2300</v>
      </c>
    </row>
    <row r="73" spans="1:2" x14ac:dyDescent="0.25">
      <c r="A73" s="478"/>
      <c r="B73" s="651" t="s">
        <v>2301</v>
      </c>
    </row>
    <row r="74" spans="1:2" x14ac:dyDescent="0.25">
      <c r="A74" s="478"/>
      <c r="B74" s="651" t="s">
        <v>11334</v>
      </c>
    </row>
    <row r="75" spans="1:2" x14ac:dyDescent="0.25">
      <c r="A75" s="478"/>
      <c r="B75" s="651" t="s">
        <v>8880</v>
      </c>
    </row>
    <row r="76" spans="1:2" x14ac:dyDescent="0.25">
      <c r="A76" s="478"/>
      <c r="B76" s="651" t="s">
        <v>11335</v>
      </c>
    </row>
    <row r="77" spans="1:2" x14ac:dyDescent="0.25">
      <c r="A77" s="478"/>
      <c r="B77" s="651" t="s">
        <v>2758</v>
      </c>
    </row>
    <row r="78" spans="1:2" x14ac:dyDescent="0.25">
      <c r="A78" s="478"/>
      <c r="B78" s="651" t="s">
        <v>11336</v>
      </c>
    </row>
    <row r="79" spans="1:2" x14ac:dyDescent="0.25">
      <c r="A79" s="478"/>
      <c r="B79" s="651" t="s">
        <v>11337</v>
      </c>
    </row>
    <row r="80" spans="1:2" x14ac:dyDescent="0.25">
      <c r="A80" s="478"/>
      <c r="B80" s="651" t="s">
        <v>11338</v>
      </c>
    </row>
    <row r="81" spans="1:2" x14ac:dyDescent="0.25">
      <c r="A81" s="478"/>
      <c r="B81" s="651" t="s">
        <v>11339</v>
      </c>
    </row>
    <row r="82" spans="1:2" x14ac:dyDescent="0.25">
      <c r="A82" s="478"/>
      <c r="B82" s="651" t="s">
        <v>11340</v>
      </c>
    </row>
    <row r="83" spans="1:2" x14ac:dyDescent="0.25">
      <c r="A83" s="478"/>
      <c r="B83" s="651" t="s">
        <v>2305</v>
      </c>
    </row>
    <row r="84" spans="1:2" x14ac:dyDescent="0.25">
      <c r="A84" s="478"/>
      <c r="B84" s="651" t="s">
        <v>11341</v>
      </c>
    </row>
    <row r="85" spans="1:2" x14ac:dyDescent="0.25">
      <c r="A85" s="478"/>
      <c r="B85" s="651" t="s">
        <v>11342</v>
      </c>
    </row>
    <row r="86" spans="1:2" x14ac:dyDescent="0.25">
      <c r="A86" s="478"/>
      <c r="B86" s="651" t="s">
        <v>2311</v>
      </c>
    </row>
    <row r="87" spans="1:2" x14ac:dyDescent="0.25">
      <c r="A87" s="478"/>
      <c r="B87" s="651" t="s">
        <v>2312</v>
      </c>
    </row>
    <row r="88" spans="1:2" x14ac:dyDescent="0.25">
      <c r="A88" s="478"/>
      <c r="B88" s="651" t="s">
        <v>11343</v>
      </c>
    </row>
    <row r="89" spans="1:2" x14ac:dyDescent="0.25">
      <c r="A89" s="478"/>
      <c r="B89" s="651" t="s">
        <v>11344</v>
      </c>
    </row>
    <row r="90" spans="1:2" x14ac:dyDescent="0.25">
      <c r="A90" s="478"/>
      <c r="B90" s="651" t="s">
        <v>11345</v>
      </c>
    </row>
    <row r="91" spans="1:2" x14ac:dyDescent="0.25">
      <c r="A91" s="478"/>
      <c r="B91" s="651" t="s">
        <v>2313</v>
      </c>
    </row>
    <row r="92" spans="1:2" x14ac:dyDescent="0.25">
      <c r="A92" s="478"/>
      <c r="B92" s="651" t="s">
        <v>2314</v>
      </c>
    </row>
    <row r="93" spans="1:2" x14ac:dyDescent="0.25">
      <c r="A93" s="478"/>
      <c r="B93" s="651" t="s">
        <v>11346</v>
      </c>
    </row>
    <row r="94" spans="1:2" x14ac:dyDescent="0.25">
      <c r="A94" s="478"/>
      <c r="B94" s="651" t="s">
        <v>3063</v>
      </c>
    </row>
    <row r="95" spans="1:2" x14ac:dyDescent="0.25">
      <c r="A95" s="478"/>
      <c r="B95" s="651" t="s">
        <v>2315</v>
      </c>
    </row>
    <row r="96" spans="1:2" x14ac:dyDescent="0.25">
      <c r="A96" s="478"/>
      <c r="B96" s="651" t="s">
        <v>11347</v>
      </c>
    </row>
    <row r="97" spans="1:2" x14ac:dyDescent="0.25">
      <c r="A97" s="478"/>
      <c r="B97" s="651" t="s">
        <v>11348</v>
      </c>
    </row>
    <row r="98" spans="1:2" x14ac:dyDescent="0.25">
      <c r="A98" s="478"/>
      <c r="B98" s="651" t="s">
        <v>11349</v>
      </c>
    </row>
    <row r="99" spans="1:2" x14ac:dyDescent="0.25">
      <c r="A99" s="478"/>
      <c r="B99" s="651" t="s">
        <v>11350</v>
      </c>
    </row>
    <row r="100" spans="1:2" x14ac:dyDescent="0.25">
      <c r="A100" s="478"/>
      <c r="B100" s="651" t="s">
        <v>11351</v>
      </c>
    </row>
    <row r="101" spans="1:2" x14ac:dyDescent="0.25">
      <c r="A101" s="478"/>
      <c r="B101" s="651" t="s">
        <v>11352</v>
      </c>
    </row>
    <row r="102" spans="1:2" x14ac:dyDescent="0.25">
      <c r="A102" s="478"/>
      <c r="B102" s="651" t="s">
        <v>11353</v>
      </c>
    </row>
    <row r="103" spans="1:2" x14ac:dyDescent="0.25">
      <c r="A103" s="478"/>
      <c r="B103" s="651">
        <v>825</v>
      </c>
    </row>
    <row r="104" spans="1:2" x14ac:dyDescent="0.25">
      <c r="A104" s="478"/>
      <c r="B104" s="651">
        <v>827</v>
      </c>
    </row>
    <row r="105" spans="1:2" x14ac:dyDescent="0.25">
      <c r="A105" s="478"/>
      <c r="B105" s="651" t="s">
        <v>4826</v>
      </c>
    </row>
    <row r="106" spans="1:2" x14ac:dyDescent="0.25">
      <c r="A106" s="478"/>
      <c r="B106" s="651" t="s">
        <v>11354</v>
      </c>
    </row>
    <row r="107" spans="1:2" x14ac:dyDescent="0.25">
      <c r="A107" s="478"/>
      <c r="B107" s="651" t="s">
        <v>11355</v>
      </c>
    </row>
    <row r="108" spans="1:2" x14ac:dyDescent="0.25">
      <c r="A108" s="478"/>
      <c r="B108" s="651" t="s">
        <v>11356</v>
      </c>
    </row>
    <row r="109" spans="1:2" x14ac:dyDescent="0.25">
      <c r="A109" s="478"/>
      <c r="B109" s="651" t="s">
        <v>11357</v>
      </c>
    </row>
    <row r="110" spans="1:2" x14ac:dyDescent="0.25">
      <c r="A110" s="478"/>
      <c r="B110" s="651" t="s">
        <v>2322</v>
      </c>
    </row>
    <row r="111" spans="1:2" x14ac:dyDescent="0.25">
      <c r="A111" s="478"/>
      <c r="B111" s="651" t="s">
        <v>2324</v>
      </c>
    </row>
    <row r="112" spans="1:2" x14ac:dyDescent="0.25">
      <c r="A112" s="256"/>
      <c r="B112" s="651">
        <v>949</v>
      </c>
    </row>
  </sheetData>
  <hyperlinks>
    <hyperlink ref="B1" location="'V10-TOC'!A1" tooltip="BACK TO V10-TOC" display="BACK TO V10-TOC"/>
    <hyperlink ref="A1" location="'T168'!A1" tooltip="BACK TO TABLE 168" display="BACK TO TABLE 168"/>
  </hyperlinks>
  <pageMargins left="0.7" right="0.7" top="0.75" bottom="0.75" header="0.3" footer="0.3"/>
</worksheet>
</file>

<file path=xl/worksheets/sheet3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pane xSplit="2" ySplit="9" topLeftCell="C10" activePane="bottomRight" state="frozen"/>
      <selection pane="topRight" activeCell="C1" sqref="C1"/>
      <selection pane="bottomLeft" activeCell="A10" sqref="A10"/>
      <selection pane="bottomRight" activeCell="B1" sqref="B1"/>
    </sheetView>
  </sheetViews>
  <sheetFormatPr defaultRowHeight="15" x14ac:dyDescent="0.25"/>
  <cols>
    <col min="1" max="1" width="21.7109375" customWidth="1"/>
    <col min="2" max="2" width="53" customWidth="1"/>
    <col min="3" max="3" width="20" customWidth="1"/>
  </cols>
  <sheetData>
    <row r="1" spans="1:3" x14ac:dyDescent="0.25">
      <c r="A1" s="18" t="s">
        <v>392</v>
      </c>
      <c r="B1" s="18" t="s">
        <v>393</v>
      </c>
    </row>
    <row r="2" spans="1:3" x14ac:dyDescent="0.25">
      <c r="A2" t="s">
        <v>12954</v>
      </c>
      <c r="B2" s="18"/>
    </row>
    <row r="3" spans="1:3" x14ac:dyDescent="0.25">
      <c r="A3" s="7" t="s">
        <v>12955</v>
      </c>
    </row>
    <row r="5" spans="1:3" ht="45" x14ac:dyDescent="0.25">
      <c r="A5" s="8" t="s">
        <v>1850</v>
      </c>
      <c r="B5" s="9" t="s">
        <v>12956</v>
      </c>
    </row>
    <row r="6" spans="1:3" x14ac:dyDescent="0.25">
      <c r="A6" s="8"/>
      <c r="B6" s="9"/>
    </row>
    <row r="7" spans="1:3" x14ac:dyDescent="0.25">
      <c r="A7" s="8" t="s">
        <v>395</v>
      </c>
      <c r="B7" s="4"/>
    </row>
    <row r="8" spans="1:3" x14ac:dyDescent="0.25">
      <c r="A8" s="3"/>
      <c r="B8" s="4"/>
    </row>
    <row r="9" spans="1:3" s="548" customFormat="1" ht="26.25" customHeight="1" x14ac:dyDescent="0.25">
      <c r="A9" s="128" t="s">
        <v>12957</v>
      </c>
      <c r="B9" s="128" t="s">
        <v>391</v>
      </c>
      <c r="C9" s="128" t="s">
        <v>12958</v>
      </c>
    </row>
    <row r="10" spans="1:3" x14ac:dyDescent="0.25">
      <c r="A10" s="5">
        <v>0</v>
      </c>
      <c r="B10" s="895" t="s">
        <v>12959</v>
      </c>
      <c r="C10" s="194" t="s">
        <v>12960</v>
      </c>
    </row>
    <row r="11" spans="1:3" x14ac:dyDescent="0.25">
      <c r="A11" s="5">
        <v>1</v>
      </c>
      <c r="B11" s="895" t="s">
        <v>12961</v>
      </c>
      <c r="C11" s="194" t="s">
        <v>12960</v>
      </c>
    </row>
    <row r="12" spans="1:3" x14ac:dyDescent="0.25">
      <c r="A12" s="5">
        <v>2</v>
      </c>
      <c r="B12" s="895" t="s">
        <v>12959</v>
      </c>
      <c r="C12" s="194" t="s">
        <v>12960</v>
      </c>
    </row>
    <row r="13" spans="1:3" x14ac:dyDescent="0.25">
      <c r="A13" s="5">
        <v>3</v>
      </c>
      <c r="B13" s="895" t="s">
        <v>1829</v>
      </c>
      <c r="C13" s="194" t="s">
        <v>12960</v>
      </c>
    </row>
    <row r="14" spans="1:3" x14ac:dyDescent="0.25">
      <c r="A14" s="5">
        <v>4</v>
      </c>
      <c r="B14" s="73" t="s">
        <v>1829</v>
      </c>
      <c r="C14" s="194" t="s">
        <v>12960</v>
      </c>
    </row>
    <row r="15" spans="1:3" x14ac:dyDescent="0.25">
      <c r="A15" s="5">
        <v>5</v>
      </c>
      <c r="B15" s="73" t="s">
        <v>12961</v>
      </c>
      <c r="C15" s="194" t="s">
        <v>12960</v>
      </c>
    </row>
    <row r="16" spans="1:3" x14ac:dyDescent="0.25">
      <c r="A16" s="5">
        <v>6</v>
      </c>
      <c r="B16" s="73" t="s">
        <v>12959</v>
      </c>
      <c r="C16" s="194" t="s">
        <v>12960</v>
      </c>
    </row>
    <row r="17" spans="1:3" x14ac:dyDescent="0.25">
      <c r="A17" s="194">
        <v>7</v>
      </c>
      <c r="B17" s="194" t="s">
        <v>1970</v>
      </c>
      <c r="C17" s="194" t="s">
        <v>12960</v>
      </c>
    </row>
    <row r="18" spans="1:3" x14ac:dyDescent="0.25">
      <c r="A18" s="194">
        <v>8</v>
      </c>
      <c r="B18" s="194" t="s">
        <v>12959</v>
      </c>
      <c r="C18" s="194" t="s">
        <v>12960</v>
      </c>
    </row>
    <row r="19" spans="1:3" x14ac:dyDescent="0.25">
      <c r="A19" s="194">
        <v>9</v>
      </c>
      <c r="B19" s="194" t="s">
        <v>1829</v>
      </c>
      <c r="C19" s="194" t="s">
        <v>12960</v>
      </c>
    </row>
    <row r="20" spans="1:3" ht="15.75" customHeight="1" x14ac:dyDescent="0.25"/>
  </sheetData>
  <autoFilter ref="A9:C9"/>
  <hyperlinks>
    <hyperlink ref="B1" location="'T169-INFO'!A1" tooltip="ADDITIONAL INFORMATION" display="ADDITIONAL INFORMATION"/>
    <hyperlink ref="A1" location="'V10-TOC'!A1" tooltip="BACK TO V10-TOC" display="BACK TO V10-TOC"/>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topLeftCell="A103" workbookViewId="0">
      <selection activeCell="B1" sqref="B1"/>
    </sheetView>
  </sheetViews>
  <sheetFormatPr defaultRowHeight="15" x14ac:dyDescent="0.25"/>
  <cols>
    <col min="1" max="1" width="20.7109375" customWidth="1"/>
    <col min="2" max="2" width="95.140625" customWidth="1"/>
    <col min="3" max="3" width="76.140625" customWidth="1"/>
  </cols>
  <sheetData>
    <row r="1" spans="1:2" x14ac:dyDescent="0.25">
      <c r="A1" s="18" t="s">
        <v>392</v>
      </c>
      <c r="B1" s="18" t="s">
        <v>393</v>
      </c>
    </row>
    <row r="2" spans="1:2" x14ac:dyDescent="0.25">
      <c r="A2" t="s">
        <v>2327</v>
      </c>
      <c r="B2" s="18"/>
    </row>
    <row r="3" spans="1:2" x14ac:dyDescent="0.25">
      <c r="A3" s="7" t="s">
        <v>178</v>
      </c>
    </row>
    <row r="4" spans="1:2" x14ac:dyDescent="0.25">
      <c r="A4" s="7"/>
    </row>
    <row r="5" spans="1:2" x14ac:dyDescent="0.25">
      <c r="A5" s="8" t="s">
        <v>1850</v>
      </c>
      <c r="B5" s="9" t="s">
        <v>2328</v>
      </c>
    </row>
    <row r="6" spans="1:2" x14ac:dyDescent="0.25">
      <c r="A6" s="8"/>
      <c r="B6" s="9"/>
    </row>
    <row r="7" spans="1:2" x14ac:dyDescent="0.25">
      <c r="A7" s="8" t="s">
        <v>395</v>
      </c>
      <c r="B7" s="4" t="s">
        <v>2329</v>
      </c>
    </row>
    <row r="8" spans="1:2" x14ac:dyDescent="0.25">
      <c r="A8" s="3"/>
      <c r="B8" s="4" t="s">
        <v>2330</v>
      </c>
    </row>
    <row r="9" spans="1:2" x14ac:dyDescent="0.25">
      <c r="A9" s="3"/>
      <c r="B9" s="4"/>
    </row>
    <row r="10" spans="1:2" x14ac:dyDescent="0.25">
      <c r="A10" s="684" t="s">
        <v>2331</v>
      </c>
      <c r="B10" s="685"/>
    </row>
    <row r="11" spans="1:2" x14ac:dyDescent="0.25">
      <c r="A11" s="227" t="s">
        <v>2332</v>
      </c>
      <c r="B11" s="65" t="s">
        <v>2333</v>
      </c>
    </row>
    <row r="12" spans="1:2" x14ac:dyDescent="0.25">
      <c r="A12" s="5" t="s">
        <v>1013</v>
      </c>
      <c r="B12" s="896" t="s">
        <v>2334</v>
      </c>
    </row>
    <row r="13" spans="1:2" x14ac:dyDescent="0.25">
      <c r="A13" s="3"/>
      <c r="B13" s="4"/>
    </row>
    <row r="14" spans="1:2" x14ac:dyDescent="0.25">
      <c r="A14" s="684" t="s">
        <v>2335</v>
      </c>
      <c r="B14" s="685"/>
    </row>
    <row r="15" spans="1:2" ht="27" customHeight="1" x14ac:dyDescent="0.25">
      <c r="A15" s="127" t="s">
        <v>2336</v>
      </c>
      <c r="B15" s="128" t="s">
        <v>2337</v>
      </c>
    </row>
    <row r="16" spans="1:2" x14ac:dyDescent="0.25">
      <c r="A16" s="5" t="s">
        <v>2338</v>
      </c>
      <c r="B16" s="896" t="s">
        <v>2339</v>
      </c>
    </row>
    <row r="17" spans="1:2" x14ac:dyDescent="0.25">
      <c r="A17" s="3"/>
      <c r="B17" s="4"/>
    </row>
    <row r="18" spans="1:2" x14ac:dyDescent="0.25">
      <c r="A18" s="686" t="s">
        <v>2340</v>
      </c>
      <c r="B18" s="687"/>
    </row>
    <row r="19" spans="1:2" x14ac:dyDescent="0.25">
      <c r="A19" s="688" t="s">
        <v>2341</v>
      </c>
      <c r="B19" s="689"/>
    </row>
    <row r="20" spans="1:2" ht="26.25" customHeight="1" x14ac:dyDescent="0.25">
      <c r="A20" s="633" t="s">
        <v>397</v>
      </c>
      <c r="B20" s="633" t="s">
        <v>2342</v>
      </c>
    </row>
    <row r="21" spans="1:2" x14ac:dyDescent="0.25">
      <c r="A21" s="5" t="s">
        <v>2343</v>
      </c>
      <c r="B21" s="896" t="s">
        <v>2344</v>
      </c>
    </row>
    <row r="22" spans="1:2" x14ac:dyDescent="0.25">
      <c r="A22" s="5" t="s">
        <v>2345</v>
      </c>
      <c r="B22" s="896" t="s">
        <v>2346</v>
      </c>
    </row>
    <row r="23" spans="1:2" x14ac:dyDescent="0.25">
      <c r="A23" s="5" t="s">
        <v>2347</v>
      </c>
      <c r="B23" s="896" t="s">
        <v>2348</v>
      </c>
    </row>
    <row r="24" spans="1:2" x14ac:dyDescent="0.25">
      <c r="A24" s="5" t="s">
        <v>2349</v>
      </c>
      <c r="B24" s="896" t="s">
        <v>2350</v>
      </c>
    </row>
    <row r="25" spans="1:2" x14ac:dyDescent="0.25">
      <c r="A25" s="5" t="s">
        <v>2351</v>
      </c>
      <c r="B25" s="26" t="s">
        <v>2352</v>
      </c>
    </row>
    <row r="26" spans="1:2" x14ac:dyDescent="0.25">
      <c r="A26" s="5" t="s">
        <v>2353</v>
      </c>
      <c r="B26" s="26" t="s">
        <v>2354</v>
      </c>
    </row>
    <row r="30" spans="1:2" ht="15.75" customHeight="1" x14ac:dyDescent="0.25"/>
  </sheetData>
  <hyperlinks>
    <hyperlink ref="B1" location="'T10-INFO'!A1" tooltip="ADDITIONAL INFORMATION" display="ADDITIONAL INFORMATION"/>
    <hyperlink ref="A1" location="'V10-TOC'!A1" tooltip="BACK TO V10-TOC" display="BACK TO V10-TOC"/>
  </hyperlinks>
  <pageMargins left="0.7" right="0.7" top="0.75" bottom="0.75" header="0.3" footer="0.3"/>
</worksheet>
</file>

<file path=xl/worksheets/sheet3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12962</v>
      </c>
      <c r="B1" s="18" t="s">
        <v>392</v>
      </c>
    </row>
    <row r="2" spans="1:2" x14ac:dyDescent="0.25">
      <c r="A2" t="str">
        <f>'T169'!A2&amp;" - Additional Information"</f>
        <v>Table 169 - Additional Information</v>
      </c>
    </row>
    <row r="3" spans="1:2" x14ac:dyDescent="0.25">
      <c r="A3" s="7" t="str">
        <f>'T169'!A3</f>
        <v>USSOCOM ACCOUNTING REQUIREMENTS CODE/CLASS OF SUPPLY COMPATIBILTY</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2" t="s">
        <v>1599</v>
      </c>
      <c r="B14" s="23" t="s">
        <v>1946</v>
      </c>
    </row>
    <row r="15" spans="1:2" x14ac:dyDescent="0.25">
      <c r="A15" s="13"/>
      <c r="B15" s="523" t="s">
        <v>1947</v>
      </c>
    </row>
    <row r="16" spans="1:2" x14ac:dyDescent="0.25">
      <c r="A16" s="21"/>
      <c r="B16" s="523" t="s">
        <v>12963</v>
      </c>
    </row>
    <row r="17" spans="1:2" x14ac:dyDescent="0.25">
      <c r="A17" s="3"/>
      <c r="B17" s="637"/>
    </row>
    <row r="18" spans="1:2" x14ac:dyDescent="0.25">
      <c r="A18" s="550"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69'!A1" tooltip="BACK TO TABLE 169" display="BACK TO TABLE 169"/>
  </hyperlinks>
  <pageMargins left="0.7" right="0.7" top="0.75" bottom="0.75" header="0.3" footer="0.3"/>
</worksheet>
</file>

<file path=xl/worksheets/sheet3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pane ySplit="11" topLeftCell="A12" activePane="bottomLeft" state="frozen"/>
      <selection pane="bottomLeft" activeCell="B1" sqref="B1"/>
    </sheetView>
  </sheetViews>
  <sheetFormatPr defaultRowHeight="15" x14ac:dyDescent="0.25"/>
  <cols>
    <col min="1" max="1" width="21.7109375" customWidth="1"/>
    <col min="2" max="2" width="93.140625" customWidth="1"/>
    <col min="3" max="3" width="69" bestFit="1" customWidth="1"/>
  </cols>
  <sheetData>
    <row r="1" spans="1:3" x14ac:dyDescent="0.25">
      <c r="A1" s="18" t="s">
        <v>392</v>
      </c>
      <c r="B1" s="18" t="s">
        <v>393</v>
      </c>
    </row>
    <row r="2" spans="1:3" x14ac:dyDescent="0.25">
      <c r="A2" t="s">
        <v>12964</v>
      </c>
      <c r="B2" s="18"/>
    </row>
    <row r="3" spans="1:3" x14ac:dyDescent="0.25">
      <c r="A3" s="7" t="s">
        <v>12965</v>
      </c>
    </row>
    <row r="5" spans="1:3" ht="62.45" customHeight="1" x14ac:dyDescent="0.25">
      <c r="A5" s="8" t="s">
        <v>1850</v>
      </c>
      <c r="B5" s="9" t="s">
        <v>12966</v>
      </c>
    </row>
    <row r="6" spans="1:3" x14ac:dyDescent="0.25">
      <c r="A6" s="8"/>
      <c r="B6" s="9" t="s">
        <v>12967</v>
      </c>
    </row>
    <row r="7" spans="1:3" x14ac:dyDescent="0.25">
      <c r="A7" s="8"/>
      <c r="B7" s="9"/>
    </row>
    <row r="8" spans="1:3" ht="30" x14ac:dyDescent="0.25">
      <c r="A8" s="8" t="s">
        <v>395</v>
      </c>
      <c r="B8" s="4" t="s">
        <v>12968</v>
      </c>
    </row>
    <row r="9" spans="1:3" x14ac:dyDescent="0.25">
      <c r="A9" s="8"/>
      <c r="B9" s="4" t="s">
        <v>12969</v>
      </c>
    </row>
    <row r="10" spans="1:3" x14ac:dyDescent="0.25">
      <c r="A10" s="3"/>
      <c r="B10" s="4"/>
    </row>
    <row r="11" spans="1:3" ht="26.25" customHeight="1" x14ac:dyDescent="0.25">
      <c r="A11" s="76" t="s">
        <v>12970</v>
      </c>
      <c r="B11" s="76" t="s">
        <v>12971</v>
      </c>
      <c r="C11" s="76" t="s">
        <v>12972</v>
      </c>
    </row>
    <row r="12" spans="1:3" x14ac:dyDescent="0.25">
      <c r="A12" s="913">
        <v>828</v>
      </c>
      <c r="B12" s="895">
        <v>2833</v>
      </c>
      <c r="C12" s="896" t="s">
        <v>12973</v>
      </c>
    </row>
    <row r="13" spans="1:3" x14ac:dyDescent="0.25">
      <c r="A13" s="913"/>
      <c r="B13" s="895">
        <v>2128</v>
      </c>
      <c r="C13" s="896" t="s">
        <v>12974</v>
      </c>
    </row>
    <row r="14" spans="1:3" x14ac:dyDescent="0.25">
      <c r="A14" s="913"/>
      <c r="B14" s="895">
        <v>2507</v>
      </c>
      <c r="C14" s="896" t="s">
        <v>12975</v>
      </c>
    </row>
    <row r="15" spans="1:3" x14ac:dyDescent="0.25">
      <c r="A15" s="913">
        <v>829</v>
      </c>
      <c r="B15" s="895">
        <v>2833</v>
      </c>
      <c r="C15" s="896" t="s">
        <v>12973</v>
      </c>
    </row>
    <row r="16" spans="1:3" x14ac:dyDescent="0.25">
      <c r="A16" s="913"/>
      <c r="B16" s="895">
        <v>2128</v>
      </c>
      <c r="C16" s="896" t="s">
        <v>12974</v>
      </c>
    </row>
    <row r="17" spans="1:3" x14ac:dyDescent="0.25">
      <c r="A17" s="913"/>
      <c r="B17" s="895">
        <v>3690</v>
      </c>
      <c r="C17" s="896" t="s">
        <v>12976</v>
      </c>
    </row>
    <row r="18" spans="1:3" x14ac:dyDescent="0.25">
      <c r="A18" s="913"/>
      <c r="B18" s="895">
        <v>2948</v>
      </c>
      <c r="C18" s="896" t="s">
        <v>12977</v>
      </c>
    </row>
    <row r="19" spans="1:3" x14ac:dyDescent="0.25">
      <c r="A19" s="913">
        <v>830</v>
      </c>
      <c r="B19" s="895">
        <v>2833</v>
      </c>
      <c r="C19" s="896" t="s">
        <v>12973</v>
      </c>
    </row>
    <row r="20" spans="1:3" x14ac:dyDescent="0.25">
      <c r="A20" s="913"/>
      <c r="B20" s="895">
        <v>2128</v>
      </c>
      <c r="C20" s="896" t="s">
        <v>12974</v>
      </c>
    </row>
    <row r="21" spans="1:3" ht="15.75" customHeight="1" x14ac:dyDescent="0.25">
      <c r="A21" s="913"/>
      <c r="B21" s="895">
        <v>3050</v>
      </c>
      <c r="C21" s="896" t="s">
        <v>11267</v>
      </c>
    </row>
    <row r="22" spans="1:3" x14ac:dyDescent="0.25">
      <c r="A22" s="913"/>
      <c r="B22" s="895">
        <v>7075</v>
      </c>
      <c r="C22" s="896" t="s">
        <v>12978</v>
      </c>
    </row>
    <row r="23" spans="1:3" x14ac:dyDescent="0.25">
      <c r="A23" s="913"/>
      <c r="B23" s="895">
        <v>6106</v>
      </c>
      <c r="C23" s="896" t="s">
        <v>12979</v>
      </c>
    </row>
    <row r="24" spans="1:3" x14ac:dyDescent="0.25">
      <c r="A24" s="913"/>
      <c r="B24" s="895" t="s">
        <v>12980</v>
      </c>
      <c r="C24" s="896" t="s">
        <v>12981</v>
      </c>
    </row>
    <row r="25" spans="1:3" x14ac:dyDescent="0.25">
      <c r="A25" s="914"/>
      <c r="B25" s="129" t="s">
        <v>12982</v>
      </c>
      <c r="C25" s="27" t="s">
        <v>12983</v>
      </c>
    </row>
    <row r="26" spans="1:3" ht="14.45" customHeight="1" x14ac:dyDescent="0.25">
      <c r="A26" s="915"/>
      <c r="B26" s="716" t="s">
        <v>12984</v>
      </c>
      <c r="C26" s="715"/>
    </row>
    <row r="27" spans="1:3" x14ac:dyDescent="0.25">
      <c r="A27" s="916">
        <v>831</v>
      </c>
      <c r="B27" s="624">
        <v>2833</v>
      </c>
      <c r="C27" s="65" t="s">
        <v>12973</v>
      </c>
    </row>
    <row r="28" spans="1:3" x14ac:dyDescent="0.25">
      <c r="A28" s="913"/>
      <c r="B28" s="895">
        <v>2128</v>
      </c>
      <c r="C28" s="896" t="s">
        <v>12974</v>
      </c>
    </row>
    <row r="29" spans="1:3" ht="30" x14ac:dyDescent="0.25">
      <c r="A29" s="913"/>
      <c r="B29" s="895">
        <v>2863</v>
      </c>
      <c r="C29" s="896" t="s">
        <v>12985</v>
      </c>
    </row>
    <row r="30" spans="1:3" x14ac:dyDescent="0.25">
      <c r="A30" s="913">
        <v>832</v>
      </c>
      <c r="B30" s="895">
        <v>2833</v>
      </c>
      <c r="C30" s="896" t="s">
        <v>12973</v>
      </c>
    </row>
    <row r="31" spans="1:3" x14ac:dyDescent="0.25">
      <c r="A31" s="913"/>
      <c r="B31" s="895">
        <v>2128</v>
      </c>
      <c r="C31" s="896" t="s">
        <v>12974</v>
      </c>
    </row>
    <row r="32" spans="1:3" x14ac:dyDescent="0.25">
      <c r="A32" s="913"/>
      <c r="B32" s="895">
        <v>2943</v>
      </c>
      <c r="C32" s="896" t="s">
        <v>218</v>
      </c>
    </row>
    <row r="33" spans="1:3" x14ac:dyDescent="0.25">
      <c r="A33" s="913">
        <v>833</v>
      </c>
      <c r="B33" s="895">
        <v>2833</v>
      </c>
      <c r="C33" s="896" t="s">
        <v>12973</v>
      </c>
    </row>
    <row r="34" spans="1:3" x14ac:dyDescent="0.25">
      <c r="A34" s="913"/>
      <c r="B34" s="895">
        <v>2128</v>
      </c>
      <c r="C34" s="896" t="s">
        <v>12974</v>
      </c>
    </row>
    <row r="35" spans="1:3" x14ac:dyDescent="0.25">
      <c r="A35" s="913"/>
      <c r="B35" s="895">
        <v>2892</v>
      </c>
      <c r="C35" s="896" t="s">
        <v>12986</v>
      </c>
    </row>
    <row r="36" spans="1:3" x14ac:dyDescent="0.25">
      <c r="A36" s="913"/>
      <c r="B36" s="895">
        <v>2891</v>
      </c>
      <c r="C36" s="896" t="s">
        <v>12987</v>
      </c>
    </row>
    <row r="37" spans="1:3" x14ac:dyDescent="0.25">
      <c r="A37" s="913"/>
      <c r="B37" s="895"/>
      <c r="C37" s="896"/>
    </row>
    <row r="38" spans="1:3" x14ac:dyDescent="0.25">
      <c r="A38" s="913"/>
      <c r="B38" s="895">
        <v>2832</v>
      </c>
      <c r="C38" s="896" t="s">
        <v>12988</v>
      </c>
    </row>
    <row r="39" spans="1:3" x14ac:dyDescent="0.25">
      <c r="A39" s="913"/>
      <c r="B39" s="895">
        <v>2655</v>
      </c>
      <c r="C39" s="896" t="s">
        <v>12989</v>
      </c>
    </row>
    <row r="40" spans="1:3" x14ac:dyDescent="0.25">
      <c r="A40" s="913"/>
      <c r="B40" s="895">
        <v>709</v>
      </c>
      <c r="C40" s="896" t="s">
        <v>12990</v>
      </c>
    </row>
    <row r="41" spans="1:3" x14ac:dyDescent="0.25">
      <c r="A41" s="913"/>
      <c r="B41" s="895">
        <v>2934</v>
      </c>
      <c r="C41" s="896" t="s">
        <v>12991</v>
      </c>
    </row>
    <row r="42" spans="1:3" x14ac:dyDescent="0.25">
      <c r="A42" s="913">
        <v>834</v>
      </c>
      <c r="B42" s="895">
        <v>2833</v>
      </c>
      <c r="C42" s="896" t="s">
        <v>12973</v>
      </c>
    </row>
    <row r="43" spans="1:3" x14ac:dyDescent="0.25">
      <c r="A43" s="913"/>
      <c r="B43" s="895">
        <v>2128</v>
      </c>
      <c r="C43" s="896" t="s">
        <v>12974</v>
      </c>
    </row>
    <row r="44" spans="1:3" x14ac:dyDescent="0.25">
      <c r="A44" s="913"/>
      <c r="B44" s="895">
        <v>8930</v>
      </c>
      <c r="C44" s="896" t="s">
        <v>12992</v>
      </c>
    </row>
    <row r="45" spans="1:3" x14ac:dyDescent="0.25">
      <c r="A45" s="913"/>
      <c r="B45" s="895">
        <v>8925</v>
      </c>
      <c r="C45" s="896" t="s">
        <v>12993</v>
      </c>
    </row>
    <row r="46" spans="1:3" x14ac:dyDescent="0.25">
      <c r="A46" s="913"/>
      <c r="B46" s="895">
        <v>8935</v>
      </c>
      <c r="C46" s="896" t="s">
        <v>12994</v>
      </c>
    </row>
    <row r="47" spans="1:3" x14ac:dyDescent="0.25">
      <c r="A47" s="913"/>
      <c r="B47" s="895">
        <v>8940</v>
      </c>
      <c r="C47" s="896" t="s">
        <v>12995</v>
      </c>
    </row>
    <row r="48" spans="1:3" x14ac:dyDescent="0.25">
      <c r="A48" s="913"/>
      <c r="B48" s="895">
        <v>707</v>
      </c>
      <c r="C48" s="896" t="s">
        <v>12996</v>
      </c>
    </row>
    <row r="49" spans="1:3" x14ac:dyDescent="0.25">
      <c r="A49" s="913">
        <v>835</v>
      </c>
      <c r="B49" s="895">
        <v>2833</v>
      </c>
      <c r="C49" s="896" t="s">
        <v>12973</v>
      </c>
    </row>
    <row r="50" spans="1:3" x14ac:dyDescent="0.25">
      <c r="A50" s="913"/>
      <c r="B50" s="895">
        <v>2128</v>
      </c>
      <c r="C50" s="896" t="s">
        <v>12974</v>
      </c>
    </row>
    <row r="51" spans="1:3" x14ac:dyDescent="0.25">
      <c r="A51" s="913"/>
      <c r="B51" s="895">
        <v>802</v>
      </c>
      <c r="C51" s="896" t="s">
        <v>12997</v>
      </c>
    </row>
    <row r="52" spans="1:3" x14ac:dyDescent="0.25">
      <c r="A52" s="913">
        <v>836</v>
      </c>
      <c r="B52" s="895">
        <v>2833</v>
      </c>
      <c r="C52" s="896" t="s">
        <v>12973</v>
      </c>
    </row>
    <row r="53" spans="1:3" x14ac:dyDescent="0.25">
      <c r="A53" s="913"/>
      <c r="B53" s="895">
        <v>2128</v>
      </c>
      <c r="C53" s="896" t="s">
        <v>12974</v>
      </c>
    </row>
    <row r="54" spans="1:3" x14ac:dyDescent="0.25">
      <c r="A54" s="913"/>
      <c r="B54" s="895">
        <v>801</v>
      </c>
      <c r="C54" s="896" t="s">
        <v>12998</v>
      </c>
    </row>
    <row r="55" spans="1:3" x14ac:dyDescent="0.25">
      <c r="A55" s="913">
        <v>837</v>
      </c>
      <c r="B55" s="895">
        <v>2833</v>
      </c>
      <c r="C55" s="896" t="s">
        <v>12973</v>
      </c>
    </row>
    <row r="56" spans="1:3" x14ac:dyDescent="0.25">
      <c r="A56" s="913"/>
      <c r="B56" s="895">
        <v>2128</v>
      </c>
      <c r="C56" s="896" t="s">
        <v>12974</v>
      </c>
    </row>
    <row r="57" spans="1:3" x14ac:dyDescent="0.25">
      <c r="A57" s="913"/>
      <c r="B57" s="895">
        <v>2862</v>
      </c>
      <c r="C57" s="896" t="s">
        <v>12981</v>
      </c>
    </row>
    <row r="58" spans="1:3" x14ac:dyDescent="0.25">
      <c r="A58" s="913"/>
      <c r="B58" s="895">
        <v>2893</v>
      </c>
      <c r="C58" s="896" t="s">
        <v>12999</v>
      </c>
    </row>
    <row r="59" spans="1:3" x14ac:dyDescent="0.25">
      <c r="A59" s="913"/>
      <c r="B59" s="895">
        <v>8575</v>
      </c>
      <c r="C59" s="896" t="s">
        <v>13000</v>
      </c>
    </row>
    <row r="60" spans="1:3" x14ac:dyDescent="0.25">
      <c r="A60" s="913"/>
      <c r="B60" s="895">
        <v>2895</v>
      </c>
      <c r="C60" s="896" t="s">
        <v>13001</v>
      </c>
    </row>
    <row r="61" spans="1:3" x14ac:dyDescent="0.25">
      <c r="A61" s="913"/>
      <c r="B61" s="895">
        <v>106</v>
      </c>
      <c r="C61" s="896" t="s">
        <v>13002</v>
      </c>
    </row>
    <row r="62" spans="1:3" x14ac:dyDescent="0.25">
      <c r="A62" s="913"/>
      <c r="B62" s="895">
        <v>107</v>
      </c>
      <c r="C62" s="896" t="s">
        <v>13003</v>
      </c>
    </row>
  </sheetData>
  <autoFilter ref="A11:C11"/>
  <hyperlinks>
    <hyperlink ref="B1" location="'T171-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3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13004</v>
      </c>
      <c r="B1" s="18" t="s">
        <v>392</v>
      </c>
    </row>
    <row r="2" spans="1:2" x14ac:dyDescent="0.25">
      <c r="A2" t="str">
        <f>'T171'!A2&amp;" - Additional Information"</f>
        <v>Table 171 - Additional Information</v>
      </c>
    </row>
    <row r="3" spans="1:2" x14ac:dyDescent="0.25">
      <c r="A3" s="7" t="str">
        <f>'T171'!A3</f>
        <v>TAILORED DATA CHAIN INTERROGATIONS</v>
      </c>
    </row>
    <row r="5" spans="1:2" x14ac:dyDescent="0.25">
      <c r="A5" s="6" t="s">
        <v>1933</v>
      </c>
      <c r="B5" s="896" t="s">
        <v>3376</v>
      </c>
    </row>
    <row r="6" spans="1:2" x14ac:dyDescent="0.25">
      <c r="A6" s="6" t="s">
        <v>1935</v>
      </c>
      <c r="B6" s="896" t="s">
        <v>3377</v>
      </c>
    </row>
    <row r="7" spans="1:2" x14ac:dyDescent="0.25">
      <c r="A7" s="6" t="s">
        <v>1937</v>
      </c>
      <c r="B7" s="896" t="s">
        <v>3378</v>
      </c>
    </row>
    <row r="8" spans="1:2" x14ac:dyDescent="0.25">
      <c r="A8" s="6" t="s">
        <v>1939</v>
      </c>
      <c r="B8" s="896" t="s">
        <v>1790</v>
      </c>
    </row>
    <row r="9" spans="1:2" x14ac:dyDescent="0.25">
      <c r="A9" s="6" t="s">
        <v>1940</v>
      </c>
      <c r="B9" s="896" t="s">
        <v>1941</v>
      </c>
    </row>
    <row r="10" spans="1:2" x14ac:dyDescent="0.25">
      <c r="A10" s="6" t="s">
        <v>1942</v>
      </c>
      <c r="B10" s="523">
        <v>4</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2022</v>
      </c>
    </row>
    <row r="18" spans="1:2" x14ac:dyDescent="0.25">
      <c r="A18" s="3"/>
      <c r="B18" s="637"/>
    </row>
    <row r="19" spans="1:2" x14ac:dyDescent="0.25">
      <c r="A19" s="550" t="s">
        <v>1950</v>
      </c>
      <c r="B19" s="25"/>
    </row>
    <row r="20" spans="1:2" x14ac:dyDescent="0.25">
      <c r="A20" s="13" t="s">
        <v>1951</v>
      </c>
      <c r="B20" s="523" t="str">
        <f>RIGHT(B7,4)</f>
        <v>4690</v>
      </c>
    </row>
    <row r="21" spans="1:2" x14ac:dyDescent="0.25">
      <c r="A21" s="107" t="s">
        <v>1952</v>
      </c>
      <c r="B21" s="10" t="s">
        <v>1982</v>
      </c>
    </row>
    <row r="22" spans="1:2" x14ac:dyDescent="0.25">
      <c r="A22" s="478"/>
      <c r="B22" s="11" t="s">
        <v>3464</v>
      </c>
    </row>
    <row r="23" spans="1:2" x14ac:dyDescent="0.25">
      <c r="A23" s="478"/>
      <c r="B23" s="11" t="s">
        <v>3465</v>
      </c>
    </row>
    <row r="24" spans="1:2" x14ac:dyDescent="0.25">
      <c r="A24" s="256"/>
      <c r="B24" s="11" t="s">
        <v>3466</v>
      </c>
    </row>
  </sheetData>
  <hyperlinks>
    <hyperlink ref="B1" location="'V10-TOC'!A1" tooltip="BACK TO V10-TOC" display="BACK TO V10-TOC"/>
    <hyperlink ref="A1" location="'T171'!A1" tooltip="BACK TO TABLE 171" display="BACK TO TABLE 171"/>
  </hyperlinks>
  <pageMargins left="0.7" right="0.7" top="0.75" bottom="0.75" header="0.3" footer="0.3"/>
</worksheet>
</file>

<file path=xl/worksheets/sheet3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pane ySplit="3" topLeftCell="A4" activePane="bottomLeft" state="frozen"/>
      <selection pane="bottomLeft" activeCell="B1" sqref="B1"/>
    </sheetView>
  </sheetViews>
  <sheetFormatPr defaultRowHeight="15" x14ac:dyDescent="0.25"/>
  <cols>
    <col min="1" max="1" width="21.7109375" customWidth="1"/>
    <col min="2" max="2" width="25" customWidth="1"/>
    <col min="3" max="3" width="27.28515625" customWidth="1"/>
    <col min="8" max="8" width="9.5703125" customWidth="1"/>
  </cols>
  <sheetData>
    <row r="1" spans="1:2" x14ac:dyDescent="0.25">
      <c r="A1" s="18" t="s">
        <v>392</v>
      </c>
      <c r="B1" s="18" t="s">
        <v>393</v>
      </c>
    </row>
    <row r="2" spans="1:2" x14ac:dyDescent="0.25">
      <c r="A2" t="s">
        <v>13005</v>
      </c>
      <c r="B2" s="18"/>
    </row>
    <row r="3" spans="1:2" x14ac:dyDescent="0.25">
      <c r="A3" s="7" t="s">
        <v>13006</v>
      </c>
    </row>
    <row r="5" spans="1:2" x14ac:dyDescent="0.25">
      <c r="A5" s="8" t="s">
        <v>1850</v>
      </c>
      <c r="B5" s="8" t="s">
        <v>13007</v>
      </c>
    </row>
    <row r="6" spans="1:2" x14ac:dyDescent="0.25">
      <c r="A6" s="8"/>
      <c r="B6" s="8" t="s">
        <v>13008</v>
      </c>
    </row>
    <row r="7" spans="1:2" x14ac:dyDescent="0.25">
      <c r="A7" s="8"/>
      <c r="B7" s="9"/>
    </row>
    <row r="8" spans="1:2" x14ac:dyDescent="0.25">
      <c r="A8" s="8" t="s">
        <v>395</v>
      </c>
      <c r="B8" s="3" t="s">
        <v>13009</v>
      </c>
    </row>
    <row r="9" spans="1:2" x14ac:dyDescent="0.25">
      <c r="A9" s="8"/>
      <c r="B9" s="3" t="s">
        <v>13010</v>
      </c>
    </row>
    <row r="10" spans="1:2" x14ac:dyDescent="0.25">
      <c r="A10" s="8"/>
      <c r="B10" s="3" t="s">
        <v>13011</v>
      </c>
    </row>
    <row r="11" spans="1:2" x14ac:dyDescent="0.25">
      <c r="A11" s="3"/>
      <c r="B11" s="3" t="s">
        <v>13012</v>
      </c>
    </row>
    <row r="12" spans="1:2" x14ac:dyDescent="0.25">
      <c r="A12" s="3"/>
      <c r="B12" s="3"/>
    </row>
    <row r="13" spans="1:2" x14ac:dyDescent="0.25">
      <c r="A13" s="3"/>
      <c r="B13" s="3" t="s">
        <v>13013</v>
      </c>
    </row>
    <row r="14" spans="1:2" x14ac:dyDescent="0.25">
      <c r="A14" s="3"/>
      <c r="B14" s="3" t="s">
        <v>13014</v>
      </c>
    </row>
    <row r="15" spans="1:2" x14ac:dyDescent="0.25">
      <c r="A15" s="3"/>
      <c r="B15" s="3" t="s">
        <v>13015</v>
      </c>
    </row>
    <row r="16" spans="1:2" x14ac:dyDescent="0.25">
      <c r="A16" s="3"/>
      <c r="B16" s="3"/>
    </row>
    <row r="17" spans="1:3" x14ac:dyDescent="0.25">
      <c r="A17" s="3"/>
      <c r="B17" s="3" t="s">
        <v>13016</v>
      </c>
    </row>
    <row r="18" spans="1:3" x14ac:dyDescent="0.25">
      <c r="A18" s="3"/>
      <c r="B18" s="4"/>
    </row>
    <row r="19" spans="1:3" ht="26.25" customHeight="1" x14ac:dyDescent="0.25">
      <c r="A19" s="127" t="s">
        <v>10533</v>
      </c>
      <c r="B19" s="127" t="s">
        <v>9394</v>
      </c>
      <c r="C19" s="127" t="s">
        <v>13017</v>
      </c>
    </row>
    <row r="20" spans="1:3" x14ac:dyDescent="0.25">
      <c r="A20" s="895" t="s">
        <v>3734</v>
      </c>
      <c r="B20" s="895" t="s">
        <v>3566</v>
      </c>
      <c r="C20" s="895" t="s">
        <v>1101</v>
      </c>
    </row>
    <row r="21" spans="1:3" x14ac:dyDescent="0.25">
      <c r="A21" s="895" t="s">
        <v>3724</v>
      </c>
      <c r="B21" s="895" t="s">
        <v>699</v>
      </c>
      <c r="C21" s="895" t="s">
        <v>603</v>
      </c>
    </row>
    <row r="22" spans="1:3" x14ac:dyDescent="0.25">
      <c r="A22" s="895" t="s">
        <v>13018</v>
      </c>
      <c r="B22" s="895" t="s">
        <v>724</v>
      </c>
      <c r="C22" s="895" t="s">
        <v>686</v>
      </c>
    </row>
    <row r="23" spans="1:3" x14ac:dyDescent="0.25">
      <c r="A23" s="895" t="s">
        <v>3720</v>
      </c>
      <c r="B23" s="895" t="s">
        <v>13019</v>
      </c>
      <c r="C23" s="895" t="s">
        <v>2038</v>
      </c>
    </row>
    <row r="24" spans="1:3" x14ac:dyDescent="0.25">
      <c r="A24" s="895" t="s">
        <v>3736</v>
      </c>
      <c r="B24" s="895" t="s">
        <v>561</v>
      </c>
      <c r="C24" s="895" t="s">
        <v>1790</v>
      </c>
    </row>
    <row r="25" spans="1:3" x14ac:dyDescent="0.25">
      <c r="A25" s="895" t="s">
        <v>3719</v>
      </c>
      <c r="B25" s="895" t="s">
        <v>8965</v>
      </c>
      <c r="C25" s="895" t="s">
        <v>1791</v>
      </c>
    </row>
    <row r="26" spans="1:3" x14ac:dyDescent="0.25">
      <c r="A26" s="895" t="s">
        <v>13020</v>
      </c>
      <c r="B26" s="895" t="s">
        <v>9829</v>
      </c>
      <c r="C26" s="895" t="s">
        <v>1746</v>
      </c>
    </row>
    <row r="27" spans="1:3" x14ac:dyDescent="0.25">
      <c r="A27" s="895" t="s">
        <v>13021</v>
      </c>
      <c r="B27" s="895" t="s">
        <v>574</v>
      </c>
      <c r="C27" s="895" t="s">
        <v>1796</v>
      </c>
    </row>
    <row r="28" spans="1:3" x14ac:dyDescent="0.25">
      <c r="A28" s="895" t="s">
        <v>3737</v>
      </c>
      <c r="B28" s="895" t="s">
        <v>577</v>
      </c>
      <c r="C28" s="895" t="s">
        <v>1797</v>
      </c>
    </row>
    <row r="29" spans="1:3" x14ac:dyDescent="0.25">
      <c r="A29" s="895" t="s">
        <v>3735</v>
      </c>
      <c r="B29" s="895" t="s">
        <v>582</v>
      </c>
      <c r="C29" s="895" t="s">
        <v>1970</v>
      </c>
    </row>
    <row r="30" spans="1:3" ht="15.75" customHeight="1" x14ac:dyDescent="0.25">
      <c r="A30" s="895" t="s">
        <v>13022</v>
      </c>
      <c r="B30" s="895" t="s">
        <v>9829</v>
      </c>
      <c r="C30" s="895" t="s">
        <v>1748</v>
      </c>
    </row>
    <row r="31" spans="1:3" x14ac:dyDescent="0.25">
      <c r="A31" s="895" t="s">
        <v>13023</v>
      </c>
      <c r="B31" s="895" t="s">
        <v>4075</v>
      </c>
      <c r="C31" s="895" t="s">
        <v>416</v>
      </c>
    </row>
    <row r="32" spans="1:3" x14ac:dyDescent="0.25">
      <c r="A32" s="895" t="s">
        <v>13024</v>
      </c>
      <c r="B32" s="895" t="s">
        <v>563</v>
      </c>
      <c r="C32" s="895" t="s">
        <v>1799</v>
      </c>
    </row>
    <row r="33" spans="1:3" x14ac:dyDescent="0.25">
      <c r="A33" s="895" t="s">
        <v>9305</v>
      </c>
      <c r="B33" s="895" t="s">
        <v>1237</v>
      </c>
      <c r="C33" s="895" t="s">
        <v>1798</v>
      </c>
    </row>
    <row r="34" spans="1:3" x14ac:dyDescent="0.25">
      <c r="A34" s="895" t="s">
        <v>1420</v>
      </c>
      <c r="B34" s="895" t="s">
        <v>1420</v>
      </c>
      <c r="C34" s="895" t="s">
        <v>756</v>
      </c>
    </row>
    <row r="35" spans="1:3" x14ac:dyDescent="0.25">
      <c r="A35" s="895" t="s">
        <v>13025</v>
      </c>
      <c r="B35" s="895" t="s">
        <v>565</v>
      </c>
      <c r="C35" s="895" t="s">
        <v>1829</v>
      </c>
    </row>
    <row r="36" spans="1:3" x14ac:dyDescent="0.25">
      <c r="A36" s="895" t="s">
        <v>13026</v>
      </c>
      <c r="B36" s="895" t="s">
        <v>9829</v>
      </c>
      <c r="C36" s="895" t="s">
        <v>756</v>
      </c>
    </row>
    <row r="37" spans="1:3" x14ac:dyDescent="0.25">
      <c r="A37" s="895" t="s">
        <v>13027</v>
      </c>
      <c r="B37" s="895" t="s">
        <v>9829</v>
      </c>
      <c r="C37" s="895" t="s">
        <v>1801</v>
      </c>
    </row>
    <row r="38" spans="1:3" x14ac:dyDescent="0.25">
      <c r="A38" s="895" t="s">
        <v>13028</v>
      </c>
      <c r="B38" s="895" t="s">
        <v>9829</v>
      </c>
      <c r="C38" s="895" t="s">
        <v>2612</v>
      </c>
    </row>
    <row r="39" spans="1:3" x14ac:dyDescent="0.25">
      <c r="A39" s="895" t="s">
        <v>13029</v>
      </c>
      <c r="B39" s="895" t="s">
        <v>9829</v>
      </c>
      <c r="C39" s="895" t="s">
        <v>1804</v>
      </c>
    </row>
    <row r="40" spans="1:3" x14ac:dyDescent="0.25">
      <c r="A40" s="895" t="s">
        <v>13030</v>
      </c>
      <c r="B40" s="895" t="s">
        <v>4063</v>
      </c>
      <c r="C40" s="895" t="s">
        <v>2038</v>
      </c>
    </row>
  </sheetData>
  <autoFilter ref="A19:C19"/>
  <hyperlinks>
    <hyperlink ref="B1" location="'T174-INFO'!A1" tooltip="ADDITIONAL INFORMATION" display="ADDITIONAL INFORMATION"/>
    <hyperlink ref="A1" location="'V10-TOC'!A1" tooltip="BACK TO V10-TOC" display="BACK TO V10-TOC"/>
  </hyperlinks>
  <pageMargins left="0.7" right="0.7" top="0.75" bottom="0.75" header="0.3" footer="0.3"/>
</worksheet>
</file>

<file path=xl/worksheets/sheet3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13031</v>
      </c>
      <c r="B1" s="18" t="s">
        <v>392</v>
      </c>
    </row>
    <row r="2" spans="1:2" x14ac:dyDescent="0.25">
      <c r="A2" t="str">
        <f>'T174'!A2&amp;" - Additional Information"</f>
        <v>Table 174 - Additional Information</v>
      </c>
    </row>
    <row r="3" spans="1:2" x14ac:dyDescent="0.25">
      <c r="A3" s="7" t="str">
        <f>'T174'!A3</f>
        <v>SERVICE/AGENCY TO MOE CODE – MOE RULE CORRELATION</v>
      </c>
    </row>
    <row r="5" spans="1:2" x14ac:dyDescent="0.25">
      <c r="A5" s="6" t="s">
        <v>1933</v>
      </c>
      <c r="B5" s="896" t="s">
        <v>4458</v>
      </c>
    </row>
    <row r="6" spans="1:2" x14ac:dyDescent="0.25">
      <c r="A6" s="6" t="s">
        <v>1935</v>
      </c>
      <c r="B6" s="896" t="s">
        <v>4459</v>
      </c>
    </row>
    <row r="7" spans="1:2" x14ac:dyDescent="0.25">
      <c r="A7" s="6" t="s">
        <v>1937</v>
      </c>
      <c r="B7" s="896" t="s">
        <v>4460</v>
      </c>
    </row>
    <row r="8" spans="1:2" x14ac:dyDescent="0.25">
      <c r="A8" s="6" t="s">
        <v>1939</v>
      </c>
      <c r="B8" s="896" t="s">
        <v>1790</v>
      </c>
    </row>
    <row r="9" spans="1:2" x14ac:dyDescent="0.25">
      <c r="A9" s="6" t="s">
        <v>1940</v>
      </c>
      <c r="B9" s="896" t="s">
        <v>1941</v>
      </c>
    </row>
    <row r="10" spans="1:2" x14ac:dyDescent="0.25">
      <c r="A10" s="6" t="s">
        <v>1942</v>
      </c>
      <c r="B10" s="523">
        <v>2</v>
      </c>
    </row>
    <row r="12" spans="1:2" x14ac:dyDescent="0.25">
      <c r="A12" s="6" t="s">
        <v>1933</v>
      </c>
      <c r="B12" s="896" t="s">
        <v>13032</v>
      </c>
    </row>
    <row r="13" spans="1:2" x14ac:dyDescent="0.25">
      <c r="A13" s="6" t="s">
        <v>1935</v>
      </c>
      <c r="B13" s="896" t="s">
        <v>13033</v>
      </c>
    </row>
    <row r="14" spans="1:2" x14ac:dyDescent="0.25">
      <c r="A14" s="6" t="s">
        <v>1937</v>
      </c>
      <c r="B14" s="896" t="s">
        <v>13034</v>
      </c>
    </row>
    <row r="15" spans="1:2" x14ac:dyDescent="0.25">
      <c r="A15" s="6" t="s">
        <v>1939</v>
      </c>
      <c r="B15" s="896" t="s">
        <v>1790</v>
      </c>
    </row>
    <row r="16" spans="1:2" x14ac:dyDescent="0.25">
      <c r="A16" s="6" t="s">
        <v>1940</v>
      </c>
      <c r="B16" s="896" t="s">
        <v>1941</v>
      </c>
    </row>
    <row r="17" spans="1:2" x14ac:dyDescent="0.25">
      <c r="A17" s="6" t="s">
        <v>1942</v>
      </c>
      <c r="B17" s="523">
        <v>4</v>
      </c>
    </row>
    <row r="19" spans="1:2" x14ac:dyDescent="0.25">
      <c r="A19" s="6" t="s">
        <v>1943</v>
      </c>
      <c r="B19" s="523" t="s">
        <v>13035</v>
      </c>
    </row>
    <row r="20" spans="1:2" x14ac:dyDescent="0.25">
      <c r="A20" s="3"/>
      <c r="B20" s="637"/>
    </row>
    <row r="21" spans="1:2" x14ac:dyDescent="0.25">
      <c r="A21" s="567" t="s">
        <v>1945</v>
      </c>
      <c r="B21" s="25"/>
    </row>
    <row r="22" spans="1:2" x14ac:dyDescent="0.25">
      <c r="A22" s="107" t="s">
        <v>1599</v>
      </c>
      <c r="B22" s="55" t="s">
        <v>1946</v>
      </c>
    </row>
    <row r="23" spans="1:2" x14ac:dyDescent="0.25">
      <c r="A23" s="478"/>
      <c r="B23" s="11" t="s">
        <v>1947</v>
      </c>
    </row>
    <row r="24" spans="1:2" x14ac:dyDescent="0.25">
      <c r="A24" s="256"/>
      <c r="B24" s="11" t="s">
        <v>2022</v>
      </c>
    </row>
    <row r="25" spans="1:2" x14ac:dyDescent="0.25">
      <c r="A25" s="3"/>
      <c r="B25" s="637"/>
    </row>
    <row r="26" spans="1:2" x14ac:dyDescent="0.25">
      <c r="A26" s="550" t="s">
        <v>1950</v>
      </c>
      <c r="B26" s="25"/>
    </row>
    <row r="27" spans="1:2" x14ac:dyDescent="0.25">
      <c r="A27" s="13" t="s">
        <v>1951</v>
      </c>
      <c r="B27" s="523" t="str">
        <f>RIGHT(B7,4)</f>
        <v>2833</v>
      </c>
    </row>
    <row r="28" spans="1:2" x14ac:dyDescent="0.25">
      <c r="A28" s="107" t="s">
        <v>1952</v>
      </c>
      <c r="B28" s="10" t="s">
        <v>3696</v>
      </c>
    </row>
    <row r="29" spans="1:2" x14ac:dyDescent="0.25">
      <c r="A29" s="478"/>
      <c r="B29" s="11" t="s">
        <v>2257</v>
      </c>
    </row>
    <row r="30" spans="1:2" x14ac:dyDescent="0.25">
      <c r="A30" s="478"/>
      <c r="B30" s="11">
        <v>108</v>
      </c>
    </row>
    <row r="31" spans="1:2" x14ac:dyDescent="0.25">
      <c r="A31" s="478"/>
      <c r="B31" s="11" t="s">
        <v>4465</v>
      </c>
    </row>
    <row r="32" spans="1:2" x14ac:dyDescent="0.25">
      <c r="A32" s="478"/>
      <c r="B32" s="651" t="s">
        <v>13036</v>
      </c>
    </row>
    <row r="33" spans="1:2" x14ac:dyDescent="0.25">
      <c r="A33" s="478"/>
      <c r="B33" s="651" t="s">
        <v>7834</v>
      </c>
    </row>
    <row r="34" spans="1:2" x14ac:dyDescent="0.25">
      <c r="A34" s="478"/>
      <c r="B34" s="651" t="s">
        <v>9831</v>
      </c>
    </row>
    <row r="35" spans="1:2" x14ac:dyDescent="0.25">
      <c r="A35" s="478"/>
      <c r="B35" s="651" t="s">
        <v>4461</v>
      </c>
    </row>
    <row r="36" spans="1:2" x14ac:dyDescent="0.25">
      <c r="A36" s="478"/>
      <c r="B36" s="651" t="s">
        <v>10235</v>
      </c>
    </row>
    <row r="37" spans="1:2" x14ac:dyDescent="0.25">
      <c r="A37" s="478"/>
      <c r="B37" s="651" t="s">
        <v>13037</v>
      </c>
    </row>
    <row r="38" spans="1:2" x14ac:dyDescent="0.25">
      <c r="A38" s="478"/>
      <c r="B38" s="651" t="s">
        <v>13038</v>
      </c>
    </row>
    <row r="39" spans="1:2" x14ac:dyDescent="0.25">
      <c r="A39" s="478"/>
      <c r="B39" s="651" t="s">
        <v>2293</v>
      </c>
    </row>
    <row r="40" spans="1:2" x14ac:dyDescent="0.25">
      <c r="A40" s="478"/>
      <c r="B40" s="651" t="s">
        <v>2294</v>
      </c>
    </row>
    <row r="41" spans="1:2" x14ac:dyDescent="0.25">
      <c r="A41" s="478"/>
      <c r="B41" s="651" t="s">
        <v>13039</v>
      </c>
    </row>
    <row r="42" spans="1:2" x14ac:dyDescent="0.25">
      <c r="A42" s="478"/>
      <c r="B42" s="651" t="s">
        <v>7836</v>
      </c>
    </row>
    <row r="43" spans="1:2" x14ac:dyDescent="0.25">
      <c r="A43" s="478"/>
      <c r="B43" s="651" t="s">
        <v>13040</v>
      </c>
    </row>
    <row r="44" spans="1:2" x14ac:dyDescent="0.25">
      <c r="A44" s="478"/>
      <c r="B44" s="651" t="s">
        <v>13041</v>
      </c>
    </row>
    <row r="45" spans="1:2" x14ac:dyDescent="0.25">
      <c r="A45" s="478"/>
      <c r="B45" s="651" t="s">
        <v>4477</v>
      </c>
    </row>
    <row r="46" spans="1:2" x14ac:dyDescent="0.25">
      <c r="A46" s="256"/>
      <c r="B46" s="651" t="s">
        <v>4478</v>
      </c>
    </row>
    <row r="48" spans="1:2" x14ac:dyDescent="0.25">
      <c r="A48" s="550" t="s">
        <v>1950</v>
      </c>
      <c r="B48" s="25"/>
    </row>
    <row r="49" spans="1:2" x14ac:dyDescent="0.25">
      <c r="A49" s="13" t="s">
        <v>1951</v>
      </c>
      <c r="B49" s="523" t="str">
        <f>RIGHT(B14,4)</f>
        <v>8290</v>
      </c>
    </row>
    <row r="50" spans="1:2" x14ac:dyDescent="0.25">
      <c r="A50" s="107" t="s">
        <v>1952</v>
      </c>
      <c r="B50" s="10" t="s">
        <v>2258</v>
      </c>
    </row>
    <row r="51" spans="1:2" x14ac:dyDescent="0.25">
      <c r="A51" s="478"/>
      <c r="B51" s="11" t="s">
        <v>2259</v>
      </c>
    </row>
    <row r="52" spans="1:2" x14ac:dyDescent="0.25">
      <c r="A52" s="478"/>
      <c r="B52" s="11" t="s">
        <v>2260</v>
      </c>
    </row>
    <row r="53" spans="1:2" x14ac:dyDescent="0.25">
      <c r="A53" s="478"/>
      <c r="B53" s="11" t="s">
        <v>2261</v>
      </c>
    </row>
    <row r="54" spans="1:2" x14ac:dyDescent="0.25">
      <c r="A54" s="478"/>
      <c r="B54" s="717" t="s">
        <v>2263</v>
      </c>
    </row>
    <row r="55" spans="1:2" x14ac:dyDescent="0.25">
      <c r="A55" s="478"/>
      <c r="B55" s="717" t="s">
        <v>13042</v>
      </c>
    </row>
    <row r="56" spans="1:2" x14ac:dyDescent="0.25">
      <c r="A56" s="478"/>
      <c r="B56" s="717" t="s">
        <v>3946</v>
      </c>
    </row>
    <row r="57" spans="1:2" x14ac:dyDescent="0.25">
      <c r="A57" s="478"/>
      <c r="B57" s="717" t="s">
        <v>11323</v>
      </c>
    </row>
    <row r="58" spans="1:2" x14ac:dyDescent="0.25">
      <c r="A58" s="478"/>
      <c r="B58" s="717" t="s">
        <v>11324</v>
      </c>
    </row>
    <row r="59" spans="1:2" x14ac:dyDescent="0.25">
      <c r="A59" s="478"/>
      <c r="B59" s="717" t="s">
        <v>4465</v>
      </c>
    </row>
    <row r="60" spans="1:2" x14ac:dyDescent="0.25">
      <c r="A60" s="478"/>
      <c r="B60" s="717" t="s">
        <v>13043</v>
      </c>
    </row>
    <row r="61" spans="1:2" x14ac:dyDescent="0.25">
      <c r="A61" s="478"/>
      <c r="B61" s="717" t="s">
        <v>13044</v>
      </c>
    </row>
    <row r="62" spans="1:2" x14ac:dyDescent="0.25">
      <c r="A62" s="478"/>
      <c r="B62" s="717" t="s">
        <v>2274</v>
      </c>
    </row>
    <row r="63" spans="1:2" x14ac:dyDescent="0.25">
      <c r="A63" s="478"/>
      <c r="B63" s="717" t="s">
        <v>13045</v>
      </c>
    </row>
    <row r="64" spans="1:2" x14ac:dyDescent="0.25">
      <c r="A64" s="478"/>
      <c r="B64" s="717" t="s">
        <v>10277</v>
      </c>
    </row>
    <row r="65" spans="1:2" x14ac:dyDescent="0.25">
      <c r="A65" s="478"/>
      <c r="B65" s="717" t="s">
        <v>2295</v>
      </c>
    </row>
    <row r="66" spans="1:2" x14ac:dyDescent="0.25">
      <c r="A66" s="478"/>
      <c r="B66" s="717" t="s">
        <v>2296</v>
      </c>
    </row>
    <row r="67" spans="1:2" x14ac:dyDescent="0.25">
      <c r="A67" s="478"/>
      <c r="B67" s="717" t="s">
        <v>2297</v>
      </c>
    </row>
    <row r="68" spans="1:2" x14ac:dyDescent="0.25">
      <c r="A68" s="478"/>
      <c r="B68" s="717" t="s">
        <v>2298</v>
      </c>
    </row>
    <row r="69" spans="1:2" x14ac:dyDescent="0.25">
      <c r="A69" s="478"/>
      <c r="B69" s="717" t="s">
        <v>2299</v>
      </c>
    </row>
    <row r="70" spans="1:2" x14ac:dyDescent="0.25">
      <c r="A70" s="478"/>
      <c r="B70" s="717" t="s">
        <v>2301</v>
      </c>
    </row>
    <row r="71" spans="1:2" x14ac:dyDescent="0.25">
      <c r="A71" s="478"/>
      <c r="B71" s="717" t="s">
        <v>7836</v>
      </c>
    </row>
    <row r="72" spans="1:2" x14ac:dyDescent="0.25">
      <c r="A72" s="478"/>
      <c r="B72" s="717" t="s">
        <v>13046</v>
      </c>
    </row>
    <row r="73" spans="1:2" x14ac:dyDescent="0.25">
      <c r="A73" s="478"/>
      <c r="B73" s="717" t="s">
        <v>13047</v>
      </c>
    </row>
    <row r="74" spans="1:2" x14ac:dyDescent="0.25">
      <c r="A74" s="478"/>
      <c r="B74" s="717" t="s">
        <v>13048</v>
      </c>
    </row>
    <row r="75" spans="1:2" x14ac:dyDescent="0.25">
      <c r="A75" s="478"/>
      <c r="B75" s="717" t="s">
        <v>13049</v>
      </c>
    </row>
    <row r="76" spans="1:2" x14ac:dyDescent="0.25">
      <c r="A76" s="478"/>
      <c r="B76" s="717" t="s">
        <v>4826</v>
      </c>
    </row>
    <row r="77" spans="1:2" x14ac:dyDescent="0.25">
      <c r="A77" s="478"/>
      <c r="B77" s="717" t="s">
        <v>11354</v>
      </c>
    </row>
    <row r="78" spans="1:2" x14ac:dyDescent="0.25">
      <c r="A78" s="478"/>
      <c r="B78" s="717" t="s">
        <v>11355</v>
      </c>
    </row>
    <row r="79" spans="1:2" x14ac:dyDescent="0.25">
      <c r="A79" s="478"/>
      <c r="B79" s="717" t="s">
        <v>13041</v>
      </c>
    </row>
    <row r="80" spans="1:2" x14ac:dyDescent="0.25">
      <c r="A80" s="478"/>
      <c r="B80" s="717" t="s">
        <v>13050</v>
      </c>
    </row>
    <row r="81" spans="1:2" x14ac:dyDescent="0.25">
      <c r="A81" s="478"/>
      <c r="B81" s="717" t="s">
        <v>13051</v>
      </c>
    </row>
    <row r="82" spans="1:2" x14ac:dyDescent="0.25">
      <c r="A82" s="478"/>
      <c r="B82" s="717" t="s">
        <v>11356</v>
      </c>
    </row>
    <row r="83" spans="1:2" x14ac:dyDescent="0.25">
      <c r="A83" s="256"/>
      <c r="B83" s="717" t="s">
        <v>13052</v>
      </c>
    </row>
  </sheetData>
  <hyperlinks>
    <hyperlink ref="B1" location="'V10-TOC'!A1" tooltip="BACK TO V10-TOC" display="BACK TO V10-TOC"/>
    <hyperlink ref="A1" location="'T174'!A1" tooltip="BACK TO TABLE 174" display="BACK TO TABLE 174"/>
  </hyperlinks>
  <pageMargins left="0.7" right="0.7" top="0.75" bottom="0.75" header="0.3" footer="0.3"/>
</worksheet>
</file>

<file path=xl/worksheets/sheet3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pane xSplit="1" ySplit="12" topLeftCell="B13" activePane="bottomRight" state="frozen"/>
      <selection pane="topRight" activeCell="B1" sqref="B1"/>
      <selection pane="bottomLeft" activeCell="A13" sqref="A13"/>
      <selection pane="bottomRight" activeCell="B1" sqref="B1"/>
    </sheetView>
  </sheetViews>
  <sheetFormatPr defaultRowHeight="15" x14ac:dyDescent="0.25"/>
  <cols>
    <col min="1" max="1" width="16" customWidth="1"/>
    <col min="2" max="2" width="59.5703125" customWidth="1"/>
    <col min="3" max="3" width="67.140625" customWidth="1"/>
    <col min="4" max="4" width="27.28515625" customWidth="1"/>
  </cols>
  <sheetData>
    <row r="1" spans="1:4" x14ac:dyDescent="0.25">
      <c r="A1" s="18" t="s">
        <v>392</v>
      </c>
      <c r="B1" s="18" t="s">
        <v>393</v>
      </c>
    </row>
    <row r="2" spans="1:4" x14ac:dyDescent="0.25">
      <c r="A2" t="s">
        <v>13053</v>
      </c>
      <c r="B2" s="18"/>
    </row>
    <row r="3" spans="1:4" x14ac:dyDescent="0.25">
      <c r="A3" s="7" t="s">
        <v>13054</v>
      </c>
    </row>
    <row r="5" spans="1:4" x14ac:dyDescent="0.25">
      <c r="A5" s="8" t="s">
        <v>1850</v>
      </c>
      <c r="B5" s="8" t="s">
        <v>13055</v>
      </c>
    </row>
    <row r="6" spans="1:4" x14ac:dyDescent="0.25">
      <c r="A6" s="8"/>
      <c r="B6" s="8" t="s">
        <v>13056</v>
      </c>
    </row>
    <row r="7" spans="1:4" x14ac:dyDescent="0.25">
      <c r="A7" s="8"/>
      <c r="B7" s="9"/>
    </row>
    <row r="8" spans="1:4" x14ac:dyDescent="0.25">
      <c r="A8" s="8" t="s">
        <v>395</v>
      </c>
      <c r="B8" s="3" t="s">
        <v>13057</v>
      </c>
    </row>
    <row r="9" spans="1:4" x14ac:dyDescent="0.25">
      <c r="A9" s="8"/>
      <c r="B9" s="3" t="s">
        <v>13058</v>
      </c>
    </row>
    <row r="10" spans="1:4" x14ac:dyDescent="0.25">
      <c r="A10" s="8"/>
      <c r="B10" s="3" t="s">
        <v>13059</v>
      </c>
    </row>
    <row r="11" spans="1:4" x14ac:dyDescent="0.25">
      <c r="A11" s="3"/>
      <c r="B11" s="4"/>
    </row>
    <row r="12" spans="1:4" s="548" customFormat="1" ht="26.25" customHeight="1" x14ac:dyDescent="0.25">
      <c r="A12" s="128" t="s">
        <v>13060</v>
      </c>
      <c r="B12" s="128" t="s">
        <v>1821</v>
      </c>
      <c r="C12" s="128" t="s">
        <v>13061</v>
      </c>
      <c r="D12" s="128" t="s">
        <v>1605</v>
      </c>
    </row>
    <row r="13" spans="1:4" ht="60" x14ac:dyDescent="0.25">
      <c r="A13" s="5" t="s">
        <v>1069</v>
      </c>
      <c r="B13" s="896" t="s">
        <v>13062</v>
      </c>
      <c r="C13" s="77" t="s">
        <v>13063</v>
      </c>
      <c r="D13" s="155" t="s">
        <v>13064</v>
      </c>
    </row>
    <row r="14" spans="1:4" x14ac:dyDescent="0.25">
      <c r="A14" s="5" t="s">
        <v>1072</v>
      </c>
      <c r="B14" s="896" t="s">
        <v>13065</v>
      </c>
      <c r="C14" s="6" t="s">
        <v>13066</v>
      </c>
      <c r="D14" s="6" t="s">
        <v>13067</v>
      </c>
    </row>
    <row r="15" spans="1:4" ht="75" x14ac:dyDescent="0.25">
      <c r="A15" s="5" t="s">
        <v>1074</v>
      </c>
      <c r="B15" s="896" t="s">
        <v>13068</v>
      </c>
      <c r="C15" s="6" t="s">
        <v>13069</v>
      </c>
      <c r="D15" s="155" t="s">
        <v>13070</v>
      </c>
    </row>
    <row r="16" spans="1:4" ht="30" x14ac:dyDescent="0.25">
      <c r="A16" s="5" t="s">
        <v>1078</v>
      </c>
      <c r="B16" s="896" t="s">
        <v>13071</v>
      </c>
      <c r="C16" s="896" t="s">
        <v>13072</v>
      </c>
      <c r="D16" s="6" t="s">
        <v>13067</v>
      </c>
    </row>
    <row r="17" spans="1:4" x14ac:dyDescent="0.25">
      <c r="A17" s="5" t="s">
        <v>1083</v>
      </c>
      <c r="B17" s="26" t="s">
        <v>13073</v>
      </c>
      <c r="C17" s="6" t="s">
        <v>13074</v>
      </c>
      <c r="D17" s="6" t="s">
        <v>13067</v>
      </c>
    </row>
    <row r="18" spans="1:4" x14ac:dyDescent="0.25">
      <c r="A18" s="5" t="s">
        <v>11845</v>
      </c>
      <c r="B18" s="26" t="s">
        <v>13075</v>
      </c>
      <c r="C18" s="6" t="s">
        <v>13076</v>
      </c>
      <c r="D18" s="6" t="s">
        <v>13067</v>
      </c>
    </row>
    <row r="22" spans="1:4" ht="15.75" customHeight="1" x14ac:dyDescent="0.25"/>
  </sheetData>
  <autoFilter ref="A12:D12"/>
  <hyperlinks>
    <hyperlink ref="B1" location="'T175-INFO'!A1" tooltip="ADDITIONAL INFORMATION" display="ADDITIONAL INFORMATION"/>
    <hyperlink ref="A1" location="'V10-TOC'!A1" tooltip="BACK TO V10-TOC" display="BACK TO V10-TOC"/>
  </hyperlinks>
  <pageMargins left="0.7" right="0.7" top="0.75" bottom="0.75" header="0.3" footer="0.3"/>
</worksheet>
</file>

<file path=xl/worksheets/sheet3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13077</v>
      </c>
      <c r="B1" s="18" t="s">
        <v>392</v>
      </c>
    </row>
    <row r="2" spans="1:2" x14ac:dyDescent="0.25">
      <c r="A2" t="str">
        <f>'T175'!A2&amp;" - Additional Information"</f>
        <v>Table 175 - Additional Information</v>
      </c>
    </row>
    <row r="3" spans="1:2" x14ac:dyDescent="0.25">
      <c r="A3" s="7" t="str">
        <f>'T175'!A3</f>
        <v>TRANSACTION STATUS CODES (TSC)</v>
      </c>
    </row>
    <row r="5" spans="1:2" x14ac:dyDescent="0.25">
      <c r="A5" s="6" t="s">
        <v>1933</v>
      </c>
      <c r="B5" s="896" t="s">
        <v>13078</v>
      </c>
    </row>
    <row r="6" spans="1:2" x14ac:dyDescent="0.25">
      <c r="A6" s="6" t="s">
        <v>1935</v>
      </c>
      <c r="B6" s="896" t="s">
        <v>13079</v>
      </c>
    </row>
    <row r="7" spans="1:2" x14ac:dyDescent="0.25">
      <c r="A7" s="6" t="s">
        <v>1937</v>
      </c>
      <c r="B7" s="896" t="s">
        <v>13080</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13081</v>
      </c>
    </row>
    <row r="18" spans="1:2" x14ac:dyDescent="0.25">
      <c r="A18" s="3"/>
      <c r="B18" s="637"/>
    </row>
    <row r="19" spans="1:2" x14ac:dyDescent="0.25">
      <c r="A19" s="550" t="s">
        <v>1950</v>
      </c>
      <c r="B19" s="25"/>
    </row>
    <row r="20" spans="1:2" x14ac:dyDescent="0.25">
      <c r="A20" s="13" t="s">
        <v>1951</v>
      </c>
      <c r="B20" s="523" t="str">
        <f>RIGHT(B7,4)</f>
        <v>0854</v>
      </c>
    </row>
    <row r="21" spans="1:2" x14ac:dyDescent="0.25">
      <c r="A21" s="107" t="s">
        <v>1952</v>
      </c>
      <c r="B21" s="597" t="s">
        <v>13081</v>
      </c>
    </row>
    <row r="22" spans="1:2" x14ac:dyDescent="0.25">
      <c r="A22" s="256"/>
      <c r="B22" s="11" t="s">
        <v>3466</v>
      </c>
    </row>
  </sheetData>
  <hyperlinks>
    <hyperlink ref="B1" location="'V10-TOC'!A1" tooltip="BACK TO V10-TOC" display="BACK TO V10-TOC"/>
    <hyperlink ref="A1" location="'T175'!A1" tooltip="BACK TO TABLE 175" display="BACK TO TABLE 175"/>
  </hyperlinks>
  <pageMargins left="0.7" right="0.7" top="0.75" bottom="0.75" header="0.3" footer="0.3"/>
</worksheet>
</file>

<file path=xl/worksheets/sheet3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2.140625" customWidth="1"/>
    <col min="3" max="3" width="76.140625" customWidth="1"/>
  </cols>
  <sheetData>
    <row r="1" spans="1:2" x14ac:dyDescent="0.25">
      <c r="A1" s="18" t="s">
        <v>392</v>
      </c>
      <c r="B1" s="18" t="s">
        <v>393</v>
      </c>
    </row>
    <row r="2" spans="1:2" x14ac:dyDescent="0.25">
      <c r="A2" t="s">
        <v>13082</v>
      </c>
      <c r="B2" s="18"/>
    </row>
    <row r="3" spans="1:2" x14ac:dyDescent="0.25">
      <c r="A3" s="7" t="s">
        <v>13083</v>
      </c>
    </row>
    <row r="5" spans="1:2" ht="30" x14ac:dyDescent="0.25">
      <c r="A5" s="8" t="s">
        <v>1850</v>
      </c>
      <c r="B5" s="9" t="s">
        <v>13084</v>
      </c>
    </row>
    <row r="6" spans="1:2" x14ac:dyDescent="0.25">
      <c r="A6" s="8"/>
      <c r="B6" s="9"/>
    </row>
    <row r="7" spans="1:2" x14ac:dyDescent="0.25">
      <c r="A7" s="8" t="s">
        <v>395</v>
      </c>
      <c r="B7" s="4"/>
    </row>
    <row r="8" spans="1:2" x14ac:dyDescent="0.25">
      <c r="A8" s="3"/>
      <c r="B8" s="4"/>
    </row>
    <row r="9" spans="1:2" s="548" customFormat="1" ht="26.25" customHeight="1" x14ac:dyDescent="0.25">
      <c r="A9" s="128" t="s">
        <v>397</v>
      </c>
      <c r="B9" s="128" t="s">
        <v>1821</v>
      </c>
    </row>
    <row r="10" spans="1:2" x14ac:dyDescent="0.25">
      <c r="A10" s="5" t="s">
        <v>1101</v>
      </c>
      <c r="B10" s="896" t="s">
        <v>13085</v>
      </c>
    </row>
    <row r="11" spans="1:2" ht="30" x14ac:dyDescent="0.25">
      <c r="A11" s="5" t="s">
        <v>603</v>
      </c>
      <c r="B11" s="896" t="s">
        <v>13086</v>
      </c>
    </row>
    <row r="12" spans="1:2" ht="30" x14ac:dyDescent="0.25">
      <c r="A12" s="5" t="s">
        <v>686</v>
      </c>
      <c r="B12" s="896" t="s">
        <v>13087</v>
      </c>
    </row>
    <row r="16" spans="1:2" ht="15.75" customHeight="1" x14ac:dyDescent="0.25"/>
  </sheetData>
  <autoFilter ref="A9:B9"/>
  <hyperlinks>
    <hyperlink ref="B1" location="'T176-INFO'!A1" tooltip="ADDITIONAL INFORMATION" display="ADDITIONAL INFORMATION"/>
    <hyperlink ref="A1" location="'V10-TOC'!A1" tooltip="BACK TO V10-TOC" display="BACK TO V10-TOC"/>
  </hyperlinks>
  <pageMargins left="0.7" right="0.7" top="0.75" bottom="0.75" header="0.3" footer="0.3"/>
</worksheet>
</file>

<file path=xl/worksheets/sheet3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13088</v>
      </c>
      <c r="B1" s="18" t="s">
        <v>392</v>
      </c>
    </row>
    <row r="2" spans="1:2" x14ac:dyDescent="0.25">
      <c r="A2" t="str">
        <f>'T176'!A2&amp;" - Additional Information"</f>
        <v>Table 176 - Additional Information</v>
      </c>
    </row>
    <row r="3" spans="1:2" x14ac:dyDescent="0.25">
      <c r="A3" s="7" t="str">
        <f>'T176'!A3</f>
        <v>INTEGRITY CODES</v>
      </c>
    </row>
    <row r="5" spans="1:2" x14ac:dyDescent="0.25">
      <c r="A5" s="6" t="s">
        <v>1933</v>
      </c>
      <c r="B5" s="896" t="s">
        <v>13089</v>
      </c>
    </row>
    <row r="6" spans="1:2" x14ac:dyDescent="0.25">
      <c r="A6" s="6" t="s">
        <v>1935</v>
      </c>
      <c r="B6" s="896" t="s">
        <v>13090</v>
      </c>
    </row>
    <row r="7" spans="1:2" x14ac:dyDescent="0.25">
      <c r="A7" s="6" t="s">
        <v>1937</v>
      </c>
      <c r="B7" s="896" t="s">
        <v>13091</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21"/>
      <c r="B16" s="22" t="s">
        <v>13092</v>
      </c>
    </row>
    <row r="17" spans="1:2" x14ac:dyDescent="0.25">
      <c r="A17" s="3"/>
      <c r="B17" s="637"/>
    </row>
    <row r="18" spans="1:2" x14ac:dyDescent="0.25">
      <c r="A18" s="550" t="s">
        <v>1950</v>
      </c>
      <c r="B18" s="25"/>
    </row>
    <row r="19" spans="1:2" x14ac:dyDescent="0.25">
      <c r="A19" s="13" t="s">
        <v>1951</v>
      </c>
      <c r="B19" s="523" t="str">
        <f>RIGHT(B7,4)</f>
        <v>0864</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76'!A1" tooltip="BACK TO TABLE 176" display="BACK TO TABLE 176"/>
  </hyperlinks>
  <pageMargins left="0.7" right="0.7" top="0.75" bottom="0.75" header="0.3" footer="0.3"/>
</worksheet>
</file>

<file path=xl/worksheets/sheet3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pane xSplit="1" ySplit="10" topLeftCell="B11" activePane="bottomRight" state="frozen"/>
      <selection pane="topRight" activeCell="B1" sqref="B1"/>
      <selection pane="bottomLeft" activeCell="A11" sqref="A11"/>
      <selection pane="bottomRigh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13093</v>
      </c>
      <c r="B2" s="18"/>
    </row>
    <row r="3" spans="1:2" x14ac:dyDescent="0.25">
      <c r="A3" s="7" t="s">
        <v>13094</v>
      </c>
    </row>
    <row r="5" spans="1:2" ht="30" x14ac:dyDescent="0.25">
      <c r="A5" s="8" t="s">
        <v>1850</v>
      </c>
      <c r="B5" s="9" t="s">
        <v>13095</v>
      </c>
    </row>
    <row r="6" spans="1:2" x14ac:dyDescent="0.25">
      <c r="A6" s="8"/>
      <c r="B6" s="9"/>
    </row>
    <row r="7" spans="1:2" x14ac:dyDescent="0.25">
      <c r="A7" s="8" t="s">
        <v>395</v>
      </c>
      <c r="B7" s="4" t="s">
        <v>13096</v>
      </c>
    </row>
    <row r="8" spans="1:2" x14ac:dyDescent="0.25">
      <c r="A8" s="8"/>
      <c r="B8" s="4" t="s">
        <v>13097</v>
      </c>
    </row>
    <row r="9" spans="1:2" x14ac:dyDescent="0.25">
      <c r="A9" s="3"/>
      <c r="B9" s="4"/>
    </row>
    <row r="10" spans="1:2" s="548" customFormat="1" ht="26.25" customHeight="1" x14ac:dyDescent="0.25">
      <c r="A10" s="524" t="s">
        <v>397</v>
      </c>
      <c r="B10" s="524" t="s">
        <v>1821</v>
      </c>
    </row>
    <row r="11" spans="1:2" x14ac:dyDescent="0.25">
      <c r="A11" s="718"/>
      <c r="B11" s="159" t="s">
        <v>13098</v>
      </c>
    </row>
    <row r="12" spans="1:2" ht="30" x14ac:dyDescent="0.25">
      <c r="A12" s="719" t="s">
        <v>1101</v>
      </c>
      <c r="B12" s="157" t="s">
        <v>13099</v>
      </c>
    </row>
    <row r="13" spans="1:2" ht="15.75" thickBot="1" x14ac:dyDescent="0.3">
      <c r="A13" s="720"/>
      <c r="B13" s="158" t="s">
        <v>13100</v>
      </c>
    </row>
    <row r="14" spans="1:2" ht="30" x14ac:dyDescent="0.25">
      <c r="A14" s="721"/>
      <c r="B14" s="157" t="s">
        <v>13101</v>
      </c>
    </row>
    <row r="15" spans="1:2" x14ac:dyDescent="0.25">
      <c r="A15" s="723" t="s">
        <v>2038</v>
      </c>
      <c r="B15" s="157" t="s">
        <v>13102</v>
      </c>
    </row>
    <row r="16" spans="1:2" x14ac:dyDescent="0.25">
      <c r="A16" s="719"/>
      <c r="B16" s="157" t="s">
        <v>13103</v>
      </c>
    </row>
    <row r="17" spans="1:2" ht="30.75" thickBot="1" x14ac:dyDescent="0.3">
      <c r="A17" s="720"/>
      <c r="B17" s="158" t="s">
        <v>13104</v>
      </c>
    </row>
    <row r="18" spans="1:2" x14ac:dyDescent="0.25">
      <c r="A18" s="721"/>
      <c r="B18" s="157" t="s">
        <v>13105</v>
      </c>
    </row>
    <row r="19" spans="1:2" x14ac:dyDescent="0.25">
      <c r="A19" s="719" t="s">
        <v>1789</v>
      </c>
      <c r="B19" s="157" t="s">
        <v>13106</v>
      </c>
    </row>
    <row r="20" spans="1:2" ht="30.75" thickBot="1" x14ac:dyDescent="0.3">
      <c r="A20" s="720"/>
      <c r="B20" s="158" t="s">
        <v>13107</v>
      </c>
    </row>
    <row r="21" spans="1:2" ht="15.75" customHeight="1" x14ac:dyDescent="0.25">
      <c r="A21" s="721"/>
      <c r="B21" s="157" t="s">
        <v>13108</v>
      </c>
    </row>
    <row r="22" spans="1:2" x14ac:dyDescent="0.25">
      <c r="A22" s="719" t="s">
        <v>1970</v>
      </c>
      <c r="B22" s="157" t="s">
        <v>13109</v>
      </c>
    </row>
    <row r="23" spans="1:2" ht="45.75" thickBot="1" x14ac:dyDescent="0.3">
      <c r="A23" s="720"/>
      <c r="B23" s="158" t="s">
        <v>13110</v>
      </c>
    </row>
    <row r="24" spans="1:2" x14ac:dyDescent="0.25">
      <c r="A24" s="721"/>
      <c r="B24" s="157" t="s">
        <v>13111</v>
      </c>
    </row>
    <row r="25" spans="1:2" x14ac:dyDescent="0.25">
      <c r="A25" s="719" t="s">
        <v>405</v>
      </c>
      <c r="B25" s="157" t="s">
        <v>13112</v>
      </c>
    </row>
    <row r="26" spans="1:2" ht="15.75" thickBot="1" x14ac:dyDescent="0.3">
      <c r="A26" s="720"/>
      <c r="B26" s="158" t="s">
        <v>13113</v>
      </c>
    </row>
    <row r="27" spans="1:2" x14ac:dyDescent="0.25">
      <c r="A27" s="721"/>
      <c r="B27" s="157" t="s">
        <v>13114</v>
      </c>
    </row>
    <row r="28" spans="1:2" x14ac:dyDescent="0.25">
      <c r="A28" s="719" t="s">
        <v>405</v>
      </c>
      <c r="B28" s="157" t="s">
        <v>13115</v>
      </c>
    </row>
    <row r="29" spans="1:2" x14ac:dyDescent="0.25">
      <c r="A29" s="719"/>
      <c r="B29" s="157" t="s">
        <v>13116</v>
      </c>
    </row>
    <row r="30" spans="1:2" ht="15.75" thickBot="1" x14ac:dyDescent="0.3">
      <c r="A30" s="720"/>
      <c r="B30" s="158" t="s">
        <v>13117</v>
      </c>
    </row>
    <row r="31" spans="1:2" x14ac:dyDescent="0.25">
      <c r="A31" s="721"/>
      <c r="B31" s="157" t="s">
        <v>13118</v>
      </c>
    </row>
    <row r="32" spans="1:2" ht="30" x14ac:dyDescent="0.25">
      <c r="A32" s="719"/>
      <c r="B32" s="157" t="s">
        <v>13119</v>
      </c>
    </row>
    <row r="33" spans="1:2" ht="45" x14ac:dyDescent="0.25">
      <c r="A33" s="719" t="s">
        <v>1829</v>
      </c>
      <c r="B33" s="157" t="s">
        <v>13120</v>
      </c>
    </row>
    <row r="34" spans="1:2" x14ac:dyDescent="0.25">
      <c r="A34" s="719"/>
      <c r="B34" s="157" t="s">
        <v>13121</v>
      </c>
    </row>
    <row r="35" spans="1:2" x14ac:dyDescent="0.25">
      <c r="A35" s="722"/>
      <c r="B35" s="156"/>
    </row>
  </sheetData>
  <autoFilter ref="A10:B10"/>
  <hyperlinks>
    <hyperlink ref="B1" location="'T177-INFO'!A1" tooltip="ADDITIONAL INFORMATION" display="ADDITIONAL INFORMATION"/>
    <hyperlink ref="A1" location="'V10-TOC'!A1" tooltip="BACK TO V10-TOC" display="BACK TO V10-TOC"/>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2355</v>
      </c>
      <c r="B1" s="18" t="s">
        <v>392</v>
      </c>
    </row>
    <row r="2" spans="1:2" x14ac:dyDescent="0.25">
      <c r="A2" t="s">
        <v>2356</v>
      </c>
    </row>
    <row r="3" spans="1:2" x14ac:dyDescent="0.25">
      <c r="A3" s="7" t="s">
        <v>178</v>
      </c>
    </row>
    <row r="5" spans="1:2" x14ac:dyDescent="0.25">
      <c r="A5" s="6" t="s">
        <v>1933</v>
      </c>
      <c r="B5" s="896" t="s">
        <v>2357</v>
      </c>
    </row>
    <row r="6" spans="1:2" x14ac:dyDescent="0.25">
      <c r="A6" s="6" t="s">
        <v>1935</v>
      </c>
      <c r="B6" s="896" t="s">
        <v>2358</v>
      </c>
    </row>
    <row r="7" spans="1:2" x14ac:dyDescent="0.25">
      <c r="A7" s="6" t="s">
        <v>1937</v>
      </c>
      <c r="B7" s="896" t="s">
        <v>2359</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22" t="s">
        <v>2360</v>
      </c>
    </row>
    <row r="18" spans="1:2" x14ac:dyDescent="0.25">
      <c r="A18" s="21"/>
      <c r="B18" s="22" t="s">
        <v>2361</v>
      </c>
    </row>
    <row r="19" spans="1:2" x14ac:dyDescent="0.25">
      <c r="A19" s="3"/>
      <c r="B19" s="637"/>
    </row>
    <row r="20" spans="1:2" x14ac:dyDescent="0.25">
      <c r="A20" s="531" t="s">
        <v>1950</v>
      </c>
      <c r="B20" s="66"/>
    </row>
    <row r="21" spans="1:2" x14ac:dyDescent="0.25">
      <c r="A21" s="12" t="s">
        <v>1951</v>
      </c>
      <c r="B21" s="523" t="str">
        <f>RIGHT(B7,4)</f>
        <v>3740</v>
      </c>
    </row>
    <row r="22" spans="1:2" x14ac:dyDescent="0.25">
      <c r="A22" s="107" t="s">
        <v>1952</v>
      </c>
      <c r="B22" s="10" t="s">
        <v>2362</v>
      </c>
    </row>
    <row r="23" spans="1:2" x14ac:dyDescent="0.25">
      <c r="A23" s="478"/>
      <c r="B23" s="10" t="s">
        <v>2363</v>
      </c>
    </row>
    <row r="24" spans="1:2" x14ac:dyDescent="0.25">
      <c r="A24" s="478"/>
      <c r="B24" s="10" t="s">
        <v>2364</v>
      </c>
    </row>
    <row r="25" spans="1:2" x14ac:dyDescent="0.25">
      <c r="A25" s="478"/>
      <c r="B25" s="597" t="s">
        <v>2360</v>
      </c>
    </row>
    <row r="26" spans="1:2" x14ac:dyDescent="0.25">
      <c r="A26" s="478"/>
      <c r="B26" s="683" t="s">
        <v>2361</v>
      </c>
    </row>
    <row r="27" spans="1:2" x14ac:dyDescent="0.25">
      <c r="A27" s="20"/>
      <c r="B27" s="168" t="s">
        <v>2289</v>
      </c>
    </row>
    <row r="28" spans="1:2" x14ac:dyDescent="0.25">
      <c r="A28" s="20"/>
      <c r="B28" s="168" t="s">
        <v>2365</v>
      </c>
    </row>
    <row r="29" spans="1:2" x14ac:dyDescent="0.25">
      <c r="A29" s="20"/>
      <c r="B29" s="168" t="s">
        <v>2366</v>
      </c>
    </row>
    <row r="30" spans="1:2" x14ac:dyDescent="0.25">
      <c r="A30" s="20"/>
      <c r="B30" s="168" t="s">
        <v>2367</v>
      </c>
    </row>
    <row r="31" spans="1:2" x14ac:dyDescent="0.25">
      <c r="A31" s="20"/>
      <c r="B31" s="168" t="s">
        <v>2368</v>
      </c>
    </row>
    <row r="32" spans="1:2" x14ac:dyDescent="0.25">
      <c r="A32" s="20"/>
      <c r="B32" s="168" t="s">
        <v>2369</v>
      </c>
    </row>
    <row r="33" spans="1:2" x14ac:dyDescent="0.25">
      <c r="A33" s="20"/>
      <c r="B33" s="168" t="s">
        <v>2370</v>
      </c>
    </row>
    <row r="34" spans="1:2" x14ac:dyDescent="0.25">
      <c r="A34" s="14"/>
      <c r="B34" s="168" t="s">
        <v>2371</v>
      </c>
    </row>
    <row r="36" spans="1:2" x14ac:dyDescent="0.25">
      <c r="A36" s="531" t="s">
        <v>1950</v>
      </c>
      <c r="B36" s="66"/>
    </row>
    <row r="37" spans="1:2" x14ac:dyDescent="0.25">
      <c r="A37" s="6" t="s">
        <v>1951</v>
      </c>
      <c r="B37" s="46" t="s">
        <v>2372</v>
      </c>
    </row>
    <row r="38" spans="1:2" x14ac:dyDescent="0.25">
      <c r="A38" s="107" t="s">
        <v>1952</v>
      </c>
      <c r="B38" s="46" t="s">
        <v>2364</v>
      </c>
    </row>
    <row r="39" spans="1:2" x14ac:dyDescent="0.25">
      <c r="A39" s="478"/>
      <c r="B39" s="46" t="s">
        <v>2373</v>
      </c>
    </row>
    <row r="40" spans="1:2" x14ac:dyDescent="0.25">
      <c r="A40" s="256"/>
      <c r="B40" s="46" t="s">
        <v>2368</v>
      </c>
    </row>
  </sheetData>
  <hyperlinks>
    <hyperlink ref="A1" location="'T10'!A1" tooltip="BACK TO TABLE 10" display="BACK TO TABLE 10"/>
    <hyperlink ref="B1" location="'V10-TOC'!A1" tooltip="BACK TO V10-TOC" display="BACK TO V10-TOC"/>
  </hyperlinks>
  <pageMargins left="0.7" right="0.7" top="0.75" bottom="0.75" header="0.3" footer="0.3"/>
</worksheet>
</file>

<file path=xl/worksheets/sheet3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13122</v>
      </c>
      <c r="B1" s="18" t="s">
        <v>392</v>
      </c>
    </row>
    <row r="2" spans="1:2" x14ac:dyDescent="0.25">
      <c r="A2" t="str">
        <f>'T177'!A2&amp;" - Additional Information"</f>
        <v>Table 177 - Additional Information</v>
      </c>
    </row>
    <row r="3" spans="1:2" x14ac:dyDescent="0.25">
      <c r="A3" s="7" t="str">
        <f>'T177'!A3</f>
        <v>PRICE VALIDATION CODES</v>
      </c>
    </row>
    <row r="5" spans="1:2" x14ac:dyDescent="0.25">
      <c r="A5" s="6" t="s">
        <v>1933</v>
      </c>
      <c r="B5" s="896" t="s">
        <v>13123</v>
      </c>
    </row>
    <row r="6" spans="1:2" x14ac:dyDescent="0.25">
      <c r="A6" s="6" t="s">
        <v>1935</v>
      </c>
      <c r="B6" s="896" t="s">
        <v>13124</v>
      </c>
    </row>
    <row r="7" spans="1:2" x14ac:dyDescent="0.25">
      <c r="A7" s="6" t="s">
        <v>1937</v>
      </c>
      <c r="B7" s="896" t="s">
        <v>13125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13126</v>
      </c>
    </row>
    <row r="18" spans="1:2" x14ac:dyDescent="0.25">
      <c r="A18" s="3"/>
      <c r="B18" s="637"/>
    </row>
    <row r="19" spans="1:2" x14ac:dyDescent="0.25">
      <c r="A19" s="550" t="s">
        <v>1950</v>
      </c>
      <c r="B19" s="25"/>
    </row>
    <row r="20" spans="1:2" x14ac:dyDescent="0.25">
      <c r="A20" s="13" t="s">
        <v>1951</v>
      </c>
      <c r="B20" s="523" t="str">
        <f>RIGHT(B7,4)</f>
        <v>0858</v>
      </c>
    </row>
    <row r="21" spans="1:2" x14ac:dyDescent="0.25">
      <c r="A21" s="107" t="s">
        <v>1952</v>
      </c>
      <c r="B21" s="10" t="s">
        <v>3696</v>
      </c>
    </row>
    <row r="22" spans="1:2" x14ac:dyDescent="0.25">
      <c r="A22" s="478"/>
      <c r="B22" s="35" t="s">
        <v>13126</v>
      </c>
    </row>
    <row r="23" spans="1:2" x14ac:dyDescent="0.25">
      <c r="A23" s="256"/>
      <c r="B23" s="11" t="s">
        <v>2293</v>
      </c>
    </row>
  </sheetData>
  <hyperlinks>
    <hyperlink ref="B1" location="'V10-TOC'!A1" tooltip="BACK TO V10-TOC" display="BACK TO V10-TOC"/>
    <hyperlink ref="A1" location="'T177'!A1" tooltip="BACK TO TABLE 177" display="BACK TO TABLE 177"/>
  </hyperlinks>
  <pageMargins left="0.7" right="0.7" top="0.75" bottom="0.75" header="0.3" footer="0.3"/>
</worksheet>
</file>

<file path=xl/worksheets/sheet3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pane ySplit="13" topLeftCell="A14" activePane="bottomLeft" state="frozen"/>
      <selection pane="bottomLeft" activeCell="B1" sqref="B1"/>
    </sheetView>
  </sheetViews>
  <sheetFormatPr defaultRowHeight="15" x14ac:dyDescent="0.25"/>
  <cols>
    <col min="1" max="1" width="16.42578125" customWidth="1"/>
    <col min="2" max="2" width="136.7109375" customWidth="1"/>
    <col min="3" max="3" width="76.140625" customWidth="1"/>
  </cols>
  <sheetData>
    <row r="1" spans="1:2" x14ac:dyDescent="0.25">
      <c r="A1" s="18" t="s">
        <v>392</v>
      </c>
      <c r="B1" s="18" t="s">
        <v>393</v>
      </c>
    </row>
    <row r="2" spans="1:2" x14ac:dyDescent="0.25">
      <c r="A2" t="s">
        <v>13127</v>
      </c>
      <c r="B2" s="18"/>
    </row>
    <row r="3" spans="1:2" x14ac:dyDescent="0.25">
      <c r="A3" s="7" t="s">
        <v>13128</v>
      </c>
    </row>
    <row r="5" spans="1:2" x14ac:dyDescent="0.25">
      <c r="A5" s="8" t="s">
        <v>1850</v>
      </c>
      <c r="B5" s="9" t="s">
        <v>13129</v>
      </c>
    </row>
    <row r="6" spans="1:2" x14ac:dyDescent="0.25">
      <c r="A6" s="8"/>
      <c r="B6" s="9"/>
    </row>
    <row r="7" spans="1:2" x14ac:dyDescent="0.25">
      <c r="A7" s="8" t="s">
        <v>395</v>
      </c>
      <c r="B7" s="4" t="s">
        <v>13130</v>
      </c>
    </row>
    <row r="8" spans="1:2" ht="30" x14ac:dyDescent="0.25">
      <c r="A8" s="8"/>
      <c r="B8" s="4" t="s">
        <v>13131</v>
      </c>
    </row>
    <row r="9" spans="1:2" x14ac:dyDescent="0.25">
      <c r="A9" s="8"/>
      <c r="B9" s="4" t="s">
        <v>13132</v>
      </c>
    </row>
    <row r="10" spans="1:2" x14ac:dyDescent="0.25">
      <c r="A10" s="8"/>
      <c r="B10" s="4" t="s">
        <v>13133</v>
      </c>
    </row>
    <row r="11" spans="1:2" x14ac:dyDescent="0.25">
      <c r="A11" s="8"/>
      <c r="B11" s="4" t="s">
        <v>13134</v>
      </c>
    </row>
    <row r="12" spans="1:2" x14ac:dyDescent="0.25">
      <c r="A12" s="3"/>
      <c r="B12" s="4"/>
    </row>
    <row r="13" spans="1:2" s="548" customFormat="1" ht="26.25" customHeight="1" x14ac:dyDescent="0.25">
      <c r="A13" s="128" t="s">
        <v>397</v>
      </c>
      <c r="B13" s="128" t="s">
        <v>1926</v>
      </c>
    </row>
    <row r="14" spans="1:2" x14ac:dyDescent="0.25">
      <c r="A14" s="5" t="s">
        <v>2612</v>
      </c>
      <c r="B14" s="896" t="s">
        <v>13135</v>
      </c>
    </row>
    <row r="15" spans="1:2" ht="30" x14ac:dyDescent="0.25">
      <c r="A15" s="5" t="s">
        <v>2038</v>
      </c>
      <c r="B15" s="896" t="s">
        <v>13136</v>
      </c>
    </row>
    <row r="16" spans="1:2" ht="30" x14ac:dyDescent="0.25">
      <c r="A16" s="5" t="s">
        <v>405</v>
      </c>
      <c r="B16" s="896" t="s">
        <v>13137</v>
      </c>
    </row>
    <row r="17" spans="1:2" x14ac:dyDescent="0.25">
      <c r="A17" s="5" t="s">
        <v>1970</v>
      </c>
      <c r="B17" s="896" t="s">
        <v>13138</v>
      </c>
    </row>
    <row r="21" spans="1:2" ht="15.75" customHeight="1" x14ac:dyDescent="0.25"/>
  </sheetData>
  <autoFilter ref="A13:B13"/>
  <hyperlinks>
    <hyperlink ref="B1" location="'T179-INFO'!A1" tooltip="ADDITIONAL INFORMATION" display="ADDITIONAL INFORMATION"/>
    <hyperlink ref="A1" location="'V10-TOC'!A1" tooltip="BACK TO V10-TOC" display="BACK TO V10-TOC"/>
  </hyperlinks>
  <pageMargins left="0.7" right="0.7" top="0.75" bottom="0.75" header="0.3" footer="0.3"/>
</worksheet>
</file>

<file path=xl/worksheets/sheet3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13139</v>
      </c>
      <c r="B1" s="18" t="s">
        <v>392</v>
      </c>
    </row>
    <row r="2" spans="1:2" x14ac:dyDescent="0.25">
      <c r="A2" t="str">
        <f>'T179'!A2&amp;" - Additional Information"</f>
        <v>Table 179 - Additional Information</v>
      </c>
    </row>
    <row r="3" spans="1:2" x14ac:dyDescent="0.25">
      <c r="A3" s="7" t="str">
        <f>'T179'!A3</f>
        <v>HAZARDOUS MATERIAL INDICATOR CODES</v>
      </c>
    </row>
    <row r="5" spans="1:2" x14ac:dyDescent="0.25">
      <c r="A5" s="6" t="s">
        <v>1933</v>
      </c>
      <c r="B5" s="896" t="s">
        <v>13140</v>
      </c>
    </row>
    <row r="6" spans="1:2" x14ac:dyDescent="0.25">
      <c r="A6" s="6" t="s">
        <v>1935</v>
      </c>
      <c r="B6" s="896" t="s">
        <v>13141</v>
      </c>
    </row>
    <row r="7" spans="1:2" x14ac:dyDescent="0.25">
      <c r="A7" s="6" t="s">
        <v>1937</v>
      </c>
      <c r="B7" s="896" t="s">
        <v>13142</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13143</v>
      </c>
    </row>
    <row r="18" spans="1:2" x14ac:dyDescent="0.25">
      <c r="A18" s="3"/>
      <c r="B18" s="637"/>
    </row>
    <row r="19" spans="1:2" x14ac:dyDescent="0.25">
      <c r="A19" s="550" t="s">
        <v>1950</v>
      </c>
      <c r="B19" s="25"/>
    </row>
    <row r="20" spans="1:2" x14ac:dyDescent="0.25">
      <c r="A20" s="13" t="s">
        <v>1951</v>
      </c>
      <c r="B20" s="523" t="str">
        <f>RIGHT(B7,4)</f>
        <v>0865</v>
      </c>
    </row>
    <row r="21" spans="1:2" x14ac:dyDescent="0.25">
      <c r="A21" s="107" t="s">
        <v>1952</v>
      </c>
      <c r="B21" s="10" t="s">
        <v>2587</v>
      </c>
    </row>
    <row r="22" spans="1:2" x14ac:dyDescent="0.25">
      <c r="A22" s="478"/>
      <c r="B22" s="35" t="s">
        <v>13143</v>
      </c>
    </row>
    <row r="23" spans="1:2" x14ac:dyDescent="0.25">
      <c r="A23" s="256"/>
      <c r="B23" s="11" t="s">
        <v>2592</v>
      </c>
    </row>
  </sheetData>
  <hyperlinks>
    <hyperlink ref="B1" location="'V10-TOC'!A1" tooltip="BACK TO V10-TOC" display="BACK TO V10-TOC"/>
    <hyperlink ref="A1" location="'T179'!A1" tooltip="BACK TO TABLE 179" display="BACK TO TABLE 179"/>
  </hyperlinks>
  <pageMargins left="0.7" right="0.7" top="0.75" bottom="0.75" header="0.3" footer="0.3"/>
</worksheet>
</file>

<file path=xl/worksheets/sheet3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showGridLines="0" workbookViewId="0">
      <pane xSplit="5" ySplit="9" topLeftCell="F10" activePane="bottomRight" state="frozen"/>
      <selection pane="topRight" activeCell="F1" sqref="F1"/>
      <selection pane="bottomLeft" activeCell="A10" sqref="A10"/>
      <selection pane="bottomRight" activeCell="B1" sqref="B1"/>
    </sheetView>
  </sheetViews>
  <sheetFormatPr defaultRowHeight="15" x14ac:dyDescent="0.25"/>
  <cols>
    <col min="1" max="1" width="21.7109375" customWidth="1"/>
    <col min="2" max="2" width="61.42578125" customWidth="1"/>
    <col min="3" max="3" width="15" customWidth="1"/>
    <col min="4" max="4" width="13.85546875" customWidth="1"/>
    <col min="5" max="5" width="16" customWidth="1"/>
  </cols>
  <sheetData>
    <row r="1" spans="1:9" x14ac:dyDescent="0.25">
      <c r="A1" s="18" t="s">
        <v>392</v>
      </c>
      <c r="B1" s="18" t="s">
        <v>393</v>
      </c>
    </row>
    <row r="2" spans="1:9" x14ac:dyDescent="0.25">
      <c r="A2" t="s">
        <v>13144</v>
      </c>
      <c r="B2" s="18"/>
    </row>
    <row r="3" spans="1:9" x14ac:dyDescent="0.25">
      <c r="A3" s="7" t="s">
        <v>13145</v>
      </c>
    </row>
    <row r="5" spans="1:9" ht="60" x14ac:dyDescent="0.25">
      <c r="A5" s="8" t="s">
        <v>1850</v>
      </c>
      <c r="B5" s="9" t="s">
        <v>13146</v>
      </c>
    </row>
    <row r="6" spans="1:9" x14ac:dyDescent="0.25">
      <c r="A6" s="8"/>
      <c r="B6" s="9"/>
    </row>
    <row r="7" spans="1:9" ht="45" x14ac:dyDescent="0.25">
      <c r="A7" s="8"/>
      <c r="B7" s="39" t="s">
        <v>13147</v>
      </c>
    </row>
    <row r="8" spans="1:9" s="548" customFormat="1" ht="14.25" customHeight="1" x14ac:dyDescent="0.25">
      <c r="A8" s="3"/>
      <c r="B8" s="4"/>
      <c r="C8"/>
      <c r="D8"/>
      <c r="E8"/>
      <c r="F8"/>
      <c r="G8"/>
      <c r="H8"/>
      <c r="I8"/>
    </row>
    <row r="9" spans="1:9" ht="30" x14ac:dyDescent="0.25">
      <c r="A9" s="910" t="s">
        <v>13148</v>
      </c>
      <c r="B9" s="910" t="s">
        <v>8648</v>
      </c>
      <c r="C9" s="181" t="s">
        <v>13149</v>
      </c>
      <c r="D9" s="181" t="s">
        <v>13150</v>
      </c>
      <c r="E9" s="181" t="s">
        <v>13151</v>
      </c>
      <c r="F9" s="548"/>
      <c r="G9" s="548"/>
      <c r="H9" s="548"/>
      <c r="I9" s="548"/>
    </row>
    <row r="10" spans="1:9" x14ac:dyDescent="0.25">
      <c r="A10" s="2" t="s">
        <v>1921</v>
      </c>
      <c r="B10" s="895">
        <v>6810</v>
      </c>
      <c r="C10" s="2" t="s">
        <v>217</v>
      </c>
      <c r="D10" s="2" t="s">
        <v>217</v>
      </c>
      <c r="E10" s="2"/>
    </row>
    <row r="11" spans="1:9" x14ac:dyDescent="0.25">
      <c r="A11" s="2" t="s">
        <v>1921</v>
      </c>
      <c r="B11" s="895">
        <v>6820</v>
      </c>
      <c r="C11" s="2" t="s">
        <v>217</v>
      </c>
      <c r="D11" s="2" t="s">
        <v>217</v>
      </c>
      <c r="E11" s="2"/>
    </row>
    <row r="12" spans="1:9" x14ac:dyDescent="0.25">
      <c r="A12" s="2" t="s">
        <v>1921</v>
      </c>
      <c r="B12" s="895">
        <v>6830</v>
      </c>
      <c r="C12" s="2" t="s">
        <v>217</v>
      </c>
      <c r="D12" s="2" t="s">
        <v>217</v>
      </c>
      <c r="E12" s="2"/>
    </row>
    <row r="13" spans="1:9" x14ac:dyDescent="0.25">
      <c r="A13" s="2" t="s">
        <v>1921</v>
      </c>
      <c r="B13" s="895">
        <v>6840</v>
      </c>
      <c r="C13" s="2" t="s">
        <v>217</v>
      </c>
      <c r="D13" s="2" t="s">
        <v>217</v>
      </c>
      <c r="E13" s="2"/>
    </row>
    <row r="14" spans="1:9" x14ac:dyDescent="0.25">
      <c r="A14" s="2" t="s">
        <v>1921</v>
      </c>
      <c r="B14" s="895">
        <v>6850</v>
      </c>
      <c r="C14" s="2" t="s">
        <v>217</v>
      </c>
      <c r="D14" s="2" t="s">
        <v>217</v>
      </c>
      <c r="E14" s="2"/>
    </row>
    <row r="15" spans="1:9" x14ac:dyDescent="0.25">
      <c r="A15" s="2" t="s">
        <v>1921</v>
      </c>
      <c r="B15" s="895">
        <v>7930</v>
      </c>
      <c r="C15" s="2" t="s">
        <v>217</v>
      </c>
      <c r="D15" s="2" t="s">
        <v>217</v>
      </c>
      <c r="E15" s="2"/>
    </row>
    <row r="16" spans="1:9" x14ac:dyDescent="0.25">
      <c r="A16" s="2" t="s">
        <v>1921</v>
      </c>
      <c r="B16" s="895">
        <v>8010</v>
      </c>
      <c r="C16" s="2" t="s">
        <v>217</v>
      </c>
      <c r="D16" s="2" t="s">
        <v>217</v>
      </c>
      <c r="E16" s="2"/>
    </row>
    <row r="17" spans="1:9" x14ac:dyDescent="0.25">
      <c r="A17" s="2" t="s">
        <v>1921</v>
      </c>
      <c r="B17" s="895">
        <v>8030</v>
      </c>
      <c r="C17" s="2" t="s">
        <v>217</v>
      </c>
      <c r="D17" s="2" t="s">
        <v>217</v>
      </c>
      <c r="E17" s="2"/>
    </row>
    <row r="18" spans="1:9" x14ac:dyDescent="0.25">
      <c r="A18" s="2" t="s">
        <v>1921</v>
      </c>
      <c r="B18" s="895">
        <v>8040</v>
      </c>
      <c r="C18" s="2" t="s">
        <v>217</v>
      </c>
      <c r="D18" s="2" t="s">
        <v>217</v>
      </c>
      <c r="E18" s="2"/>
    </row>
    <row r="19" spans="1:9" ht="15.75" customHeight="1" x14ac:dyDescent="0.25">
      <c r="A19" s="2" t="s">
        <v>1921</v>
      </c>
      <c r="B19" s="895">
        <v>9110</v>
      </c>
      <c r="C19" s="2" t="s">
        <v>217</v>
      </c>
      <c r="D19" s="2" t="s">
        <v>217</v>
      </c>
      <c r="E19" s="2"/>
    </row>
    <row r="20" spans="1:9" x14ac:dyDescent="0.25">
      <c r="A20" s="2" t="s">
        <v>1921</v>
      </c>
      <c r="B20" s="895">
        <v>9130</v>
      </c>
      <c r="C20" s="2" t="s">
        <v>217</v>
      </c>
      <c r="D20" s="2" t="s">
        <v>217</v>
      </c>
      <c r="E20" s="2"/>
    </row>
    <row r="21" spans="1:9" s="548" customFormat="1" ht="26.25" customHeight="1" x14ac:dyDescent="0.25">
      <c r="A21" s="2" t="s">
        <v>1921</v>
      </c>
      <c r="B21" s="895">
        <v>9135</v>
      </c>
      <c r="C21" s="2" t="s">
        <v>217</v>
      </c>
      <c r="D21" s="2" t="s">
        <v>217</v>
      </c>
      <c r="E21" s="2"/>
      <c r="F21"/>
      <c r="G21"/>
      <c r="H21"/>
      <c r="I21"/>
    </row>
    <row r="22" spans="1:9" x14ac:dyDescent="0.25">
      <c r="A22" s="2" t="s">
        <v>1921</v>
      </c>
      <c r="B22" s="895">
        <v>9140</v>
      </c>
      <c r="C22" s="2" t="s">
        <v>217</v>
      </c>
      <c r="D22" s="2" t="s">
        <v>217</v>
      </c>
      <c r="E22" s="471"/>
      <c r="F22" s="548"/>
      <c r="G22" s="548"/>
      <c r="H22" s="548"/>
      <c r="I22" s="548"/>
    </row>
    <row r="23" spans="1:9" x14ac:dyDescent="0.25">
      <c r="A23" s="2" t="s">
        <v>1921</v>
      </c>
      <c r="B23" s="895">
        <v>9150</v>
      </c>
      <c r="C23" s="2" t="s">
        <v>217</v>
      </c>
      <c r="D23" s="2" t="s">
        <v>217</v>
      </c>
      <c r="E23" s="2"/>
    </row>
    <row r="24" spans="1:9" x14ac:dyDescent="0.25">
      <c r="A24" s="2" t="s">
        <v>1921</v>
      </c>
      <c r="B24" s="895">
        <v>9160</v>
      </c>
      <c r="C24" s="2" t="s">
        <v>217</v>
      </c>
      <c r="D24" s="2" t="s">
        <v>217</v>
      </c>
      <c r="E24" s="2"/>
    </row>
    <row r="25" spans="1:9" x14ac:dyDescent="0.25">
      <c r="A25" s="911" t="s">
        <v>1956</v>
      </c>
      <c r="B25" s="895">
        <v>1370</v>
      </c>
      <c r="C25" s="2" t="s">
        <v>13152</v>
      </c>
      <c r="D25" s="2"/>
      <c r="E25" s="2" t="s">
        <v>217</v>
      </c>
    </row>
    <row r="26" spans="1:9" x14ac:dyDescent="0.25">
      <c r="A26" s="911" t="s">
        <v>1956</v>
      </c>
      <c r="B26" s="895">
        <v>1375</v>
      </c>
      <c r="C26" s="2" t="s">
        <v>13152</v>
      </c>
      <c r="D26" s="2"/>
      <c r="E26" s="2" t="s">
        <v>217</v>
      </c>
    </row>
    <row r="27" spans="1:9" x14ac:dyDescent="0.25">
      <c r="A27" s="911" t="s">
        <v>1956</v>
      </c>
      <c r="B27" s="895">
        <v>1440</v>
      </c>
      <c r="C27" s="2" t="s">
        <v>13152</v>
      </c>
      <c r="D27" s="2"/>
      <c r="E27" s="2" t="s">
        <v>217</v>
      </c>
    </row>
    <row r="28" spans="1:9" x14ac:dyDescent="0.25">
      <c r="A28" s="911" t="s">
        <v>1956</v>
      </c>
      <c r="B28" s="895">
        <v>1420</v>
      </c>
      <c r="C28" s="2" t="s">
        <v>13152</v>
      </c>
      <c r="D28" s="2"/>
      <c r="E28" s="2" t="s">
        <v>217</v>
      </c>
    </row>
    <row r="29" spans="1:9" x14ac:dyDescent="0.25">
      <c r="A29" s="911" t="s">
        <v>1956</v>
      </c>
      <c r="B29" s="895">
        <v>1560</v>
      </c>
      <c r="C29" s="2" t="s">
        <v>13152</v>
      </c>
      <c r="D29" s="2"/>
      <c r="E29" s="2" t="s">
        <v>217</v>
      </c>
    </row>
    <row r="30" spans="1:9" x14ac:dyDescent="0.25">
      <c r="A30" s="911" t="s">
        <v>1956</v>
      </c>
      <c r="B30" s="895">
        <v>1630</v>
      </c>
      <c r="C30" s="2" t="s">
        <v>13152</v>
      </c>
      <c r="D30" s="2"/>
      <c r="E30" s="2" t="s">
        <v>217</v>
      </c>
    </row>
    <row r="31" spans="1:9" x14ac:dyDescent="0.25">
      <c r="A31" s="911" t="s">
        <v>1956</v>
      </c>
      <c r="B31" s="895">
        <v>2240</v>
      </c>
      <c r="C31" s="2" t="s">
        <v>13152</v>
      </c>
      <c r="D31" s="2"/>
      <c r="E31" s="2" t="s">
        <v>217</v>
      </c>
    </row>
    <row r="32" spans="1:9" x14ac:dyDescent="0.25">
      <c r="A32" s="911" t="s">
        <v>1956</v>
      </c>
      <c r="B32" s="895">
        <v>2520</v>
      </c>
      <c r="C32" s="2" t="s">
        <v>13152</v>
      </c>
      <c r="D32" s="2"/>
      <c r="E32" s="2" t="s">
        <v>217</v>
      </c>
    </row>
    <row r="33" spans="1:5" x14ac:dyDescent="0.25">
      <c r="A33" s="911" t="s">
        <v>1956</v>
      </c>
      <c r="B33" s="895">
        <v>2530</v>
      </c>
      <c r="C33" s="2" t="s">
        <v>13152</v>
      </c>
      <c r="D33" s="2"/>
      <c r="E33" s="2" t="s">
        <v>217</v>
      </c>
    </row>
    <row r="34" spans="1:5" x14ac:dyDescent="0.25">
      <c r="A34" s="911" t="s">
        <v>1956</v>
      </c>
      <c r="B34" s="895">
        <v>2540</v>
      </c>
      <c r="C34" s="2" t="s">
        <v>13152</v>
      </c>
      <c r="D34" s="2"/>
      <c r="E34" s="2" t="s">
        <v>217</v>
      </c>
    </row>
    <row r="35" spans="1:5" x14ac:dyDescent="0.25">
      <c r="A35" s="911" t="s">
        <v>1956</v>
      </c>
      <c r="B35" s="895">
        <v>2640</v>
      </c>
      <c r="C35" s="2" t="s">
        <v>13152</v>
      </c>
      <c r="D35" s="2"/>
      <c r="E35" s="2" t="s">
        <v>217</v>
      </c>
    </row>
    <row r="36" spans="1:5" x14ac:dyDescent="0.25">
      <c r="A36" s="911" t="s">
        <v>1956</v>
      </c>
      <c r="B36" s="895">
        <v>3433</v>
      </c>
      <c r="C36" s="2" t="s">
        <v>13152</v>
      </c>
      <c r="D36" s="2"/>
      <c r="E36" s="2" t="s">
        <v>217</v>
      </c>
    </row>
    <row r="37" spans="1:5" x14ac:dyDescent="0.25">
      <c r="A37" s="911" t="s">
        <v>1956</v>
      </c>
      <c r="B37" s="895">
        <v>3439</v>
      </c>
      <c r="C37" s="2" t="s">
        <v>13152</v>
      </c>
      <c r="D37" s="2"/>
      <c r="E37" s="2" t="s">
        <v>217</v>
      </c>
    </row>
    <row r="38" spans="1:5" x14ac:dyDescent="0.25">
      <c r="A38" s="911" t="s">
        <v>1956</v>
      </c>
      <c r="B38" s="895">
        <v>3610</v>
      </c>
      <c r="C38" s="2" t="s">
        <v>13152</v>
      </c>
      <c r="D38" s="2"/>
      <c r="E38" s="2" t="s">
        <v>217</v>
      </c>
    </row>
    <row r="39" spans="1:5" x14ac:dyDescent="0.25">
      <c r="A39" s="911" t="s">
        <v>1956</v>
      </c>
      <c r="B39" s="895">
        <v>3655</v>
      </c>
      <c r="C39" s="2" t="s">
        <v>13152</v>
      </c>
      <c r="D39" s="2"/>
      <c r="E39" s="2" t="s">
        <v>217</v>
      </c>
    </row>
    <row r="40" spans="1:5" x14ac:dyDescent="0.25">
      <c r="A40" s="911" t="s">
        <v>1956</v>
      </c>
      <c r="B40" s="895">
        <v>3680</v>
      </c>
      <c r="C40" s="2" t="s">
        <v>13152</v>
      </c>
      <c r="D40" s="2"/>
      <c r="E40" s="2" t="s">
        <v>217</v>
      </c>
    </row>
    <row r="41" spans="1:5" x14ac:dyDescent="0.25">
      <c r="A41" s="911" t="s">
        <v>1956</v>
      </c>
      <c r="B41" s="895">
        <v>4210</v>
      </c>
      <c r="C41" s="2" t="s">
        <v>13152</v>
      </c>
      <c r="D41" s="2"/>
      <c r="E41" s="2" t="s">
        <v>217</v>
      </c>
    </row>
    <row r="42" spans="1:5" x14ac:dyDescent="0.25">
      <c r="A42" s="911" t="s">
        <v>1956</v>
      </c>
      <c r="B42" s="895">
        <v>4240</v>
      </c>
      <c r="C42" s="2" t="s">
        <v>13152</v>
      </c>
      <c r="D42" s="2"/>
      <c r="E42" s="2" t="s">
        <v>217</v>
      </c>
    </row>
    <row r="43" spans="1:5" x14ac:dyDescent="0.25">
      <c r="A43" s="911" t="s">
        <v>1956</v>
      </c>
      <c r="B43" s="895">
        <v>5330</v>
      </c>
      <c r="C43" s="2" t="s">
        <v>13152</v>
      </c>
      <c r="D43" s="2"/>
      <c r="E43" s="2" t="s">
        <v>217</v>
      </c>
    </row>
    <row r="44" spans="1:5" x14ac:dyDescent="0.25">
      <c r="A44" s="911" t="s">
        <v>1956</v>
      </c>
      <c r="B44" s="895">
        <v>5340</v>
      </c>
      <c r="C44" s="2" t="s">
        <v>13152</v>
      </c>
      <c r="D44" s="2"/>
      <c r="E44" s="2" t="s">
        <v>217</v>
      </c>
    </row>
    <row r="45" spans="1:5" x14ac:dyDescent="0.25">
      <c r="A45" s="911" t="s">
        <v>1956</v>
      </c>
      <c r="B45" s="895">
        <v>5350</v>
      </c>
      <c r="C45" s="2" t="s">
        <v>13152</v>
      </c>
      <c r="D45" s="2"/>
      <c r="E45" s="2" t="s">
        <v>217</v>
      </c>
    </row>
    <row r="46" spans="1:5" x14ac:dyDescent="0.25">
      <c r="A46" s="911" t="s">
        <v>1956</v>
      </c>
      <c r="B46" s="895">
        <v>5430</v>
      </c>
      <c r="C46" s="2" t="s">
        <v>13152</v>
      </c>
      <c r="D46" s="2"/>
      <c r="E46" s="2" t="s">
        <v>217</v>
      </c>
    </row>
    <row r="47" spans="1:5" x14ac:dyDescent="0.25">
      <c r="A47" s="911" t="s">
        <v>1956</v>
      </c>
      <c r="B47" s="895">
        <v>5610</v>
      </c>
      <c r="C47" s="2" t="s">
        <v>13152</v>
      </c>
      <c r="D47" s="2"/>
      <c r="E47" s="2" t="s">
        <v>217</v>
      </c>
    </row>
    <row r="48" spans="1:5" x14ac:dyDescent="0.25">
      <c r="A48" s="911" t="s">
        <v>1956</v>
      </c>
      <c r="B48" s="895">
        <v>5640</v>
      </c>
      <c r="C48" s="2" t="s">
        <v>13152</v>
      </c>
      <c r="D48" s="2"/>
      <c r="E48" s="2" t="s">
        <v>217</v>
      </c>
    </row>
    <row r="49" spans="1:5" x14ac:dyDescent="0.25">
      <c r="A49" s="911" t="s">
        <v>1956</v>
      </c>
      <c r="B49" s="895">
        <v>5680</v>
      </c>
      <c r="C49" s="2" t="s">
        <v>13152</v>
      </c>
      <c r="D49" s="2"/>
      <c r="E49" s="2" t="s">
        <v>217</v>
      </c>
    </row>
    <row r="50" spans="1:5" x14ac:dyDescent="0.25">
      <c r="A50" s="911" t="s">
        <v>1956</v>
      </c>
      <c r="B50" s="895">
        <v>5820</v>
      </c>
      <c r="C50" s="2" t="s">
        <v>13152</v>
      </c>
      <c r="D50" s="2"/>
      <c r="E50" s="2" t="s">
        <v>217</v>
      </c>
    </row>
    <row r="51" spans="1:5" x14ac:dyDescent="0.25">
      <c r="A51" s="911" t="s">
        <v>1956</v>
      </c>
      <c r="B51" s="895">
        <v>5835</v>
      </c>
      <c r="C51" s="2" t="s">
        <v>13152</v>
      </c>
      <c r="D51" s="2"/>
      <c r="E51" s="2" t="s">
        <v>217</v>
      </c>
    </row>
    <row r="52" spans="1:5" x14ac:dyDescent="0.25">
      <c r="A52" s="911" t="s">
        <v>1956</v>
      </c>
      <c r="B52" s="895">
        <v>5910</v>
      </c>
      <c r="C52" s="2" t="s">
        <v>13152</v>
      </c>
      <c r="D52" s="2"/>
      <c r="E52" s="2" t="s">
        <v>217</v>
      </c>
    </row>
    <row r="53" spans="1:5" x14ac:dyDescent="0.25">
      <c r="A53" s="911" t="s">
        <v>1956</v>
      </c>
      <c r="B53" s="895">
        <v>5915</v>
      </c>
      <c r="C53" s="2" t="s">
        <v>13152</v>
      </c>
      <c r="D53" s="2"/>
      <c r="E53" s="2" t="s">
        <v>217</v>
      </c>
    </row>
    <row r="54" spans="1:5" x14ac:dyDescent="0.25">
      <c r="A54" s="911" t="s">
        <v>1956</v>
      </c>
      <c r="B54" s="895">
        <v>5920</v>
      </c>
      <c r="C54" s="2" t="s">
        <v>13152</v>
      </c>
      <c r="D54" s="2"/>
      <c r="E54" s="2" t="s">
        <v>217</v>
      </c>
    </row>
    <row r="55" spans="1:5" x14ac:dyDescent="0.25">
      <c r="A55" s="911" t="s">
        <v>1956</v>
      </c>
      <c r="B55" s="895">
        <v>5925</v>
      </c>
      <c r="C55" s="2" t="s">
        <v>13152</v>
      </c>
      <c r="D55" s="2"/>
      <c r="E55" s="2" t="s">
        <v>217</v>
      </c>
    </row>
    <row r="56" spans="1:5" x14ac:dyDescent="0.25">
      <c r="A56" s="911" t="s">
        <v>1956</v>
      </c>
      <c r="B56" s="895">
        <v>5930</v>
      </c>
      <c r="C56" s="2" t="s">
        <v>13152</v>
      </c>
      <c r="D56" s="2"/>
      <c r="E56" s="2" t="s">
        <v>217</v>
      </c>
    </row>
    <row r="57" spans="1:5" x14ac:dyDescent="0.25">
      <c r="A57" s="911" t="s">
        <v>1956</v>
      </c>
      <c r="B57" s="895">
        <v>5935</v>
      </c>
      <c r="C57" s="2" t="s">
        <v>13152</v>
      </c>
      <c r="D57" s="2"/>
      <c r="E57" s="2" t="s">
        <v>217</v>
      </c>
    </row>
    <row r="58" spans="1:5" x14ac:dyDescent="0.25">
      <c r="A58" s="911" t="s">
        <v>1956</v>
      </c>
      <c r="B58" s="895">
        <v>5950</v>
      </c>
      <c r="C58" s="2" t="s">
        <v>13152</v>
      </c>
      <c r="D58" s="2"/>
      <c r="E58" s="2" t="s">
        <v>217</v>
      </c>
    </row>
    <row r="59" spans="1:5" x14ac:dyDescent="0.25">
      <c r="A59" s="911" t="s">
        <v>1956</v>
      </c>
      <c r="B59" s="895">
        <v>5960</v>
      </c>
      <c r="C59" s="2" t="s">
        <v>13152</v>
      </c>
      <c r="D59" s="2"/>
      <c r="E59" s="2" t="s">
        <v>217</v>
      </c>
    </row>
    <row r="60" spans="1:5" x14ac:dyDescent="0.25">
      <c r="A60" s="911" t="s">
        <v>1956</v>
      </c>
      <c r="B60" s="895">
        <v>5965</v>
      </c>
      <c r="C60" s="2" t="s">
        <v>13152</v>
      </c>
      <c r="D60" s="2"/>
      <c r="E60" s="2" t="s">
        <v>217</v>
      </c>
    </row>
    <row r="61" spans="1:5" x14ac:dyDescent="0.25">
      <c r="A61" s="911" t="s">
        <v>1956</v>
      </c>
      <c r="B61" s="895">
        <v>5970</v>
      </c>
      <c r="C61" s="2" t="s">
        <v>13152</v>
      </c>
      <c r="D61" s="2"/>
      <c r="E61" s="2" t="s">
        <v>217</v>
      </c>
    </row>
    <row r="62" spans="1:5" x14ac:dyDescent="0.25">
      <c r="A62" s="911" t="s">
        <v>1956</v>
      </c>
      <c r="B62" s="895">
        <v>5975</v>
      </c>
      <c r="C62" s="2" t="s">
        <v>13152</v>
      </c>
      <c r="D62" s="2"/>
      <c r="E62" s="2" t="s">
        <v>217</v>
      </c>
    </row>
    <row r="63" spans="1:5" x14ac:dyDescent="0.25">
      <c r="A63" s="911" t="s">
        <v>1956</v>
      </c>
      <c r="B63" s="895">
        <v>5985</v>
      </c>
      <c r="C63" s="2" t="s">
        <v>13152</v>
      </c>
      <c r="D63" s="2"/>
      <c r="E63" s="2" t="s">
        <v>217</v>
      </c>
    </row>
    <row r="64" spans="1:5" x14ac:dyDescent="0.25">
      <c r="A64" s="911" t="s">
        <v>1956</v>
      </c>
      <c r="B64" s="895">
        <v>5999</v>
      </c>
      <c r="C64" s="2" t="s">
        <v>13152</v>
      </c>
      <c r="D64" s="2"/>
      <c r="E64" s="2" t="s">
        <v>217</v>
      </c>
    </row>
    <row r="65" spans="1:5" x14ac:dyDescent="0.25">
      <c r="A65" s="911" t="s">
        <v>1956</v>
      </c>
      <c r="B65" s="895">
        <v>6135</v>
      </c>
      <c r="C65" s="2" t="s">
        <v>13152</v>
      </c>
      <c r="D65" s="2"/>
      <c r="E65" s="2" t="s">
        <v>217</v>
      </c>
    </row>
    <row r="66" spans="1:5" x14ac:dyDescent="0.25">
      <c r="A66" s="911" t="s">
        <v>1956</v>
      </c>
      <c r="B66" s="895">
        <v>6140</v>
      </c>
      <c r="C66" s="2" t="s">
        <v>13152</v>
      </c>
      <c r="D66" s="2"/>
      <c r="E66" s="2" t="s">
        <v>217</v>
      </c>
    </row>
    <row r="67" spans="1:5" x14ac:dyDescent="0.25">
      <c r="A67" s="911" t="s">
        <v>1956</v>
      </c>
      <c r="B67" s="895">
        <v>6220</v>
      </c>
      <c r="C67" s="2" t="s">
        <v>13152</v>
      </c>
      <c r="D67" s="2"/>
      <c r="E67" s="2" t="s">
        <v>217</v>
      </c>
    </row>
    <row r="68" spans="1:5" x14ac:dyDescent="0.25">
      <c r="A68" s="911" t="s">
        <v>1956</v>
      </c>
      <c r="B68" s="895">
        <v>6230</v>
      </c>
      <c r="C68" s="2" t="s">
        <v>13152</v>
      </c>
      <c r="D68" s="2"/>
      <c r="E68" s="2" t="s">
        <v>217</v>
      </c>
    </row>
    <row r="69" spans="1:5" x14ac:dyDescent="0.25">
      <c r="A69" s="911" t="s">
        <v>1956</v>
      </c>
      <c r="B69" s="895">
        <v>6240</v>
      </c>
      <c r="C69" s="2" t="s">
        <v>13152</v>
      </c>
      <c r="D69" s="2"/>
      <c r="E69" s="2" t="s">
        <v>217</v>
      </c>
    </row>
    <row r="70" spans="1:5" x14ac:dyDescent="0.25">
      <c r="A70" s="911" t="s">
        <v>1956</v>
      </c>
      <c r="B70" s="895">
        <v>6260</v>
      </c>
      <c r="C70" s="2" t="s">
        <v>13152</v>
      </c>
      <c r="D70" s="2"/>
      <c r="E70" s="2" t="s">
        <v>217</v>
      </c>
    </row>
    <row r="71" spans="1:5" x14ac:dyDescent="0.25">
      <c r="A71" s="911" t="s">
        <v>1956</v>
      </c>
      <c r="B71" s="895">
        <v>6350</v>
      </c>
      <c r="C71" s="2" t="s">
        <v>13152</v>
      </c>
      <c r="D71" s="2"/>
      <c r="E71" s="2" t="s">
        <v>217</v>
      </c>
    </row>
    <row r="72" spans="1:5" x14ac:dyDescent="0.25">
      <c r="A72" s="911" t="s">
        <v>1956</v>
      </c>
      <c r="B72" s="895">
        <v>6505</v>
      </c>
      <c r="C72" s="2" t="s">
        <v>13152</v>
      </c>
      <c r="D72" s="2"/>
      <c r="E72" s="2" t="s">
        <v>217</v>
      </c>
    </row>
    <row r="73" spans="1:5" x14ac:dyDescent="0.25">
      <c r="A73" s="911" t="s">
        <v>1956</v>
      </c>
      <c r="B73" s="895">
        <v>6508</v>
      </c>
      <c r="C73" s="2" t="s">
        <v>13152</v>
      </c>
      <c r="D73" s="2"/>
      <c r="E73" s="2" t="s">
        <v>217</v>
      </c>
    </row>
    <row r="74" spans="1:5" x14ac:dyDescent="0.25">
      <c r="A74" s="911" t="s">
        <v>1956</v>
      </c>
      <c r="B74" s="895">
        <v>6510</v>
      </c>
      <c r="C74" s="2" t="s">
        <v>13152</v>
      </c>
      <c r="D74" s="2"/>
      <c r="E74" s="2" t="s">
        <v>217</v>
      </c>
    </row>
    <row r="75" spans="1:5" x14ac:dyDescent="0.25">
      <c r="A75" s="911" t="s">
        <v>1956</v>
      </c>
      <c r="B75" s="895">
        <v>6520</v>
      </c>
      <c r="C75" s="2" t="s">
        <v>13152</v>
      </c>
      <c r="D75" s="2"/>
      <c r="E75" s="2" t="s">
        <v>217</v>
      </c>
    </row>
    <row r="76" spans="1:5" x14ac:dyDescent="0.25">
      <c r="A76" s="911" t="s">
        <v>1956</v>
      </c>
      <c r="B76" s="895">
        <v>6525</v>
      </c>
      <c r="C76" s="2" t="s">
        <v>13152</v>
      </c>
      <c r="D76" s="2"/>
      <c r="E76" s="2" t="s">
        <v>217</v>
      </c>
    </row>
    <row r="77" spans="1:5" x14ac:dyDescent="0.25">
      <c r="A77" s="911" t="s">
        <v>1956</v>
      </c>
      <c r="B77" s="895">
        <v>6545</v>
      </c>
      <c r="C77" s="2" t="s">
        <v>13152</v>
      </c>
      <c r="D77" s="2"/>
      <c r="E77" s="2" t="s">
        <v>217</v>
      </c>
    </row>
    <row r="78" spans="1:5" x14ac:dyDescent="0.25">
      <c r="A78" s="911" t="s">
        <v>1956</v>
      </c>
      <c r="B78" s="895">
        <v>6550</v>
      </c>
      <c r="C78" s="2" t="s">
        <v>13152</v>
      </c>
      <c r="D78" s="2"/>
      <c r="E78" s="2" t="s">
        <v>217</v>
      </c>
    </row>
    <row r="79" spans="1:5" x14ac:dyDescent="0.25">
      <c r="A79" s="911" t="s">
        <v>1956</v>
      </c>
      <c r="B79" s="895">
        <v>6605</v>
      </c>
      <c r="C79" s="2" t="s">
        <v>13152</v>
      </c>
      <c r="D79" s="2"/>
      <c r="E79" s="2" t="s">
        <v>217</v>
      </c>
    </row>
    <row r="80" spans="1:5" x14ac:dyDescent="0.25">
      <c r="A80" s="911" t="s">
        <v>1956</v>
      </c>
      <c r="B80" s="895">
        <v>6625</v>
      </c>
      <c r="C80" s="2" t="s">
        <v>13152</v>
      </c>
      <c r="D80" s="2"/>
      <c r="E80" s="2" t="s">
        <v>217</v>
      </c>
    </row>
    <row r="81" spans="1:5" x14ac:dyDescent="0.25">
      <c r="A81" s="911" t="s">
        <v>1956</v>
      </c>
      <c r="B81" s="895">
        <v>6640</v>
      </c>
      <c r="C81" s="2" t="s">
        <v>13152</v>
      </c>
      <c r="D81" s="2"/>
      <c r="E81" s="2" t="s">
        <v>217</v>
      </c>
    </row>
    <row r="82" spans="1:5" x14ac:dyDescent="0.25">
      <c r="A82" s="911" t="s">
        <v>1956</v>
      </c>
      <c r="B82" s="895">
        <v>6665</v>
      </c>
      <c r="C82" s="2" t="s">
        <v>13152</v>
      </c>
      <c r="D82" s="2"/>
      <c r="E82" s="2" t="s">
        <v>217</v>
      </c>
    </row>
    <row r="83" spans="1:5" x14ac:dyDescent="0.25">
      <c r="A83" s="911" t="s">
        <v>1956</v>
      </c>
      <c r="B83" s="895">
        <v>6675</v>
      </c>
      <c r="C83" s="2" t="s">
        <v>13152</v>
      </c>
      <c r="D83" s="2"/>
      <c r="E83" s="2" t="s">
        <v>217</v>
      </c>
    </row>
    <row r="84" spans="1:5" x14ac:dyDescent="0.25">
      <c r="A84" s="911" t="s">
        <v>1956</v>
      </c>
      <c r="B84" s="895">
        <v>6685</v>
      </c>
      <c r="C84" s="2" t="s">
        <v>13152</v>
      </c>
      <c r="D84" s="2"/>
      <c r="E84" s="2" t="s">
        <v>217</v>
      </c>
    </row>
    <row r="85" spans="1:5" x14ac:dyDescent="0.25">
      <c r="A85" s="911" t="s">
        <v>1956</v>
      </c>
      <c r="B85" s="895">
        <v>6740</v>
      </c>
      <c r="C85" s="2" t="s">
        <v>13152</v>
      </c>
      <c r="D85" s="2"/>
      <c r="E85" s="2" t="s">
        <v>217</v>
      </c>
    </row>
    <row r="86" spans="1:5" x14ac:dyDescent="0.25">
      <c r="A86" s="911" t="s">
        <v>1956</v>
      </c>
      <c r="B86" s="895">
        <v>6750</v>
      </c>
      <c r="C86" s="2" t="s">
        <v>13152</v>
      </c>
      <c r="D86" s="2"/>
      <c r="E86" s="2" t="s">
        <v>217</v>
      </c>
    </row>
    <row r="87" spans="1:5" x14ac:dyDescent="0.25">
      <c r="A87" s="911" t="s">
        <v>1956</v>
      </c>
      <c r="B87" s="895">
        <v>6780</v>
      </c>
      <c r="C87" s="2" t="s">
        <v>13152</v>
      </c>
      <c r="D87" s="2"/>
      <c r="E87" s="2" t="s">
        <v>217</v>
      </c>
    </row>
    <row r="88" spans="1:5" x14ac:dyDescent="0.25">
      <c r="A88" s="911" t="s">
        <v>1956</v>
      </c>
      <c r="B88" s="895">
        <v>7360</v>
      </c>
      <c r="C88" s="2" t="s">
        <v>13152</v>
      </c>
      <c r="D88" s="2"/>
      <c r="E88" s="2" t="s">
        <v>217</v>
      </c>
    </row>
    <row r="89" spans="1:5" x14ac:dyDescent="0.25">
      <c r="A89" s="911" t="s">
        <v>1956</v>
      </c>
      <c r="B89" s="895">
        <v>7510</v>
      </c>
      <c r="C89" s="2" t="s">
        <v>13152</v>
      </c>
      <c r="D89" s="2"/>
      <c r="E89" s="2" t="s">
        <v>217</v>
      </c>
    </row>
    <row r="90" spans="1:5" x14ac:dyDescent="0.25">
      <c r="A90" s="911" t="s">
        <v>1956</v>
      </c>
      <c r="B90" s="895">
        <v>7530</v>
      </c>
      <c r="C90" s="2" t="s">
        <v>13152</v>
      </c>
      <c r="D90" s="2"/>
      <c r="E90" s="2" t="s">
        <v>217</v>
      </c>
    </row>
    <row r="91" spans="1:5" x14ac:dyDescent="0.25">
      <c r="A91" s="911" t="s">
        <v>1956</v>
      </c>
      <c r="B91" s="895">
        <v>8405</v>
      </c>
      <c r="C91" s="2" t="s">
        <v>13152</v>
      </c>
      <c r="D91" s="2"/>
      <c r="E91" s="2" t="s">
        <v>217</v>
      </c>
    </row>
    <row r="92" spans="1:5" x14ac:dyDescent="0.25">
      <c r="A92" s="911" t="s">
        <v>1956</v>
      </c>
      <c r="B92" s="895">
        <v>8410</v>
      </c>
      <c r="C92" s="2" t="s">
        <v>13152</v>
      </c>
      <c r="D92" s="2"/>
      <c r="E92" s="2" t="s">
        <v>217</v>
      </c>
    </row>
    <row r="93" spans="1:5" x14ac:dyDescent="0.25">
      <c r="A93" s="911" t="s">
        <v>1956</v>
      </c>
      <c r="B93" s="895">
        <v>8415</v>
      </c>
      <c r="C93" s="2" t="s">
        <v>13152</v>
      </c>
      <c r="D93" s="2"/>
      <c r="E93" s="2" t="s">
        <v>217</v>
      </c>
    </row>
    <row r="94" spans="1:5" x14ac:dyDescent="0.25">
      <c r="A94" s="911" t="s">
        <v>1956</v>
      </c>
      <c r="B94" s="895">
        <v>8465</v>
      </c>
      <c r="C94" s="2" t="s">
        <v>13152</v>
      </c>
      <c r="D94" s="2"/>
      <c r="E94" s="2" t="s">
        <v>217</v>
      </c>
    </row>
    <row r="95" spans="1:5" x14ac:dyDescent="0.25">
      <c r="A95" s="911" t="s">
        <v>1956</v>
      </c>
      <c r="B95" s="895">
        <v>8510</v>
      </c>
      <c r="C95" s="2" t="s">
        <v>13152</v>
      </c>
      <c r="D95" s="2"/>
      <c r="E95" s="2" t="s">
        <v>217</v>
      </c>
    </row>
    <row r="96" spans="1:5" x14ac:dyDescent="0.25">
      <c r="A96" s="911" t="s">
        <v>1956</v>
      </c>
      <c r="B96" s="895">
        <v>8520</v>
      </c>
      <c r="C96" s="2" t="s">
        <v>13152</v>
      </c>
      <c r="D96" s="2"/>
      <c r="E96" s="2" t="s">
        <v>217</v>
      </c>
    </row>
    <row r="97" spans="1:5" x14ac:dyDescent="0.25">
      <c r="A97" s="911" t="s">
        <v>1956</v>
      </c>
      <c r="B97" s="895">
        <v>8720</v>
      </c>
      <c r="C97" s="2" t="s">
        <v>13152</v>
      </c>
      <c r="D97" s="2"/>
      <c r="E97" s="2" t="s">
        <v>217</v>
      </c>
    </row>
    <row r="98" spans="1:5" x14ac:dyDescent="0.25">
      <c r="A98" s="911" t="s">
        <v>1956</v>
      </c>
      <c r="B98" s="895">
        <v>9330</v>
      </c>
      <c r="C98" s="2" t="s">
        <v>13152</v>
      </c>
      <c r="D98" s="2"/>
      <c r="E98" s="2" t="s">
        <v>217</v>
      </c>
    </row>
    <row r="99" spans="1:5" x14ac:dyDescent="0.25">
      <c r="A99" s="911" t="s">
        <v>1956</v>
      </c>
      <c r="B99" s="895">
        <v>9390</v>
      </c>
      <c r="C99" s="2" t="s">
        <v>13152</v>
      </c>
      <c r="D99" s="2"/>
      <c r="E99" s="2" t="s">
        <v>217</v>
      </c>
    </row>
    <row r="100" spans="1:5" x14ac:dyDescent="0.25">
      <c r="A100" s="911" t="s">
        <v>1956</v>
      </c>
      <c r="B100" s="895">
        <v>9620</v>
      </c>
      <c r="C100" s="2" t="s">
        <v>13152</v>
      </c>
      <c r="D100" s="2"/>
      <c r="E100" s="2" t="s">
        <v>217</v>
      </c>
    </row>
    <row r="101" spans="1:5" x14ac:dyDescent="0.25">
      <c r="A101" s="911" t="s">
        <v>1956</v>
      </c>
      <c r="B101" s="895">
        <v>9630</v>
      </c>
      <c r="C101" s="2" t="s">
        <v>13152</v>
      </c>
      <c r="D101" s="2"/>
      <c r="E101" s="2" t="s">
        <v>217</v>
      </c>
    </row>
    <row r="102" spans="1:5" x14ac:dyDescent="0.25">
      <c r="A102" s="911" t="s">
        <v>1956</v>
      </c>
      <c r="B102" s="895">
        <v>9920</v>
      </c>
      <c r="C102" s="2" t="s">
        <v>13152</v>
      </c>
      <c r="D102" s="2"/>
      <c r="E102" s="2" t="s">
        <v>217</v>
      </c>
    </row>
    <row r="103" spans="1:5" x14ac:dyDescent="0.25">
      <c r="A103" s="911" t="s">
        <v>1956</v>
      </c>
      <c r="B103" s="895">
        <v>9930</v>
      </c>
      <c r="C103" s="2" t="s">
        <v>13152</v>
      </c>
      <c r="D103" s="2"/>
      <c r="E103" s="2" t="s">
        <v>217</v>
      </c>
    </row>
    <row r="104" spans="1:5" x14ac:dyDescent="0.25">
      <c r="A104" s="912"/>
    </row>
  </sheetData>
  <autoFilter ref="A9:E9"/>
  <hyperlinks>
    <hyperlink ref="B1" location="'T180-INFO'!A1" tooltip="ADDITIONAL INFORMATION" display="ADDITIONAL INFORMATION"/>
    <hyperlink ref="A1" location="'V10-TOC'!A1" tooltip="BACK TO V10-TOC" display="BACK TO V10-TOC"/>
  </hyperlinks>
  <pageMargins left="0.7" right="0.7" top="0.75" bottom="0.75" header="0.3" footer="0.3"/>
</worksheet>
</file>

<file path=xl/worksheets/sheet3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13153</v>
      </c>
      <c r="B1" s="18" t="s">
        <v>392</v>
      </c>
    </row>
    <row r="2" spans="1:2" x14ac:dyDescent="0.25">
      <c r="A2" t="str">
        <f>'T180'!A2&amp;" - Additional Information"</f>
        <v>Table 180 - Additional Information</v>
      </c>
    </row>
    <row r="3" spans="1:2" x14ac:dyDescent="0.25">
      <c r="A3" s="7" t="str">
        <f>'T180'!A3</f>
        <v>FEDERAL SUPPLY CLASS IDENTIFICATION OF HAZARDOUS ITEMS</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67" t="s">
        <v>1945</v>
      </c>
      <c r="B13" s="25"/>
    </row>
    <row r="14" spans="1:2" x14ac:dyDescent="0.25">
      <c r="A14" s="107" t="s">
        <v>1599</v>
      </c>
      <c r="B14" s="55" t="s">
        <v>1946</v>
      </c>
    </row>
    <row r="15" spans="1:2" x14ac:dyDescent="0.25">
      <c r="A15" s="478"/>
      <c r="B15" s="11" t="s">
        <v>2022</v>
      </c>
    </row>
    <row r="16" spans="1:2" x14ac:dyDescent="0.25">
      <c r="A16" s="256"/>
      <c r="B16" s="11" t="s">
        <v>13154</v>
      </c>
    </row>
    <row r="17" spans="1:2" x14ac:dyDescent="0.25">
      <c r="A17" s="3"/>
      <c r="B17" s="637"/>
    </row>
    <row r="18" spans="1:2" x14ac:dyDescent="0.25">
      <c r="A18" s="550"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80'!A1" tooltip="BACK TO TABLE 180" display="BACK TO TABLE 180"/>
  </hyperlinks>
  <pageMargins left="0.7" right="0.7" top="0.75" bottom="0.75" header="0.3" footer="0.3"/>
</worksheet>
</file>

<file path=xl/worksheets/sheet3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pane ySplit="10" topLeftCell="A11"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13155</v>
      </c>
      <c r="B2" s="18"/>
    </row>
    <row r="3" spans="1:2" x14ac:dyDescent="0.25">
      <c r="A3" s="7" t="s">
        <v>13156</v>
      </c>
    </row>
    <row r="5" spans="1:2" ht="30" x14ac:dyDescent="0.25">
      <c r="A5" s="8" t="s">
        <v>1850</v>
      </c>
      <c r="B5" s="9" t="s">
        <v>13157</v>
      </c>
    </row>
    <row r="6" spans="1:2" x14ac:dyDescent="0.25">
      <c r="A6" s="8"/>
      <c r="B6" s="9"/>
    </row>
    <row r="7" spans="1:2" x14ac:dyDescent="0.25">
      <c r="A7" s="8" t="s">
        <v>395</v>
      </c>
      <c r="B7" s="4" t="s">
        <v>13158</v>
      </c>
    </row>
    <row r="8" spans="1:2" ht="30" x14ac:dyDescent="0.25">
      <c r="A8" s="8"/>
      <c r="B8" s="4" t="s">
        <v>13159</v>
      </c>
    </row>
    <row r="9" spans="1:2" x14ac:dyDescent="0.25">
      <c r="A9" s="3"/>
      <c r="B9" s="4"/>
    </row>
    <row r="10" spans="1:2" s="548" customFormat="1" ht="26.25" customHeight="1" x14ac:dyDescent="0.25">
      <c r="A10" s="128" t="s">
        <v>397</v>
      </c>
      <c r="B10" s="128" t="s">
        <v>1821</v>
      </c>
    </row>
    <row r="11" spans="1:2" ht="30" x14ac:dyDescent="0.25">
      <c r="A11" s="5" t="s">
        <v>686</v>
      </c>
      <c r="B11" s="896" t="s">
        <v>13160</v>
      </c>
    </row>
    <row r="12" spans="1:2" ht="30" x14ac:dyDescent="0.25">
      <c r="A12" s="5" t="s">
        <v>1789</v>
      </c>
      <c r="B12" s="896" t="s">
        <v>13161</v>
      </c>
    </row>
    <row r="13" spans="1:2" x14ac:dyDescent="0.25">
      <c r="A13" s="5" t="s">
        <v>1790</v>
      </c>
      <c r="B13" s="896" t="s">
        <v>13162</v>
      </c>
    </row>
    <row r="14" spans="1:2" ht="30" x14ac:dyDescent="0.25">
      <c r="A14" s="5" t="s">
        <v>1792</v>
      </c>
      <c r="B14" s="896" t="s">
        <v>13163</v>
      </c>
    </row>
    <row r="15" spans="1:2" ht="30" x14ac:dyDescent="0.25">
      <c r="A15" s="5" t="s">
        <v>1797</v>
      </c>
      <c r="B15" s="26" t="s">
        <v>13164</v>
      </c>
    </row>
    <row r="16" spans="1:2" ht="30" x14ac:dyDescent="0.25">
      <c r="A16" s="5" t="s">
        <v>1970</v>
      </c>
      <c r="B16" s="26" t="s">
        <v>13165</v>
      </c>
    </row>
    <row r="17" spans="1:2" x14ac:dyDescent="0.25">
      <c r="A17" s="5" t="s">
        <v>1799</v>
      </c>
      <c r="B17" s="26" t="s">
        <v>13166</v>
      </c>
    </row>
    <row r="18" spans="1:2" x14ac:dyDescent="0.25">
      <c r="A18" s="194" t="s">
        <v>756</v>
      </c>
      <c r="B18" s="2" t="s">
        <v>13167</v>
      </c>
    </row>
    <row r="19" spans="1:2" x14ac:dyDescent="0.25">
      <c r="A19" s="194" t="s">
        <v>1829</v>
      </c>
      <c r="B19" s="2" t="s">
        <v>13168</v>
      </c>
    </row>
    <row r="20" spans="1:2" x14ac:dyDescent="0.25">
      <c r="A20" s="194" t="s">
        <v>2612</v>
      </c>
      <c r="B20" s="2" t="s">
        <v>13169</v>
      </c>
    </row>
    <row r="21" spans="1:2" ht="15.75" customHeight="1" x14ac:dyDescent="0.25"/>
  </sheetData>
  <autoFilter ref="A10:B10"/>
  <hyperlinks>
    <hyperlink ref="B1" location="'T181-INFO'!A1" tooltip="ADDITIONAL INFORMATION" display="ADDITIONAL INFORMATION"/>
    <hyperlink ref="A1" location="'V10-TOC'!A1" tooltip="BACK TO V10-TOC" display="BACK TO V10-TOC"/>
  </hyperlinks>
  <pageMargins left="0.7" right="0.7" top="0.75" bottom="0.75" header="0.3" footer="0.3"/>
</worksheet>
</file>

<file path=xl/worksheets/sheet3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13170</v>
      </c>
      <c r="B1" s="18" t="s">
        <v>392</v>
      </c>
    </row>
    <row r="2" spans="1:2" x14ac:dyDescent="0.25">
      <c r="A2" t="str">
        <f>'T181'!A2&amp;" - Additional Information"</f>
        <v>Table 181 - Additional Information</v>
      </c>
    </row>
    <row r="3" spans="1:2" x14ac:dyDescent="0.25">
      <c r="A3" s="7" t="str">
        <f>'T181'!A3</f>
        <v>CRITICALITY CODE FEDERAL ITEM IDENTIFICATION GUIDE</v>
      </c>
    </row>
    <row r="5" spans="1:2" x14ac:dyDescent="0.25">
      <c r="A5" s="6" t="s">
        <v>1933</v>
      </c>
      <c r="B5" s="896" t="s">
        <v>13171</v>
      </c>
    </row>
    <row r="6" spans="1:2" x14ac:dyDescent="0.25">
      <c r="A6" s="6" t="s">
        <v>1935</v>
      </c>
      <c r="B6" s="896" t="s">
        <v>13172</v>
      </c>
    </row>
    <row r="7" spans="1:2" x14ac:dyDescent="0.25">
      <c r="A7" s="6" t="s">
        <v>1937</v>
      </c>
      <c r="B7" s="896" t="s">
        <v>13173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13174</v>
      </c>
    </row>
    <row r="18" spans="1:2" x14ac:dyDescent="0.25">
      <c r="A18" s="3"/>
      <c r="B18" s="637"/>
    </row>
    <row r="19" spans="1:2" x14ac:dyDescent="0.25">
      <c r="A19" s="550" t="s">
        <v>1950</v>
      </c>
      <c r="B19" s="25"/>
    </row>
    <row r="20" spans="1:2" x14ac:dyDescent="0.25">
      <c r="A20" s="21" t="s">
        <v>1951</v>
      </c>
      <c r="B20" s="523" t="str">
        <f>RIGHT(B7,4)</f>
        <v>3843</v>
      </c>
    </row>
    <row r="21" spans="1:2" x14ac:dyDescent="0.25">
      <c r="A21" s="107" t="s">
        <v>1952</v>
      </c>
      <c r="B21" s="46" t="s">
        <v>1978</v>
      </c>
    </row>
    <row r="22" spans="1:2" x14ac:dyDescent="0.25">
      <c r="A22" s="478"/>
      <c r="B22" s="22" t="s">
        <v>13174</v>
      </c>
    </row>
    <row r="23" spans="1:2" x14ac:dyDescent="0.25">
      <c r="A23" s="478"/>
      <c r="B23" s="523" t="s">
        <v>1979</v>
      </c>
    </row>
    <row r="24" spans="1:2" x14ac:dyDescent="0.25">
      <c r="A24" s="478"/>
      <c r="B24" s="523" t="s">
        <v>1980</v>
      </c>
    </row>
    <row r="25" spans="1:2" x14ac:dyDescent="0.25">
      <c r="A25" s="478"/>
      <c r="B25" s="522" t="s">
        <v>1981</v>
      </c>
    </row>
    <row r="26" spans="1:2" x14ac:dyDescent="0.25">
      <c r="A26" s="478"/>
      <c r="B26" s="522" t="s">
        <v>1982</v>
      </c>
    </row>
    <row r="27" spans="1:2" x14ac:dyDescent="0.25">
      <c r="A27" s="256"/>
      <c r="B27" s="522" t="s">
        <v>13175</v>
      </c>
    </row>
  </sheetData>
  <hyperlinks>
    <hyperlink ref="B1" location="'V10-TOC'!A1" tooltip="BACK TO V10-TOC" display="BACK TO V10-TOC"/>
    <hyperlink ref="A1" location="'T181'!A1" tooltip="BACK TO TABLE 181" display="BACK TO TABLE 181"/>
  </hyperlinks>
  <pageMargins left="0.7" right="0.7" top="0.75" bottom="0.75" header="0.3" footer="0.3"/>
</worksheet>
</file>

<file path=xl/worksheets/sheet3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0"/>
  <sheetViews>
    <sheetView showGridLines="0" workbookViewId="0">
      <pane ySplit="3" topLeftCell="A4" activePane="bottomLeft" state="frozen"/>
      <selection pane="bottomLeft" activeCell="B1" sqref="B1"/>
    </sheetView>
  </sheetViews>
  <sheetFormatPr defaultRowHeight="15" x14ac:dyDescent="0.25"/>
  <cols>
    <col min="1" max="1" width="23.5703125" customWidth="1"/>
    <col min="2" max="2" width="136.7109375" customWidth="1"/>
    <col min="3" max="3" width="76.140625" customWidth="1"/>
  </cols>
  <sheetData>
    <row r="1" spans="1:2" x14ac:dyDescent="0.25">
      <c r="A1" s="18" t="s">
        <v>392</v>
      </c>
      <c r="B1" s="18" t="s">
        <v>393</v>
      </c>
    </row>
    <row r="2" spans="1:2" x14ac:dyDescent="0.25">
      <c r="A2" t="s">
        <v>13176</v>
      </c>
      <c r="B2" s="18"/>
    </row>
    <row r="3" spans="1:2" x14ac:dyDescent="0.25">
      <c r="A3" s="7" t="s">
        <v>13177</v>
      </c>
    </row>
    <row r="5" spans="1:2" x14ac:dyDescent="0.25">
      <c r="A5" s="8" t="s">
        <v>1850</v>
      </c>
      <c r="B5" s="9"/>
    </row>
    <row r="6" spans="1:2" x14ac:dyDescent="0.25">
      <c r="A6" s="8"/>
      <c r="B6" s="9"/>
    </row>
    <row r="7" spans="1:2" ht="45" x14ac:dyDescent="0.25">
      <c r="A7" s="8" t="s">
        <v>395</v>
      </c>
      <c r="B7" s="4" t="s">
        <v>13178</v>
      </c>
    </row>
    <row r="8" spans="1:2" x14ac:dyDescent="0.25">
      <c r="A8" s="8"/>
      <c r="B8" s="4"/>
    </row>
    <row r="9" spans="1:2" x14ac:dyDescent="0.25">
      <c r="A9" s="116" t="s">
        <v>13179</v>
      </c>
      <c r="B9" s="116"/>
    </row>
    <row r="10" spans="1:2" x14ac:dyDescent="0.25">
      <c r="A10" s="3"/>
      <c r="B10" s="4"/>
    </row>
    <row r="11" spans="1:2" s="548" customFormat="1" ht="26.25" customHeight="1" x14ac:dyDescent="0.25">
      <c r="A11" s="128" t="s">
        <v>397</v>
      </c>
      <c r="B11" s="128" t="s">
        <v>13180</v>
      </c>
    </row>
    <row r="12" spans="1:2" x14ac:dyDescent="0.25">
      <c r="A12" s="5" t="s">
        <v>405</v>
      </c>
      <c r="B12" s="896" t="s">
        <v>13181</v>
      </c>
    </row>
    <row r="13" spans="1:2" x14ac:dyDescent="0.25">
      <c r="A13" s="5" t="s">
        <v>1799</v>
      </c>
      <c r="B13" s="896" t="s">
        <v>13182</v>
      </c>
    </row>
    <row r="14" spans="1:2" ht="15.75" customHeight="1" x14ac:dyDescent="0.25"/>
    <row r="15" spans="1:2" x14ac:dyDescent="0.25">
      <c r="A15" s="8" t="s">
        <v>395</v>
      </c>
      <c r="B15" t="s">
        <v>13183</v>
      </c>
    </row>
    <row r="17" spans="1:2" x14ac:dyDescent="0.25">
      <c r="B17" t="s">
        <v>13184</v>
      </c>
    </row>
    <row r="19" spans="1:2" x14ac:dyDescent="0.25">
      <c r="B19" t="s">
        <v>13185</v>
      </c>
    </row>
    <row r="21" spans="1:2" s="548" customFormat="1" ht="26.25" customHeight="1" x14ac:dyDescent="0.25">
      <c r="A21" s="524" t="s">
        <v>397</v>
      </c>
      <c r="B21" s="524" t="s">
        <v>1821</v>
      </c>
    </row>
    <row r="22" spans="1:2" x14ac:dyDescent="0.25">
      <c r="A22" s="5" t="s">
        <v>1101</v>
      </c>
      <c r="B22" s="896" t="s">
        <v>13186</v>
      </c>
    </row>
    <row r="23" spans="1:2" x14ac:dyDescent="0.25">
      <c r="A23" s="5" t="s">
        <v>1799</v>
      </c>
      <c r="B23" s="896" t="s">
        <v>13187</v>
      </c>
    </row>
    <row r="24" spans="1:2" x14ac:dyDescent="0.25">
      <c r="A24" s="194" t="s">
        <v>686</v>
      </c>
      <c r="B24" s="2" t="s">
        <v>13188</v>
      </c>
    </row>
    <row r="25" spans="1:2" x14ac:dyDescent="0.25">
      <c r="A25" s="194" t="s">
        <v>1798</v>
      </c>
      <c r="B25" s="2" t="s">
        <v>13189</v>
      </c>
    </row>
    <row r="26" spans="1:2" x14ac:dyDescent="0.25">
      <c r="A26" s="194" t="s">
        <v>1829</v>
      </c>
      <c r="B26" s="2" t="s">
        <v>13190</v>
      </c>
    </row>
    <row r="27" spans="1:2" x14ac:dyDescent="0.25">
      <c r="A27" s="194" t="s">
        <v>1797</v>
      </c>
      <c r="B27" s="2" t="s">
        <v>13191</v>
      </c>
    </row>
    <row r="28" spans="1:2" x14ac:dyDescent="0.25">
      <c r="A28" s="194" t="s">
        <v>2044</v>
      </c>
      <c r="B28" s="2" t="s">
        <v>13192</v>
      </c>
    </row>
    <row r="30" spans="1:2" x14ac:dyDescent="0.25">
      <c r="A30" s="8" t="s">
        <v>395</v>
      </c>
      <c r="B30" t="s">
        <v>13184</v>
      </c>
    </row>
    <row r="32" spans="1:2" x14ac:dyDescent="0.25">
      <c r="B32" t="s">
        <v>13193</v>
      </c>
    </row>
    <row r="34" spans="1:2" x14ac:dyDescent="0.25">
      <c r="B34" t="s">
        <v>13194</v>
      </c>
    </row>
    <row r="36" spans="1:2" x14ac:dyDescent="0.25">
      <c r="B36" t="s">
        <v>13195</v>
      </c>
    </row>
    <row r="38" spans="1:2" s="548" customFormat="1" ht="26.25" customHeight="1" x14ac:dyDescent="0.25">
      <c r="A38" s="524" t="s">
        <v>397</v>
      </c>
      <c r="B38" s="524" t="s">
        <v>4853</v>
      </c>
    </row>
    <row r="39" spans="1:2" x14ac:dyDescent="0.25">
      <c r="A39" s="5" t="s">
        <v>13196</v>
      </c>
      <c r="B39" s="896" t="s">
        <v>13197</v>
      </c>
    </row>
    <row r="40" spans="1:2" x14ac:dyDescent="0.25">
      <c r="A40" s="5" t="s">
        <v>10513</v>
      </c>
      <c r="B40" s="896" t="s">
        <v>13198</v>
      </c>
    </row>
    <row r="41" spans="1:2" x14ac:dyDescent="0.25">
      <c r="A41" s="194" t="s">
        <v>10330</v>
      </c>
      <c r="B41" s="2" t="s">
        <v>13199</v>
      </c>
    </row>
    <row r="42" spans="1:2" x14ac:dyDescent="0.25">
      <c r="A42" s="194" t="s">
        <v>13200</v>
      </c>
      <c r="B42" s="2" t="s">
        <v>13201</v>
      </c>
    </row>
    <row r="44" spans="1:2" ht="30" x14ac:dyDescent="0.25">
      <c r="B44" s="39" t="s">
        <v>13202</v>
      </c>
    </row>
    <row r="46" spans="1:2" x14ac:dyDescent="0.25">
      <c r="B46" t="s">
        <v>13203</v>
      </c>
    </row>
    <row r="47" spans="1:2" x14ac:dyDescent="0.25">
      <c r="B47" t="s">
        <v>13204</v>
      </c>
    </row>
    <row r="48" spans="1:2" x14ac:dyDescent="0.25">
      <c r="B48" t="s">
        <v>13205</v>
      </c>
    </row>
    <row r="50" spans="1:2" x14ac:dyDescent="0.25">
      <c r="B50" t="s">
        <v>13206</v>
      </c>
    </row>
    <row r="51" spans="1:2" x14ac:dyDescent="0.25">
      <c r="B51" t="s">
        <v>13207</v>
      </c>
    </row>
    <row r="53" spans="1:2" x14ac:dyDescent="0.25">
      <c r="B53" s="647" t="s">
        <v>13208</v>
      </c>
    </row>
    <row r="56" spans="1:2" x14ac:dyDescent="0.25">
      <c r="A56" t="s">
        <v>10400</v>
      </c>
      <c r="B56" t="s">
        <v>13209</v>
      </c>
    </row>
    <row r="57" spans="1:2" x14ac:dyDescent="0.25">
      <c r="B57" t="s">
        <v>13210</v>
      </c>
    </row>
    <row r="59" spans="1:2" x14ac:dyDescent="0.25">
      <c r="B59" t="s">
        <v>13211</v>
      </c>
    </row>
    <row r="60" spans="1:2" x14ac:dyDescent="0.25">
      <c r="B60" t="s">
        <v>13212</v>
      </c>
    </row>
    <row r="62" spans="1:2" x14ac:dyDescent="0.25">
      <c r="B62" t="s">
        <v>13213</v>
      </c>
    </row>
    <row r="63" spans="1:2" x14ac:dyDescent="0.25">
      <c r="B63" t="s">
        <v>13214</v>
      </c>
    </row>
    <row r="65" spans="2:2" x14ac:dyDescent="0.25">
      <c r="B65" t="s">
        <v>13215</v>
      </c>
    </row>
    <row r="66" spans="2:2" x14ac:dyDescent="0.25">
      <c r="B66" t="s">
        <v>13216</v>
      </c>
    </row>
    <row r="68" spans="2:2" x14ac:dyDescent="0.25">
      <c r="B68" t="s">
        <v>13217</v>
      </c>
    </row>
    <row r="69" spans="2:2" x14ac:dyDescent="0.25">
      <c r="B69" t="s">
        <v>13218</v>
      </c>
    </row>
    <row r="70" spans="2:2" x14ac:dyDescent="0.25">
      <c r="B70" t="s">
        <v>13184</v>
      </c>
    </row>
    <row r="72" spans="2:2" x14ac:dyDescent="0.25">
      <c r="B72" t="s">
        <v>13219</v>
      </c>
    </row>
    <row r="74" spans="2:2" x14ac:dyDescent="0.25">
      <c r="B74" s="647" t="s">
        <v>13220</v>
      </c>
    </row>
    <row r="76" spans="2:2" x14ac:dyDescent="0.25">
      <c r="B76" t="s">
        <v>13221</v>
      </c>
    </row>
    <row r="77" spans="2:2" x14ac:dyDescent="0.25">
      <c r="B77" t="s">
        <v>13222</v>
      </c>
    </row>
    <row r="79" spans="2:2" x14ac:dyDescent="0.25">
      <c r="B79" t="s">
        <v>13223</v>
      </c>
    </row>
    <row r="80" spans="2:2" x14ac:dyDescent="0.25">
      <c r="B80" t="s">
        <v>13224</v>
      </c>
    </row>
    <row r="81" spans="2:2" x14ac:dyDescent="0.25">
      <c r="B81" t="s">
        <v>13225</v>
      </c>
    </row>
    <row r="83" spans="2:2" x14ac:dyDescent="0.25">
      <c r="B83" s="647" t="s">
        <v>13226</v>
      </c>
    </row>
    <row r="85" spans="2:2" x14ac:dyDescent="0.25">
      <c r="B85" t="s">
        <v>13227</v>
      </c>
    </row>
    <row r="86" spans="2:2" x14ac:dyDescent="0.25">
      <c r="B86" t="s">
        <v>13228</v>
      </c>
    </row>
    <row r="87" spans="2:2" x14ac:dyDescent="0.25">
      <c r="B87" t="s">
        <v>13223</v>
      </c>
    </row>
    <row r="88" spans="2:2" x14ac:dyDescent="0.25">
      <c r="B88" t="s">
        <v>13224</v>
      </c>
    </row>
    <row r="89" spans="2:2" x14ac:dyDescent="0.25">
      <c r="B89" t="s">
        <v>13229</v>
      </c>
    </row>
    <row r="91" spans="2:2" x14ac:dyDescent="0.25">
      <c r="B91" t="s">
        <v>13230</v>
      </c>
    </row>
    <row r="92" spans="2:2" x14ac:dyDescent="0.25">
      <c r="B92" t="s">
        <v>13231</v>
      </c>
    </row>
    <row r="94" spans="2:2" x14ac:dyDescent="0.25">
      <c r="B94" t="s">
        <v>13232</v>
      </c>
    </row>
    <row r="96" spans="2:2" x14ac:dyDescent="0.25">
      <c r="B96" t="s">
        <v>13233</v>
      </c>
    </row>
    <row r="97" spans="1:2" x14ac:dyDescent="0.25">
      <c r="B97" t="s">
        <v>13234</v>
      </c>
    </row>
    <row r="98" spans="1:2" x14ac:dyDescent="0.25">
      <c r="B98" t="s">
        <v>13235</v>
      </c>
    </row>
    <row r="100" spans="1:2" s="548" customFormat="1" ht="26.25" customHeight="1" x14ac:dyDescent="0.25">
      <c r="A100" s="524" t="s">
        <v>397</v>
      </c>
      <c r="B100" s="524" t="s">
        <v>1926</v>
      </c>
    </row>
    <row r="101" spans="1:2" x14ac:dyDescent="0.25">
      <c r="A101" s="5" t="s">
        <v>1101</v>
      </c>
      <c r="B101" s="896" t="s">
        <v>13236</v>
      </c>
    </row>
    <row r="102" spans="1:2" x14ac:dyDescent="0.25">
      <c r="A102" s="5" t="s">
        <v>603</v>
      </c>
      <c r="B102" s="896" t="s">
        <v>13237</v>
      </c>
    </row>
    <row r="103" spans="1:2" x14ac:dyDescent="0.25">
      <c r="A103" s="194" t="s">
        <v>686</v>
      </c>
      <c r="B103" s="2" t="s">
        <v>13238</v>
      </c>
    </row>
    <row r="104" spans="1:2" x14ac:dyDescent="0.25">
      <c r="A104" s="194" t="s">
        <v>2038</v>
      </c>
      <c r="B104" s="2" t="s">
        <v>13239</v>
      </c>
    </row>
    <row r="105" spans="1:2" x14ac:dyDescent="0.25">
      <c r="A105" s="194" t="s">
        <v>1789</v>
      </c>
      <c r="B105" s="2" t="s">
        <v>7765</v>
      </c>
    </row>
    <row r="106" spans="1:2" x14ac:dyDescent="0.25">
      <c r="A106" s="194" t="s">
        <v>1790</v>
      </c>
      <c r="B106" s="2" t="s">
        <v>13240</v>
      </c>
    </row>
    <row r="107" spans="1:2" x14ac:dyDescent="0.25">
      <c r="A107" s="194" t="s">
        <v>1791</v>
      </c>
      <c r="B107" s="2" t="s">
        <v>13241</v>
      </c>
    </row>
    <row r="108" spans="1:2" x14ac:dyDescent="0.25">
      <c r="A108" s="194" t="s">
        <v>1792</v>
      </c>
      <c r="B108" s="2" t="s">
        <v>13242</v>
      </c>
    </row>
    <row r="109" spans="1:2" x14ac:dyDescent="0.25">
      <c r="A109" s="194" t="s">
        <v>1755</v>
      </c>
      <c r="B109" s="2" t="s">
        <v>7765</v>
      </c>
    </row>
    <row r="110" spans="1:2" x14ac:dyDescent="0.25">
      <c r="A110" s="194" t="s">
        <v>1795</v>
      </c>
      <c r="B110" s="2" t="s">
        <v>7765</v>
      </c>
    </row>
    <row r="111" spans="1:2" x14ac:dyDescent="0.25">
      <c r="A111" s="194" t="s">
        <v>1796</v>
      </c>
      <c r="B111" s="2" t="s">
        <v>7765</v>
      </c>
    </row>
    <row r="112" spans="1:2" x14ac:dyDescent="0.25">
      <c r="A112" s="194" t="s">
        <v>1797</v>
      </c>
      <c r="B112" s="2" t="s">
        <v>7765</v>
      </c>
    </row>
    <row r="113" spans="1:2" x14ac:dyDescent="0.25">
      <c r="A113" s="194" t="s">
        <v>1970</v>
      </c>
      <c r="B113" s="2" t="s">
        <v>13243</v>
      </c>
    </row>
    <row r="114" spans="1:2" x14ac:dyDescent="0.25">
      <c r="A114" s="194" t="s">
        <v>405</v>
      </c>
      <c r="B114" s="2" t="s">
        <v>7765</v>
      </c>
    </row>
    <row r="115" spans="1:2" x14ac:dyDescent="0.25">
      <c r="A115" s="194" t="s">
        <v>416</v>
      </c>
      <c r="B115" s="2" t="s">
        <v>7765</v>
      </c>
    </row>
    <row r="116" spans="1:2" x14ac:dyDescent="0.25">
      <c r="A116" s="194" t="s">
        <v>1798</v>
      </c>
      <c r="B116" s="2" t="s">
        <v>13244</v>
      </c>
    </row>
    <row r="117" spans="1:2" x14ac:dyDescent="0.25">
      <c r="A117" s="194" t="s">
        <v>1799</v>
      </c>
      <c r="B117" s="2" t="s">
        <v>13245</v>
      </c>
    </row>
    <row r="118" spans="1:2" x14ac:dyDescent="0.25">
      <c r="A118" s="194" t="s">
        <v>1800</v>
      </c>
      <c r="B118" s="2" t="s">
        <v>13246</v>
      </c>
    </row>
    <row r="119" spans="1:2" x14ac:dyDescent="0.25">
      <c r="A119" s="194" t="s">
        <v>2044</v>
      </c>
      <c r="B119" s="2" t="s">
        <v>13247</v>
      </c>
    </row>
    <row r="120" spans="1:2" x14ac:dyDescent="0.25">
      <c r="A120" s="194" t="s">
        <v>756</v>
      </c>
      <c r="B120" s="2" t="s">
        <v>13248</v>
      </c>
    </row>
    <row r="121" spans="1:2" x14ac:dyDescent="0.25">
      <c r="A121" s="194" t="s">
        <v>1801</v>
      </c>
      <c r="B121" s="2" t="s">
        <v>13249</v>
      </c>
    </row>
    <row r="122" spans="1:2" x14ac:dyDescent="0.25">
      <c r="A122" s="194" t="s">
        <v>1829</v>
      </c>
      <c r="B122" s="2" t="s">
        <v>13250</v>
      </c>
    </row>
    <row r="123" spans="1:2" x14ac:dyDescent="0.25">
      <c r="A123" s="194" t="s">
        <v>2612</v>
      </c>
      <c r="B123" s="2" t="s">
        <v>13251</v>
      </c>
    </row>
    <row r="124" spans="1:2" x14ac:dyDescent="0.25">
      <c r="A124" s="194" t="s">
        <v>1804</v>
      </c>
      <c r="B124" s="2" t="s">
        <v>13252</v>
      </c>
    </row>
    <row r="128" spans="1:2" s="548" customFormat="1" ht="26.25" customHeight="1" x14ac:dyDescent="0.25">
      <c r="A128" s="524" t="s">
        <v>397</v>
      </c>
      <c r="B128" s="524" t="s">
        <v>1926</v>
      </c>
    </row>
    <row r="129" spans="1:2" x14ac:dyDescent="0.25">
      <c r="A129" s="5">
        <v>2</v>
      </c>
      <c r="B129" s="896" t="s">
        <v>13253</v>
      </c>
    </row>
    <row r="130" spans="1:2" x14ac:dyDescent="0.25">
      <c r="A130" s="5">
        <v>3</v>
      </c>
      <c r="B130" s="896" t="s">
        <v>13254</v>
      </c>
    </row>
    <row r="131" spans="1:2" x14ac:dyDescent="0.25">
      <c r="A131" s="194">
        <v>4</v>
      </c>
      <c r="B131" s="2" t="s">
        <v>13255</v>
      </c>
    </row>
    <row r="132" spans="1:2" x14ac:dyDescent="0.25">
      <c r="A132" s="194">
        <v>5</v>
      </c>
      <c r="B132" s="2" t="s">
        <v>13256</v>
      </c>
    </row>
    <row r="133" spans="1:2" x14ac:dyDescent="0.25">
      <c r="A133" s="194">
        <v>6</v>
      </c>
      <c r="B133" s="2" t="s">
        <v>13257</v>
      </c>
    </row>
    <row r="134" spans="1:2" x14ac:dyDescent="0.25">
      <c r="A134" s="194">
        <v>7</v>
      </c>
      <c r="B134" s="2" t="s">
        <v>13258</v>
      </c>
    </row>
    <row r="135" spans="1:2" ht="30" x14ac:dyDescent="0.25">
      <c r="A135" s="194">
        <v>8</v>
      </c>
      <c r="B135" s="26" t="s">
        <v>13259</v>
      </c>
    </row>
    <row r="136" spans="1:2" ht="30" x14ac:dyDescent="0.25">
      <c r="A136" s="194">
        <v>9</v>
      </c>
      <c r="B136" s="26" t="s">
        <v>13260</v>
      </c>
    </row>
    <row r="138" spans="1:2" x14ac:dyDescent="0.25">
      <c r="A138" t="s">
        <v>395</v>
      </c>
      <c r="B138" t="s">
        <v>13261</v>
      </c>
    </row>
    <row r="139" spans="1:2" x14ac:dyDescent="0.25">
      <c r="B139" t="s">
        <v>13262</v>
      </c>
    </row>
    <row r="141" spans="1:2" ht="30" x14ac:dyDescent="0.25">
      <c r="B141" s="39" t="s">
        <v>13263</v>
      </c>
    </row>
    <row r="142" spans="1:2" x14ac:dyDescent="0.25">
      <c r="B142" t="s">
        <v>13210</v>
      </c>
    </row>
    <row r="144" spans="1:2" ht="30" x14ac:dyDescent="0.25">
      <c r="B144" s="39" t="s">
        <v>13264</v>
      </c>
    </row>
    <row r="145" spans="1:2" ht="30" x14ac:dyDescent="0.25">
      <c r="B145" s="39" t="s">
        <v>13265</v>
      </c>
    </row>
    <row r="146" spans="1:2" ht="30" x14ac:dyDescent="0.25">
      <c r="B146" s="39" t="s">
        <v>13266</v>
      </c>
    </row>
    <row r="148" spans="1:2" x14ac:dyDescent="0.25">
      <c r="B148" t="s">
        <v>13267</v>
      </c>
    </row>
    <row r="149" spans="1:2" x14ac:dyDescent="0.25">
      <c r="B149" t="s">
        <v>13268</v>
      </c>
    </row>
    <row r="151" spans="1:2" x14ac:dyDescent="0.25">
      <c r="A151" s="116" t="s">
        <v>13269</v>
      </c>
      <c r="B151" s="498"/>
    </row>
    <row r="152" spans="1:2" x14ac:dyDescent="0.25">
      <c r="A152" s="116" t="s">
        <v>13270</v>
      </c>
      <c r="B152" s="498"/>
    </row>
    <row r="153" spans="1:2" x14ac:dyDescent="0.25">
      <c r="B153" t="s">
        <v>13271</v>
      </c>
    </row>
    <row r="154" spans="1:2" x14ac:dyDescent="0.25">
      <c r="B154" t="s">
        <v>13272</v>
      </c>
    </row>
    <row r="156" spans="1:2" x14ac:dyDescent="0.25">
      <c r="B156" t="s">
        <v>13273</v>
      </c>
    </row>
    <row r="158" spans="1:2" x14ac:dyDescent="0.25">
      <c r="B158" t="s">
        <v>13274</v>
      </c>
    </row>
    <row r="159" spans="1:2" x14ac:dyDescent="0.25">
      <c r="B159" t="s">
        <v>13275</v>
      </c>
    </row>
    <row r="161" spans="1:2" x14ac:dyDescent="0.25">
      <c r="B161" t="s">
        <v>13276</v>
      </c>
    </row>
    <row r="162" spans="1:2" x14ac:dyDescent="0.25">
      <c r="B162" t="s">
        <v>13277</v>
      </c>
    </row>
    <row r="163" spans="1:2" ht="30" x14ac:dyDescent="0.25">
      <c r="B163" s="39" t="s">
        <v>13278</v>
      </c>
    </row>
    <row r="164" spans="1:2" ht="30" x14ac:dyDescent="0.25">
      <c r="B164" s="39" t="s">
        <v>13279</v>
      </c>
    </row>
    <row r="165" spans="1:2" x14ac:dyDescent="0.25">
      <c r="B165" t="s">
        <v>13280</v>
      </c>
    </row>
    <row r="167" spans="1:2" s="548" customFormat="1" ht="26.25" customHeight="1" x14ac:dyDescent="0.25">
      <c r="A167" s="524" t="s">
        <v>397</v>
      </c>
      <c r="B167" s="524" t="s">
        <v>13281</v>
      </c>
    </row>
    <row r="168" spans="1:2" ht="30" x14ac:dyDescent="0.25">
      <c r="A168" s="724" t="s">
        <v>13282</v>
      </c>
      <c r="B168" s="27" t="s">
        <v>13283</v>
      </c>
    </row>
    <row r="169" spans="1:2" x14ac:dyDescent="0.25">
      <c r="A169" s="134" t="s">
        <v>13284</v>
      </c>
      <c r="B169" s="579" t="s">
        <v>13285</v>
      </c>
    </row>
    <row r="170" spans="1:2" ht="30" x14ac:dyDescent="0.25">
      <c r="A170" s="122" t="s">
        <v>13286</v>
      </c>
      <c r="B170" s="69" t="s">
        <v>13287</v>
      </c>
    </row>
    <row r="171" spans="1:2" x14ac:dyDescent="0.25">
      <c r="A171" s="193" t="s">
        <v>13284</v>
      </c>
      <c r="B171" s="14" t="s">
        <v>13285</v>
      </c>
    </row>
    <row r="172" spans="1:2" ht="45" x14ac:dyDescent="0.25">
      <c r="A172" s="122" t="s">
        <v>13288</v>
      </c>
      <c r="B172" s="69" t="s">
        <v>13289</v>
      </c>
    </row>
    <row r="173" spans="1:2" x14ac:dyDescent="0.25">
      <c r="A173" s="193" t="s">
        <v>13284</v>
      </c>
      <c r="B173" s="14" t="s">
        <v>13285</v>
      </c>
    </row>
    <row r="174" spans="1:2" x14ac:dyDescent="0.25">
      <c r="A174" s="78" t="s">
        <v>13290</v>
      </c>
      <c r="B174" s="84" t="s">
        <v>13291</v>
      </c>
    </row>
    <row r="175" spans="1:2" x14ac:dyDescent="0.25">
      <c r="A175" s="135" t="s">
        <v>13284</v>
      </c>
      <c r="B175" s="727" t="s">
        <v>13285</v>
      </c>
    </row>
    <row r="176" spans="1:2" x14ac:dyDescent="0.25">
      <c r="A176" s="78" t="s">
        <v>13292</v>
      </c>
      <c r="B176" s="69" t="s">
        <v>13293</v>
      </c>
    </row>
    <row r="177" spans="1:3" x14ac:dyDescent="0.25">
      <c r="A177" s="193" t="s">
        <v>13284</v>
      </c>
      <c r="B177" s="14" t="s">
        <v>13285</v>
      </c>
    </row>
    <row r="178" spans="1:3" x14ac:dyDescent="0.25">
      <c r="A178" s="78" t="s">
        <v>13294</v>
      </c>
      <c r="B178" s="69" t="s">
        <v>13295</v>
      </c>
    </row>
    <row r="179" spans="1:3" x14ac:dyDescent="0.25">
      <c r="A179" s="193" t="s">
        <v>13284</v>
      </c>
      <c r="B179" s="14" t="s">
        <v>13285</v>
      </c>
    </row>
    <row r="181" spans="1:3" x14ac:dyDescent="0.25">
      <c r="A181" t="s">
        <v>9815</v>
      </c>
      <c r="B181" t="s">
        <v>13296</v>
      </c>
    </row>
    <row r="182" spans="1:3" x14ac:dyDescent="0.25">
      <c r="B182" t="s">
        <v>13297</v>
      </c>
    </row>
    <row r="184" spans="1:3" x14ac:dyDescent="0.25">
      <c r="B184" s="647" t="s">
        <v>13298</v>
      </c>
    </row>
    <row r="185" spans="1:3" x14ac:dyDescent="0.25">
      <c r="B185" s="647" t="s">
        <v>13299</v>
      </c>
    </row>
    <row r="187" spans="1:3" ht="26.25" customHeight="1" x14ac:dyDescent="0.25">
      <c r="A187" s="128" t="s">
        <v>397</v>
      </c>
      <c r="B187" s="128" t="s">
        <v>13300</v>
      </c>
      <c r="C187" s="128" t="s">
        <v>13301</v>
      </c>
    </row>
    <row r="188" spans="1:3" x14ac:dyDescent="0.25">
      <c r="A188" s="194" t="s">
        <v>1101</v>
      </c>
      <c r="B188" s="2" t="s">
        <v>13302</v>
      </c>
      <c r="C188" s="2" t="s">
        <v>13303</v>
      </c>
    </row>
    <row r="189" spans="1:3" x14ac:dyDescent="0.25">
      <c r="A189" s="194" t="s">
        <v>603</v>
      </c>
      <c r="B189" s="2" t="s">
        <v>13304</v>
      </c>
      <c r="C189" s="2" t="s">
        <v>13303</v>
      </c>
    </row>
    <row r="190" spans="1:3" x14ac:dyDescent="0.25">
      <c r="A190" s="194" t="s">
        <v>686</v>
      </c>
      <c r="B190" s="2" t="s">
        <v>13305</v>
      </c>
      <c r="C190" s="2" t="s">
        <v>13303</v>
      </c>
    </row>
    <row r="191" spans="1:3" x14ac:dyDescent="0.25">
      <c r="A191" s="194" t="s">
        <v>2038</v>
      </c>
      <c r="B191" s="2" t="s">
        <v>13306</v>
      </c>
      <c r="C191" s="2" t="s">
        <v>13303</v>
      </c>
    </row>
    <row r="192" spans="1:3" x14ac:dyDescent="0.25">
      <c r="A192" s="194" t="s">
        <v>1789</v>
      </c>
      <c r="B192" s="2" t="s">
        <v>13307</v>
      </c>
      <c r="C192" s="2" t="s">
        <v>13303</v>
      </c>
    </row>
    <row r="193" spans="1:3" x14ac:dyDescent="0.25">
      <c r="A193" s="194" t="s">
        <v>1790</v>
      </c>
      <c r="B193" s="2" t="s">
        <v>13308</v>
      </c>
      <c r="C193" s="2" t="s">
        <v>13309</v>
      </c>
    </row>
    <row r="194" spans="1:3" x14ac:dyDescent="0.25">
      <c r="A194" s="194" t="s">
        <v>1791</v>
      </c>
      <c r="B194" s="2" t="s">
        <v>13310</v>
      </c>
      <c r="C194" s="2" t="s">
        <v>13309</v>
      </c>
    </row>
    <row r="195" spans="1:3" x14ac:dyDescent="0.25">
      <c r="A195" s="194" t="s">
        <v>1792</v>
      </c>
      <c r="B195" s="2" t="s">
        <v>13311</v>
      </c>
      <c r="C195" s="2" t="s">
        <v>13309</v>
      </c>
    </row>
    <row r="196" spans="1:3" x14ac:dyDescent="0.25">
      <c r="A196" s="194" t="s">
        <v>1755</v>
      </c>
      <c r="B196" s="2" t="s">
        <v>13305</v>
      </c>
      <c r="C196" s="2" t="s">
        <v>13309</v>
      </c>
    </row>
    <row r="197" spans="1:3" x14ac:dyDescent="0.25">
      <c r="A197" s="194" t="s">
        <v>1795</v>
      </c>
      <c r="B197" s="2" t="s">
        <v>13312</v>
      </c>
      <c r="C197" s="2" t="s">
        <v>13309</v>
      </c>
    </row>
    <row r="198" spans="1:3" x14ac:dyDescent="0.25">
      <c r="A198" s="194" t="s">
        <v>1796</v>
      </c>
      <c r="B198" s="2" t="s">
        <v>13313</v>
      </c>
      <c r="C198" s="2" t="s">
        <v>13309</v>
      </c>
    </row>
    <row r="199" spans="1:3" x14ac:dyDescent="0.25">
      <c r="A199" s="194" t="s">
        <v>1804</v>
      </c>
      <c r="B199" s="2" t="s">
        <v>13314</v>
      </c>
      <c r="C199" s="2" t="s">
        <v>13315</v>
      </c>
    </row>
    <row r="200" spans="1:3" x14ac:dyDescent="0.25">
      <c r="A200" s="194" t="s">
        <v>1804</v>
      </c>
      <c r="B200" s="2" t="s">
        <v>13316</v>
      </c>
      <c r="C200" s="2" t="s">
        <v>13317</v>
      </c>
    </row>
    <row r="202" spans="1:3" x14ac:dyDescent="0.25">
      <c r="A202" t="s">
        <v>13318</v>
      </c>
    </row>
    <row r="203" spans="1:3" x14ac:dyDescent="0.25">
      <c r="A203" t="s">
        <v>13319</v>
      </c>
    </row>
    <row r="204" spans="1:3" x14ac:dyDescent="0.25">
      <c r="A204" t="s">
        <v>13320</v>
      </c>
    </row>
    <row r="205" spans="1:3" x14ac:dyDescent="0.25">
      <c r="A205" t="s">
        <v>13297</v>
      </c>
    </row>
    <row r="207" spans="1:3" x14ac:dyDescent="0.25">
      <c r="B207" s="647" t="s">
        <v>13321</v>
      </c>
    </row>
    <row r="208" spans="1:3" x14ac:dyDescent="0.25">
      <c r="B208" s="647" t="s">
        <v>13299</v>
      </c>
    </row>
    <row r="211" spans="1:2" ht="26.25" customHeight="1" x14ac:dyDescent="0.25">
      <c r="A211" s="128" t="s">
        <v>397</v>
      </c>
      <c r="B211" s="128" t="s">
        <v>13322</v>
      </c>
    </row>
    <row r="212" spans="1:2" x14ac:dyDescent="0.25">
      <c r="A212" s="194" t="s">
        <v>1101</v>
      </c>
      <c r="B212" s="522" t="s">
        <v>13323</v>
      </c>
    </row>
    <row r="213" spans="1:2" x14ac:dyDescent="0.25">
      <c r="A213" s="194" t="s">
        <v>603</v>
      </c>
      <c r="B213" s="522" t="s">
        <v>13324</v>
      </c>
    </row>
    <row r="214" spans="1:2" x14ac:dyDescent="0.25">
      <c r="A214" s="194" t="s">
        <v>686</v>
      </c>
      <c r="B214" s="522" t="s">
        <v>13325</v>
      </c>
    </row>
    <row r="215" spans="1:2" x14ac:dyDescent="0.25">
      <c r="A215" s="194" t="s">
        <v>2038</v>
      </c>
      <c r="B215" s="522" t="s">
        <v>13326</v>
      </c>
    </row>
    <row r="216" spans="1:2" x14ac:dyDescent="0.25">
      <c r="A216" s="471" t="s">
        <v>13327</v>
      </c>
      <c r="B216" s="522" t="s">
        <v>13328</v>
      </c>
    </row>
    <row r="217" spans="1:2" x14ac:dyDescent="0.25">
      <c r="A217" s="194" t="s">
        <v>1790</v>
      </c>
      <c r="B217" s="522" t="s">
        <v>13329</v>
      </c>
    </row>
    <row r="218" spans="1:2" x14ac:dyDescent="0.25">
      <c r="A218" s="194" t="s">
        <v>1791</v>
      </c>
      <c r="B218" s="522" t="s">
        <v>13330</v>
      </c>
    </row>
    <row r="219" spans="1:2" x14ac:dyDescent="0.25">
      <c r="A219" s="194" t="s">
        <v>1792</v>
      </c>
      <c r="B219" s="2" t="s">
        <v>13331</v>
      </c>
    </row>
    <row r="220" spans="1:2" x14ac:dyDescent="0.25">
      <c r="A220" s="194" t="s">
        <v>1746</v>
      </c>
      <c r="B220" s="2" t="s">
        <v>13332</v>
      </c>
    </row>
    <row r="221" spans="1:2" x14ac:dyDescent="0.25">
      <c r="A221" s="194" t="s">
        <v>1755</v>
      </c>
      <c r="B221" s="2" t="s">
        <v>13333</v>
      </c>
    </row>
    <row r="222" spans="1:2" x14ac:dyDescent="0.25">
      <c r="A222" s="194" t="s">
        <v>1795</v>
      </c>
      <c r="B222" s="2" t="s">
        <v>13334</v>
      </c>
    </row>
    <row r="223" spans="1:2" x14ac:dyDescent="0.25">
      <c r="A223" s="194" t="s">
        <v>1796</v>
      </c>
      <c r="B223" s="2" t="s">
        <v>13335</v>
      </c>
    </row>
    <row r="224" spans="1:2" x14ac:dyDescent="0.25">
      <c r="A224" s="194" t="s">
        <v>1797</v>
      </c>
      <c r="B224" s="2" t="s">
        <v>13336</v>
      </c>
    </row>
    <row r="225" spans="1:2" x14ac:dyDescent="0.25">
      <c r="A225" s="194" t="s">
        <v>1970</v>
      </c>
      <c r="B225" s="2" t="s">
        <v>13337</v>
      </c>
    </row>
    <row r="226" spans="1:2" x14ac:dyDescent="0.25">
      <c r="A226" s="194" t="s">
        <v>405</v>
      </c>
      <c r="B226" s="2" t="s">
        <v>13338</v>
      </c>
    </row>
    <row r="227" spans="1:2" x14ac:dyDescent="0.25">
      <c r="A227" s="194" t="s">
        <v>416</v>
      </c>
      <c r="B227" s="2" t="s">
        <v>13339</v>
      </c>
    </row>
    <row r="228" spans="1:2" x14ac:dyDescent="0.25">
      <c r="A228" s="194" t="s">
        <v>1798</v>
      </c>
      <c r="B228" s="2" t="s">
        <v>13340</v>
      </c>
    </row>
    <row r="229" spans="1:2" x14ac:dyDescent="0.25">
      <c r="A229" s="194" t="s">
        <v>1799</v>
      </c>
      <c r="B229" s="2" t="s">
        <v>13341</v>
      </c>
    </row>
    <row r="230" spans="1:2" x14ac:dyDescent="0.25">
      <c r="A230" s="194" t="s">
        <v>1800</v>
      </c>
      <c r="B230" s="2" t="s">
        <v>13342</v>
      </c>
    </row>
    <row r="231" spans="1:2" x14ac:dyDescent="0.25">
      <c r="A231" s="194" t="s">
        <v>2044</v>
      </c>
      <c r="B231" s="2" t="s">
        <v>13343</v>
      </c>
    </row>
    <row r="232" spans="1:2" x14ac:dyDescent="0.25">
      <c r="A232" s="194" t="s">
        <v>1801</v>
      </c>
      <c r="B232" s="2" t="s">
        <v>13344</v>
      </c>
    </row>
    <row r="233" spans="1:2" x14ac:dyDescent="0.25">
      <c r="A233" s="194" t="s">
        <v>1829</v>
      </c>
      <c r="B233" s="2" t="s">
        <v>13345</v>
      </c>
    </row>
    <row r="234" spans="1:2" x14ac:dyDescent="0.25">
      <c r="A234" s="194" t="s">
        <v>1804</v>
      </c>
      <c r="B234" s="2" t="s">
        <v>13346</v>
      </c>
    </row>
    <row r="235" spans="1:2" x14ac:dyDescent="0.25">
      <c r="A235" s="194">
        <v>0</v>
      </c>
      <c r="B235" s="2" t="s">
        <v>13347</v>
      </c>
    </row>
    <row r="237" spans="1:2" x14ac:dyDescent="0.25">
      <c r="A237" t="s">
        <v>395</v>
      </c>
      <c r="B237" t="s">
        <v>13348</v>
      </c>
    </row>
    <row r="238" spans="1:2" x14ac:dyDescent="0.25">
      <c r="B238" t="s">
        <v>13297</v>
      </c>
    </row>
    <row r="240" spans="1:2" x14ac:dyDescent="0.25">
      <c r="B240" s="647" t="s">
        <v>13349</v>
      </c>
    </row>
    <row r="242" spans="1:2" x14ac:dyDescent="0.25">
      <c r="A242" s="8" t="s">
        <v>13350</v>
      </c>
      <c r="B242" s="8"/>
    </row>
    <row r="243" spans="1:2" x14ac:dyDescent="0.25">
      <c r="A243" s="8" t="s">
        <v>13351</v>
      </c>
      <c r="B243" s="8"/>
    </row>
    <row r="244" spans="1:2" x14ac:dyDescent="0.25">
      <c r="B244" t="s">
        <v>13352</v>
      </c>
    </row>
    <row r="246" spans="1:2" x14ac:dyDescent="0.25">
      <c r="B246" t="s">
        <v>13353</v>
      </c>
    </row>
    <row r="247" spans="1:2" x14ac:dyDescent="0.25">
      <c r="B247" t="s">
        <v>13354</v>
      </c>
    </row>
    <row r="248" spans="1:2" x14ac:dyDescent="0.25">
      <c r="B248" t="s">
        <v>13355</v>
      </c>
    </row>
    <row r="250" spans="1:2" x14ac:dyDescent="0.25">
      <c r="B250" t="s">
        <v>13356</v>
      </c>
    </row>
    <row r="251" spans="1:2" x14ac:dyDescent="0.25">
      <c r="B251" t="s">
        <v>13357</v>
      </c>
    </row>
    <row r="252" spans="1:2" x14ac:dyDescent="0.25">
      <c r="B252" t="s">
        <v>13358</v>
      </c>
    </row>
    <row r="254" spans="1:2" x14ac:dyDescent="0.25">
      <c r="B254" s="647" t="s">
        <v>13359</v>
      </c>
    </row>
    <row r="255" spans="1:2" x14ac:dyDescent="0.25">
      <c r="A255" s="548" t="s">
        <v>13360</v>
      </c>
      <c r="B255" s="548"/>
    </row>
    <row r="257" spans="1:2" ht="26.25" customHeight="1" x14ac:dyDescent="0.25">
      <c r="A257" s="128" t="s">
        <v>10651</v>
      </c>
      <c r="B257" s="128" t="s">
        <v>13361</v>
      </c>
    </row>
    <row r="258" spans="1:2" x14ac:dyDescent="0.25">
      <c r="A258" s="194">
        <v>1</v>
      </c>
      <c r="B258" s="2" t="s">
        <v>13362</v>
      </c>
    </row>
    <row r="259" spans="1:2" x14ac:dyDescent="0.25">
      <c r="A259" s="194" t="s">
        <v>1804</v>
      </c>
      <c r="B259" s="2" t="s">
        <v>13363</v>
      </c>
    </row>
    <row r="260" spans="1:2" x14ac:dyDescent="0.25">
      <c r="A260" s="194">
        <v>0</v>
      </c>
      <c r="B260" s="2" t="s">
        <v>13364</v>
      </c>
    </row>
    <row r="262" spans="1:2" x14ac:dyDescent="0.25">
      <c r="A262" t="s">
        <v>395</v>
      </c>
      <c r="B262" t="s">
        <v>13365</v>
      </c>
    </row>
    <row r="263" spans="1:2" x14ac:dyDescent="0.25">
      <c r="B263" t="s">
        <v>13357</v>
      </c>
    </row>
    <row r="264" spans="1:2" x14ac:dyDescent="0.25">
      <c r="B264" t="s">
        <v>13366</v>
      </c>
    </row>
    <row r="266" spans="1:2" x14ac:dyDescent="0.25">
      <c r="B266" s="647" t="s">
        <v>13367</v>
      </c>
    </row>
    <row r="267" spans="1:2" x14ac:dyDescent="0.25">
      <c r="A267" s="8" t="s">
        <v>13368</v>
      </c>
      <c r="B267" s="8"/>
    </row>
    <row r="268" spans="1:2" x14ac:dyDescent="0.25">
      <c r="A268" s="8" t="s">
        <v>13369</v>
      </c>
      <c r="B268" s="8"/>
    </row>
    <row r="270" spans="1:2" x14ac:dyDescent="0.25">
      <c r="A270" t="s">
        <v>395</v>
      </c>
      <c r="B270" t="s">
        <v>13370</v>
      </c>
    </row>
    <row r="271" spans="1:2" x14ac:dyDescent="0.25">
      <c r="B271" t="s">
        <v>13371</v>
      </c>
    </row>
    <row r="272" spans="1:2" x14ac:dyDescent="0.25">
      <c r="B272" t="s">
        <v>13372</v>
      </c>
    </row>
    <row r="275" spans="1:2" x14ac:dyDescent="0.25">
      <c r="B275" s="647" t="s">
        <v>13373</v>
      </c>
    </row>
    <row r="276" spans="1:2" x14ac:dyDescent="0.25">
      <c r="B276" s="648" t="s">
        <v>13374</v>
      </c>
    </row>
    <row r="278" spans="1:2" x14ac:dyDescent="0.25">
      <c r="A278" t="s">
        <v>395</v>
      </c>
      <c r="B278" t="s">
        <v>13375</v>
      </c>
    </row>
    <row r="279" spans="1:2" x14ac:dyDescent="0.25">
      <c r="B279" t="s">
        <v>13371</v>
      </c>
    </row>
    <row r="280" spans="1:2" x14ac:dyDescent="0.25">
      <c r="B280" t="s">
        <v>13376</v>
      </c>
    </row>
    <row r="283" spans="1:2" x14ac:dyDescent="0.25">
      <c r="B283" s="647" t="s">
        <v>13377</v>
      </c>
    </row>
    <row r="284" spans="1:2" ht="30" x14ac:dyDescent="0.25">
      <c r="A284" t="s">
        <v>395</v>
      </c>
      <c r="B284" s="39" t="s">
        <v>13378</v>
      </c>
    </row>
    <row r="286" spans="1:2" x14ac:dyDescent="0.25">
      <c r="B286" t="s">
        <v>13379</v>
      </c>
    </row>
    <row r="287" spans="1:2" x14ac:dyDescent="0.25">
      <c r="B287" t="s">
        <v>13371</v>
      </c>
    </row>
    <row r="288" spans="1:2" x14ac:dyDescent="0.25">
      <c r="B288" t="s">
        <v>13380</v>
      </c>
    </row>
    <row r="290" spans="1:2" x14ac:dyDescent="0.25">
      <c r="B290" s="647" t="s">
        <v>13381</v>
      </c>
    </row>
    <row r="291" spans="1:2" x14ac:dyDescent="0.25">
      <c r="A291" s="548" t="s">
        <v>13382</v>
      </c>
      <c r="B291" s="548"/>
    </row>
    <row r="294" spans="1:2" ht="26.25" customHeight="1" x14ac:dyDescent="0.25">
      <c r="A294" s="128" t="s">
        <v>10651</v>
      </c>
      <c r="B294" s="128" t="s">
        <v>13383</v>
      </c>
    </row>
    <row r="295" spans="1:2" x14ac:dyDescent="0.25">
      <c r="A295" s="194">
        <v>0</v>
      </c>
      <c r="B295" s="2" t="s">
        <v>13384</v>
      </c>
    </row>
    <row r="296" spans="1:2" x14ac:dyDescent="0.25">
      <c r="A296" s="194" t="s">
        <v>1101</v>
      </c>
      <c r="B296" s="2" t="s">
        <v>13385</v>
      </c>
    </row>
    <row r="297" spans="1:2" x14ac:dyDescent="0.25">
      <c r="A297" s="648" t="s">
        <v>603</v>
      </c>
      <c r="B297" s="2" t="s">
        <v>13386</v>
      </c>
    </row>
    <row r="298" spans="1:2" x14ac:dyDescent="0.25">
      <c r="A298" s="194" t="s">
        <v>686</v>
      </c>
      <c r="B298" s="2" t="s">
        <v>13387</v>
      </c>
    </row>
    <row r="299" spans="1:2" x14ac:dyDescent="0.25">
      <c r="A299" s="194" t="s">
        <v>2038</v>
      </c>
      <c r="B299" s="2" t="s">
        <v>13388</v>
      </c>
    </row>
    <row r="300" spans="1:2" x14ac:dyDescent="0.25">
      <c r="A300" s="194" t="s">
        <v>1789</v>
      </c>
      <c r="B300" s="2" t="s">
        <v>13389</v>
      </c>
    </row>
    <row r="301" spans="1:2" x14ac:dyDescent="0.25">
      <c r="A301" s="194" t="s">
        <v>1790</v>
      </c>
      <c r="B301" s="2" t="s">
        <v>13390</v>
      </c>
    </row>
    <row r="302" spans="1:2" x14ac:dyDescent="0.25">
      <c r="A302" s="194" t="s">
        <v>1791</v>
      </c>
      <c r="B302" s="2" t="s">
        <v>13391</v>
      </c>
    </row>
    <row r="303" spans="1:2" x14ac:dyDescent="0.25">
      <c r="A303" s="194" t="s">
        <v>1792</v>
      </c>
      <c r="B303" s="2" t="s">
        <v>13392</v>
      </c>
    </row>
    <row r="304" spans="1:2" x14ac:dyDescent="0.25">
      <c r="A304" s="194" t="s">
        <v>1755</v>
      </c>
      <c r="B304" s="2" t="s">
        <v>13393</v>
      </c>
    </row>
    <row r="305" spans="1:2" x14ac:dyDescent="0.25">
      <c r="A305" s="194" t="s">
        <v>1795</v>
      </c>
      <c r="B305" s="2" t="s">
        <v>13394</v>
      </c>
    </row>
    <row r="306" spans="1:2" x14ac:dyDescent="0.25">
      <c r="A306" s="194" t="s">
        <v>1796</v>
      </c>
      <c r="B306" s="2" t="s">
        <v>13395</v>
      </c>
    </row>
    <row r="307" spans="1:2" x14ac:dyDescent="0.25">
      <c r="A307" s="194" t="s">
        <v>1797</v>
      </c>
      <c r="B307" s="2" t="s">
        <v>13396</v>
      </c>
    </row>
    <row r="308" spans="1:2" x14ac:dyDescent="0.25">
      <c r="A308" s="194" t="s">
        <v>1970</v>
      </c>
      <c r="B308" s="2" t="s">
        <v>13397</v>
      </c>
    </row>
    <row r="309" spans="1:2" x14ac:dyDescent="0.25">
      <c r="A309" s="194" t="s">
        <v>405</v>
      </c>
      <c r="B309" s="2" t="s">
        <v>13398</v>
      </c>
    </row>
    <row r="310" spans="1:2" x14ac:dyDescent="0.25">
      <c r="A310" s="194" t="s">
        <v>416</v>
      </c>
      <c r="B310" s="2" t="s">
        <v>13399</v>
      </c>
    </row>
    <row r="311" spans="1:2" x14ac:dyDescent="0.25">
      <c r="A311" s="194" t="s">
        <v>1798</v>
      </c>
      <c r="B311" s="2" t="s">
        <v>13400</v>
      </c>
    </row>
    <row r="312" spans="1:2" x14ac:dyDescent="0.25">
      <c r="A312" s="194" t="s">
        <v>1799</v>
      </c>
      <c r="B312" s="2" t="s">
        <v>13401</v>
      </c>
    </row>
    <row r="313" spans="1:2" x14ac:dyDescent="0.25">
      <c r="A313" s="194" t="s">
        <v>1800</v>
      </c>
      <c r="B313" s="2" t="s">
        <v>13402</v>
      </c>
    </row>
    <row r="314" spans="1:2" x14ac:dyDescent="0.25">
      <c r="A314" s="194" t="s">
        <v>2044</v>
      </c>
      <c r="B314" s="2" t="s">
        <v>13403</v>
      </c>
    </row>
    <row r="315" spans="1:2" x14ac:dyDescent="0.25">
      <c r="A315" s="194" t="s">
        <v>756</v>
      </c>
      <c r="B315" s="2" t="s">
        <v>13404</v>
      </c>
    </row>
    <row r="316" spans="1:2" x14ac:dyDescent="0.25">
      <c r="A316" s="194" t="s">
        <v>1801</v>
      </c>
      <c r="B316" s="2" t="s">
        <v>13405</v>
      </c>
    </row>
    <row r="317" spans="1:2" x14ac:dyDescent="0.25">
      <c r="A317" s="194" t="s">
        <v>1829</v>
      </c>
      <c r="B317" s="2" t="s">
        <v>13406</v>
      </c>
    </row>
    <row r="318" spans="1:2" x14ac:dyDescent="0.25">
      <c r="A318" s="194" t="s">
        <v>1804</v>
      </c>
      <c r="B318" s="2" t="s">
        <v>13407</v>
      </c>
    </row>
    <row r="320" spans="1:2" x14ac:dyDescent="0.25">
      <c r="A320" t="s">
        <v>395</v>
      </c>
      <c r="B320" t="s">
        <v>13408</v>
      </c>
    </row>
    <row r="321" spans="1:2" x14ac:dyDescent="0.25">
      <c r="B321" t="s">
        <v>13371</v>
      </c>
    </row>
    <row r="322" spans="1:2" x14ac:dyDescent="0.25">
      <c r="B322" t="s">
        <v>13409</v>
      </c>
    </row>
    <row r="324" spans="1:2" x14ac:dyDescent="0.25">
      <c r="B324" s="647" t="s">
        <v>13410</v>
      </c>
    </row>
    <row r="325" spans="1:2" x14ac:dyDescent="0.25">
      <c r="B325" s="647" t="s">
        <v>13411</v>
      </c>
    </row>
    <row r="326" spans="1:2" x14ac:dyDescent="0.25">
      <c r="B326" s="647" t="s">
        <v>13412</v>
      </c>
    </row>
    <row r="327" spans="1:2" x14ac:dyDescent="0.25">
      <c r="B327" s="648" t="s">
        <v>13413</v>
      </c>
    </row>
    <row r="329" spans="1:2" x14ac:dyDescent="0.25">
      <c r="A329" t="s">
        <v>395</v>
      </c>
      <c r="B329" t="s">
        <v>13414</v>
      </c>
    </row>
    <row r="330" spans="1:2" x14ac:dyDescent="0.25">
      <c r="B330" t="s">
        <v>13371</v>
      </c>
    </row>
    <row r="331" spans="1:2" x14ac:dyDescent="0.25">
      <c r="B331" t="s">
        <v>13415</v>
      </c>
    </row>
    <row r="333" spans="1:2" x14ac:dyDescent="0.25">
      <c r="B333" t="s">
        <v>13416</v>
      </c>
    </row>
    <row r="334" spans="1:2" x14ac:dyDescent="0.25">
      <c r="B334" t="s">
        <v>13414</v>
      </c>
    </row>
    <row r="335" spans="1:2" x14ac:dyDescent="0.25">
      <c r="B335" t="s">
        <v>13417</v>
      </c>
    </row>
    <row r="337" spans="1:2" x14ac:dyDescent="0.25">
      <c r="B337" t="s">
        <v>13418</v>
      </c>
    </row>
    <row r="338" spans="1:2" x14ac:dyDescent="0.25">
      <c r="B338" t="s">
        <v>13419</v>
      </c>
    </row>
    <row r="340" spans="1:2" ht="26.25" customHeight="1" x14ac:dyDescent="0.25">
      <c r="A340" s="128" t="s">
        <v>397</v>
      </c>
      <c r="B340" s="128" t="s">
        <v>1821</v>
      </c>
    </row>
    <row r="341" spans="1:2" x14ac:dyDescent="0.25">
      <c r="A341" s="194" t="s">
        <v>1101</v>
      </c>
      <c r="B341" s="2" t="s">
        <v>13420</v>
      </c>
    </row>
    <row r="342" spans="1:2" x14ac:dyDescent="0.25">
      <c r="A342" s="194" t="s">
        <v>603</v>
      </c>
      <c r="B342" s="2" t="s">
        <v>13421</v>
      </c>
    </row>
    <row r="343" spans="1:2" x14ac:dyDescent="0.25">
      <c r="A343" s="194" t="s">
        <v>2038</v>
      </c>
      <c r="B343" s="2" t="s">
        <v>13422</v>
      </c>
    </row>
    <row r="344" spans="1:2" x14ac:dyDescent="0.25">
      <c r="A344" s="194" t="s">
        <v>1797</v>
      </c>
      <c r="B344" s="2" t="s">
        <v>13423</v>
      </c>
    </row>
    <row r="345" spans="1:2" x14ac:dyDescent="0.25">
      <c r="A345" s="194" t="s">
        <v>1748</v>
      </c>
      <c r="B345" s="2" t="s">
        <v>13424</v>
      </c>
    </row>
    <row r="346" spans="1:2" x14ac:dyDescent="0.25">
      <c r="A346" s="194" t="s">
        <v>1804</v>
      </c>
      <c r="B346" s="2" t="s">
        <v>13425</v>
      </c>
    </row>
    <row r="347" spans="1:2" x14ac:dyDescent="0.25">
      <c r="A347" s="194" t="s">
        <v>8769</v>
      </c>
      <c r="B347" s="2" t="s">
        <v>13426</v>
      </c>
    </row>
    <row r="349" spans="1:2" ht="30" x14ac:dyDescent="0.25">
      <c r="A349" t="s">
        <v>395</v>
      </c>
      <c r="B349" s="39" t="s">
        <v>13427</v>
      </c>
    </row>
    <row r="350" spans="1:2" x14ac:dyDescent="0.25">
      <c r="B350" t="s">
        <v>13428</v>
      </c>
    </row>
    <row r="354" spans="1:2" x14ac:dyDescent="0.25">
      <c r="B354" s="648" t="s">
        <v>13429</v>
      </c>
    </row>
    <row r="355" spans="1:2" x14ac:dyDescent="0.25">
      <c r="B355" s="648" t="s">
        <v>13430</v>
      </c>
    </row>
    <row r="357" spans="1:2" x14ac:dyDescent="0.25">
      <c r="A357" t="s">
        <v>395</v>
      </c>
      <c r="B357" t="s">
        <v>13431</v>
      </c>
    </row>
    <row r="358" spans="1:2" x14ac:dyDescent="0.25">
      <c r="B358" t="s">
        <v>13432</v>
      </c>
    </row>
    <row r="361" spans="1:2" x14ac:dyDescent="0.25">
      <c r="B361" s="647" t="s">
        <v>13433</v>
      </c>
    </row>
    <row r="362" spans="1:2" x14ac:dyDescent="0.25">
      <c r="B362" s="648" t="s">
        <v>13434</v>
      </c>
    </row>
    <row r="364" spans="1:2" x14ac:dyDescent="0.25">
      <c r="A364" t="s">
        <v>395</v>
      </c>
      <c r="B364" t="s">
        <v>13435</v>
      </c>
    </row>
    <row r="365" spans="1:2" x14ac:dyDescent="0.25">
      <c r="B365" t="s">
        <v>13436</v>
      </c>
    </row>
    <row r="368" spans="1:2" x14ac:dyDescent="0.25">
      <c r="B368" s="647" t="s">
        <v>13437</v>
      </c>
    </row>
    <row r="369" spans="1:2" x14ac:dyDescent="0.25">
      <c r="B369" s="648" t="s">
        <v>13438</v>
      </c>
    </row>
    <row r="371" spans="1:2" x14ac:dyDescent="0.25">
      <c r="A371" t="s">
        <v>395</v>
      </c>
      <c r="B371" t="s">
        <v>13439</v>
      </c>
    </row>
    <row r="372" spans="1:2" x14ac:dyDescent="0.25">
      <c r="B372" t="s">
        <v>13440</v>
      </c>
    </row>
    <row r="375" spans="1:2" x14ac:dyDescent="0.25">
      <c r="B375" s="647" t="s">
        <v>13441</v>
      </c>
    </row>
    <row r="376" spans="1:2" x14ac:dyDescent="0.25">
      <c r="B376" s="648" t="s">
        <v>13442</v>
      </c>
    </row>
    <row r="377" spans="1:2" x14ac:dyDescent="0.25">
      <c r="A377" t="s">
        <v>395</v>
      </c>
      <c r="B377" t="s">
        <v>13443</v>
      </c>
    </row>
    <row r="378" spans="1:2" x14ac:dyDescent="0.25">
      <c r="B378" t="s">
        <v>13444</v>
      </c>
    </row>
    <row r="381" spans="1:2" x14ac:dyDescent="0.25">
      <c r="B381" s="647" t="s">
        <v>13445</v>
      </c>
    </row>
    <row r="382" spans="1:2" x14ac:dyDescent="0.25">
      <c r="B382" s="648" t="s">
        <v>13446</v>
      </c>
    </row>
    <row r="384" spans="1:2" ht="26.25" customHeight="1" x14ac:dyDescent="0.25">
      <c r="A384" s="128" t="s">
        <v>397</v>
      </c>
      <c r="B384" s="128" t="s">
        <v>13447</v>
      </c>
    </row>
    <row r="385" spans="1:2" ht="30" x14ac:dyDescent="0.25">
      <c r="A385" s="194" t="s">
        <v>1101</v>
      </c>
      <c r="B385" s="26" t="s">
        <v>13448</v>
      </c>
    </row>
    <row r="386" spans="1:2" ht="45" x14ac:dyDescent="0.25">
      <c r="A386" s="194" t="s">
        <v>1789</v>
      </c>
      <c r="B386" s="26" t="s">
        <v>13449</v>
      </c>
    </row>
    <row r="387" spans="1:2" x14ac:dyDescent="0.25">
      <c r="A387" s="194" t="s">
        <v>1790</v>
      </c>
      <c r="B387" s="26" t="s">
        <v>13450</v>
      </c>
    </row>
    <row r="388" spans="1:2" ht="30" x14ac:dyDescent="0.25">
      <c r="A388" s="194"/>
      <c r="B388" s="26" t="s">
        <v>13451</v>
      </c>
    </row>
    <row r="389" spans="1:2" x14ac:dyDescent="0.25">
      <c r="A389" s="194" t="s">
        <v>1797</v>
      </c>
      <c r="B389" s="26" t="s">
        <v>13452</v>
      </c>
    </row>
    <row r="390" spans="1:2" ht="45" x14ac:dyDescent="0.25">
      <c r="A390" s="194" t="s">
        <v>1748</v>
      </c>
      <c r="B390" s="26" t="s">
        <v>13453</v>
      </c>
    </row>
    <row r="391" spans="1:2" x14ac:dyDescent="0.25">
      <c r="A391" s="194" t="s">
        <v>405</v>
      </c>
      <c r="B391" s="26" t="s">
        <v>13454</v>
      </c>
    </row>
    <row r="392" spans="1:2" ht="45" x14ac:dyDescent="0.25">
      <c r="A392" s="194" t="s">
        <v>1798</v>
      </c>
      <c r="B392" s="26" t="s">
        <v>13455</v>
      </c>
    </row>
    <row r="394" spans="1:2" x14ac:dyDescent="0.25">
      <c r="A394" t="s">
        <v>395</v>
      </c>
      <c r="B394" t="s">
        <v>13456</v>
      </c>
    </row>
    <row r="395" spans="1:2" x14ac:dyDescent="0.25">
      <c r="B395" t="s">
        <v>13457</v>
      </c>
    </row>
    <row r="397" spans="1:2" x14ac:dyDescent="0.25">
      <c r="B397" s="647" t="s">
        <v>13458</v>
      </c>
    </row>
    <row r="398" spans="1:2" ht="30" x14ac:dyDescent="0.25">
      <c r="B398" s="728" t="s">
        <v>13459</v>
      </c>
    </row>
    <row r="400" spans="1:2" x14ac:dyDescent="0.25">
      <c r="A400" t="s">
        <v>13460</v>
      </c>
    </row>
    <row r="401" spans="1:2" x14ac:dyDescent="0.25">
      <c r="A401" t="s">
        <v>13461</v>
      </c>
    </row>
    <row r="402" spans="1:2" x14ac:dyDescent="0.25">
      <c r="A402" t="s">
        <v>13462</v>
      </c>
    </row>
    <row r="403" spans="1:2" x14ac:dyDescent="0.25">
      <c r="A403" t="s">
        <v>13463</v>
      </c>
    </row>
    <row r="405" spans="1:2" x14ac:dyDescent="0.25">
      <c r="A405" t="s">
        <v>13464</v>
      </c>
    </row>
    <row r="407" spans="1:2" x14ac:dyDescent="0.25">
      <c r="A407" t="s">
        <v>395</v>
      </c>
      <c r="B407" t="s">
        <v>13465</v>
      </c>
    </row>
    <row r="408" spans="1:2" x14ac:dyDescent="0.25">
      <c r="B408" t="s">
        <v>13466</v>
      </c>
    </row>
    <row r="411" spans="1:2" x14ac:dyDescent="0.25">
      <c r="B411" s="647" t="s">
        <v>13467</v>
      </c>
    </row>
    <row r="412" spans="1:2" x14ac:dyDescent="0.25">
      <c r="B412" s="648" t="s">
        <v>13468</v>
      </c>
    </row>
    <row r="414" spans="1:2" x14ac:dyDescent="0.25">
      <c r="A414" t="s">
        <v>395</v>
      </c>
      <c r="B414" t="s">
        <v>13469</v>
      </c>
    </row>
    <row r="416" spans="1:2" x14ac:dyDescent="0.25">
      <c r="B416" s="647" t="s">
        <v>13470</v>
      </c>
    </row>
    <row r="417" spans="1:2" ht="30" x14ac:dyDescent="0.25">
      <c r="B417" s="118" t="s">
        <v>13471</v>
      </c>
    </row>
    <row r="418" spans="1:2" x14ac:dyDescent="0.25">
      <c r="A418" s="8"/>
      <c r="B418" s="9"/>
    </row>
    <row r="419" spans="1:2" x14ac:dyDescent="0.25">
      <c r="A419" t="s">
        <v>395</v>
      </c>
      <c r="B419" t="s">
        <v>13472</v>
      </c>
    </row>
    <row r="422" spans="1:2" x14ac:dyDescent="0.25">
      <c r="B422" s="647" t="s">
        <v>13473</v>
      </c>
    </row>
    <row r="423" spans="1:2" ht="33" customHeight="1" x14ac:dyDescent="0.25">
      <c r="B423" s="728" t="s">
        <v>13474</v>
      </c>
    </row>
    <row r="425" spans="1:2" x14ac:dyDescent="0.25">
      <c r="A425" t="s">
        <v>395</v>
      </c>
      <c r="B425" t="s">
        <v>13475</v>
      </c>
    </row>
    <row r="428" spans="1:2" x14ac:dyDescent="0.25">
      <c r="B428" s="647" t="s">
        <v>13476</v>
      </c>
    </row>
    <row r="429" spans="1:2" x14ac:dyDescent="0.25">
      <c r="B429" s="648" t="s">
        <v>13477</v>
      </c>
    </row>
    <row r="430" spans="1:2" x14ac:dyDescent="0.25">
      <c r="A430" s="646"/>
      <c r="B430" s="646"/>
    </row>
    <row r="431" spans="1:2" x14ac:dyDescent="0.25">
      <c r="A431" t="s">
        <v>395</v>
      </c>
      <c r="B431" t="s">
        <v>13478</v>
      </c>
    </row>
    <row r="434" spans="1:3" x14ac:dyDescent="0.25">
      <c r="B434" s="647" t="s">
        <v>13479</v>
      </c>
    </row>
    <row r="435" spans="1:3" x14ac:dyDescent="0.25">
      <c r="B435" s="648" t="s">
        <v>13480</v>
      </c>
    </row>
    <row r="436" spans="1:3" x14ac:dyDescent="0.25">
      <c r="A436" s="646"/>
      <c r="B436" s="646"/>
    </row>
    <row r="437" spans="1:3" x14ac:dyDescent="0.25">
      <c r="A437" t="s">
        <v>395</v>
      </c>
      <c r="B437" t="s">
        <v>13481</v>
      </c>
    </row>
    <row r="439" spans="1:3" x14ac:dyDescent="0.25">
      <c r="A439" t="s">
        <v>13482</v>
      </c>
    </row>
    <row r="441" spans="1:3" ht="26.25" customHeight="1" x14ac:dyDescent="0.25">
      <c r="A441" s="128" t="s">
        <v>401</v>
      </c>
      <c r="B441" s="128" t="s">
        <v>13483</v>
      </c>
      <c r="C441" s="128" t="s">
        <v>13484</v>
      </c>
    </row>
    <row r="442" spans="1:3" x14ac:dyDescent="0.25">
      <c r="A442" s="194">
        <v>5099</v>
      </c>
      <c r="B442" s="2" t="s">
        <v>13485</v>
      </c>
      <c r="C442" s="2" t="s">
        <v>13486</v>
      </c>
    </row>
    <row r="443" spans="1:3" x14ac:dyDescent="0.25">
      <c r="A443" s="194">
        <v>5152</v>
      </c>
      <c r="B443" s="2" t="s">
        <v>13487</v>
      </c>
      <c r="C443" s="2" t="s">
        <v>13488</v>
      </c>
    </row>
    <row r="444" spans="1:3" x14ac:dyDescent="0.25">
      <c r="A444" s="194">
        <v>5153</v>
      </c>
      <c r="B444" s="2" t="s">
        <v>13208</v>
      </c>
      <c r="C444" s="2" t="s">
        <v>13489</v>
      </c>
    </row>
    <row r="445" spans="1:3" x14ac:dyDescent="0.25">
      <c r="A445" s="194">
        <v>5154</v>
      </c>
      <c r="B445" s="2" t="s">
        <v>13220</v>
      </c>
      <c r="C445" s="2" t="s">
        <v>13490</v>
      </c>
    </row>
    <row r="446" spans="1:3" x14ac:dyDescent="0.25">
      <c r="A446" s="194">
        <v>5155</v>
      </c>
      <c r="B446" s="2" t="s">
        <v>13226</v>
      </c>
      <c r="C446" s="2" t="s">
        <v>13490</v>
      </c>
    </row>
    <row r="447" spans="1:3" x14ac:dyDescent="0.25">
      <c r="A447" s="194">
        <v>5156</v>
      </c>
      <c r="B447" s="2" t="s">
        <v>13491</v>
      </c>
      <c r="C447" s="2" t="s">
        <v>13492</v>
      </c>
    </row>
    <row r="448" spans="1:3" x14ac:dyDescent="0.25">
      <c r="A448" s="194">
        <v>5157</v>
      </c>
      <c r="B448" s="2" t="s">
        <v>13493</v>
      </c>
      <c r="C448" s="2" t="s">
        <v>13494</v>
      </c>
    </row>
    <row r="449" spans="1:3" x14ac:dyDescent="0.25">
      <c r="A449" s="194">
        <v>5158</v>
      </c>
      <c r="B449" s="2" t="s">
        <v>13495</v>
      </c>
      <c r="C449" s="2" t="s">
        <v>13494</v>
      </c>
    </row>
    <row r="450" spans="1:3" x14ac:dyDescent="0.25">
      <c r="A450" s="194">
        <v>5159</v>
      </c>
      <c r="B450" s="2" t="s">
        <v>13496</v>
      </c>
      <c r="C450" s="2" t="s">
        <v>13497</v>
      </c>
    </row>
    <row r="451" spans="1:3" x14ac:dyDescent="0.25">
      <c r="A451" s="194">
        <v>5160</v>
      </c>
      <c r="B451" s="2" t="s">
        <v>13498</v>
      </c>
      <c r="C451" s="2" t="s">
        <v>13499</v>
      </c>
    </row>
    <row r="452" spans="1:3" x14ac:dyDescent="0.25">
      <c r="A452" s="194">
        <v>5161</v>
      </c>
      <c r="B452" s="2" t="s">
        <v>13500</v>
      </c>
      <c r="C452" s="2" t="s">
        <v>13501</v>
      </c>
    </row>
    <row r="453" spans="1:3" x14ac:dyDescent="0.25">
      <c r="A453" s="194">
        <v>5162</v>
      </c>
      <c r="B453" s="2" t="s">
        <v>13502</v>
      </c>
      <c r="C453" s="2" t="s">
        <v>13503</v>
      </c>
    </row>
    <row r="454" spans="1:3" x14ac:dyDescent="0.25">
      <c r="A454" s="194">
        <v>5163</v>
      </c>
      <c r="B454" s="2" t="s">
        <v>13504</v>
      </c>
      <c r="C454" s="2" t="s">
        <v>13505</v>
      </c>
    </row>
    <row r="455" spans="1:3" x14ac:dyDescent="0.25">
      <c r="A455" s="194">
        <v>5164</v>
      </c>
      <c r="B455" s="2" t="s">
        <v>13377</v>
      </c>
      <c r="C455" s="2" t="s">
        <v>13506</v>
      </c>
    </row>
    <row r="456" spans="1:3" x14ac:dyDescent="0.25">
      <c r="A456" s="194">
        <v>5165</v>
      </c>
      <c r="B456" s="2" t="s">
        <v>13507</v>
      </c>
      <c r="C456" s="2" t="s">
        <v>13508</v>
      </c>
    </row>
    <row r="457" spans="1:3" x14ac:dyDescent="0.25">
      <c r="A457" s="194">
        <v>5166</v>
      </c>
      <c r="B457" s="2" t="s">
        <v>13509</v>
      </c>
      <c r="C457" s="2" t="s">
        <v>13510</v>
      </c>
    </row>
    <row r="458" spans="1:3" x14ac:dyDescent="0.25">
      <c r="A458" s="194">
        <v>5167</v>
      </c>
      <c r="B458" s="2" t="s">
        <v>13511</v>
      </c>
      <c r="C458" s="2" t="s">
        <v>13510</v>
      </c>
    </row>
    <row r="459" spans="1:3" x14ac:dyDescent="0.25">
      <c r="A459" s="194">
        <v>5168</v>
      </c>
      <c r="B459" s="2" t="s">
        <v>13412</v>
      </c>
      <c r="C459" s="2" t="s">
        <v>13512</v>
      </c>
    </row>
    <row r="460" spans="1:3" x14ac:dyDescent="0.25">
      <c r="A460" s="194">
        <v>5169</v>
      </c>
      <c r="B460" s="2" t="s">
        <v>13513</v>
      </c>
      <c r="C460" s="2" t="s">
        <v>13514</v>
      </c>
    </row>
    <row r="461" spans="1:3" x14ac:dyDescent="0.25">
      <c r="A461" s="194">
        <v>5170</v>
      </c>
      <c r="B461" s="2" t="s">
        <v>13515</v>
      </c>
      <c r="C461" s="2" t="s">
        <v>13516</v>
      </c>
    </row>
    <row r="462" spans="1:3" x14ac:dyDescent="0.25">
      <c r="A462" s="194">
        <v>5171</v>
      </c>
      <c r="B462" s="2" t="s">
        <v>13517</v>
      </c>
      <c r="C462" s="2" t="s">
        <v>13516</v>
      </c>
    </row>
    <row r="463" spans="1:3" x14ac:dyDescent="0.25">
      <c r="A463" s="194">
        <v>172</v>
      </c>
      <c r="B463" s="2" t="s">
        <v>13518</v>
      </c>
      <c r="C463" s="2" t="s">
        <v>13519</v>
      </c>
    </row>
    <row r="464" spans="1:3" x14ac:dyDescent="0.25">
      <c r="A464" s="194">
        <v>5173</v>
      </c>
      <c r="B464" s="2" t="s">
        <v>13445</v>
      </c>
      <c r="C464" s="2" t="s">
        <v>13520</v>
      </c>
    </row>
    <row r="465" spans="1:3" x14ac:dyDescent="0.25">
      <c r="A465" s="194">
        <v>5174</v>
      </c>
      <c r="B465" s="2" t="s">
        <v>13521</v>
      </c>
      <c r="C465" s="2" t="s">
        <v>13522</v>
      </c>
    </row>
    <row r="466" spans="1:3" x14ac:dyDescent="0.25">
      <c r="A466" s="194">
        <v>5175</v>
      </c>
      <c r="B466" s="2" t="s">
        <v>13523</v>
      </c>
      <c r="C466" s="2" t="s">
        <v>13524</v>
      </c>
    </row>
    <row r="467" spans="1:3" x14ac:dyDescent="0.25">
      <c r="A467" s="194">
        <v>5176</v>
      </c>
      <c r="B467" s="2" t="s">
        <v>13525</v>
      </c>
      <c r="C467" s="2" t="s">
        <v>13526</v>
      </c>
    </row>
    <row r="468" spans="1:3" x14ac:dyDescent="0.25">
      <c r="A468" s="194">
        <v>5177</v>
      </c>
      <c r="B468" s="2" t="s">
        <v>13527</v>
      </c>
      <c r="C468" s="2" t="s">
        <v>13528</v>
      </c>
    </row>
    <row r="469" spans="1:3" x14ac:dyDescent="0.25">
      <c r="A469" s="194">
        <v>5178</v>
      </c>
      <c r="B469" s="2" t="s">
        <v>13529</v>
      </c>
      <c r="C469" s="2" t="s">
        <v>13530</v>
      </c>
    </row>
    <row r="470" spans="1:3" x14ac:dyDescent="0.25">
      <c r="A470" s="194">
        <v>5179</v>
      </c>
      <c r="B470" s="2" t="s">
        <v>13531</v>
      </c>
      <c r="C470" s="2" t="s">
        <v>13530</v>
      </c>
    </row>
  </sheetData>
  <hyperlinks>
    <hyperlink ref="B1" location="'T182-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3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2"/>
  <sheetViews>
    <sheetView showGridLines="0" workbookViewId="0">
      <pane ySplit="3" topLeftCell="A172" activePane="bottomLeft" state="frozen"/>
      <selection pane="bottomLeft" activeCell="B1" sqref="B1"/>
    </sheetView>
  </sheetViews>
  <sheetFormatPr defaultRowHeight="15" x14ac:dyDescent="0.25"/>
  <cols>
    <col min="1" max="1" width="31" bestFit="1" customWidth="1"/>
    <col min="2" max="2" width="116.5703125" customWidth="1"/>
  </cols>
  <sheetData>
    <row r="1" spans="1:2" x14ac:dyDescent="0.25">
      <c r="A1" s="18" t="s">
        <v>13532</v>
      </c>
      <c r="B1" s="18" t="s">
        <v>392</v>
      </c>
    </row>
    <row r="2" spans="1:2" x14ac:dyDescent="0.25">
      <c r="A2" t="str">
        <f>'T182'!A2&amp;" - Additional Information"</f>
        <v>Table 182 - Additional Information</v>
      </c>
    </row>
    <row r="3" spans="1:2" x14ac:dyDescent="0.25">
      <c r="A3" s="7" t="str">
        <f>'T182'!A3</f>
        <v>PACKAGING DATA ELEMENTS PART A PRIMARY OR SECONDARY CONTROL ACTIVITY PACKAGING DATA SOURCE CODE</v>
      </c>
    </row>
    <row r="4" spans="1:2" x14ac:dyDescent="0.25">
      <c r="A4" s="7"/>
    </row>
    <row r="5" spans="1:2" x14ac:dyDescent="0.25">
      <c r="A5" s="550" t="s">
        <v>1945</v>
      </c>
      <c r="B5" s="25"/>
    </row>
    <row r="6" spans="1:2" x14ac:dyDescent="0.25">
      <c r="A6" s="13" t="s">
        <v>1599</v>
      </c>
      <c r="B6" s="23" t="s">
        <v>1946</v>
      </c>
    </row>
    <row r="7" spans="1:2" x14ac:dyDescent="0.25">
      <c r="A7" s="21"/>
      <c r="B7" s="22" t="s">
        <v>2022</v>
      </c>
    </row>
    <row r="9" spans="1:2" x14ac:dyDescent="0.25">
      <c r="A9" s="6" t="s">
        <v>1933</v>
      </c>
      <c r="B9" s="896" t="s">
        <v>13533</v>
      </c>
    </row>
    <row r="10" spans="1:2" x14ac:dyDescent="0.25">
      <c r="A10" s="6" t="s">
        <v>1935</v>
      </c>
      <c r="B10" s="896" t="s">
        <v>13534</v>
      </c>
    </row>
    <row r="11" spans="1:2" x14ac:dyDescent="0.25">
      <c r="A11" s="6" t="s">
        <v>1937</v>
      </c>
      <c r="B11" s="896" t="s">
        <v>13535</v>
      </c>
    </row>
    <row r="12" spans="1:2" x14ac:dyDescent="0.25">
      <c r="A12" s="6" t="s">
        <v>1939</v>
      </c>
      <c r="B12" s="896" t="s">
        <v>1790</v>
      </c>
    </row>
    <row r="13" spans="1:2" x14ac:dyDescent="0.25">
      <c r="A13" s="6" t="s">
        <v>1940</v>
      </c>
      <c r="B13" s="896" t="s">
        <v>1941</v>
      </c>
    </row>
    <row r="14" spans="1:2" x14ac:dyDescent="0.25">
      <c r="A14" s="6" t="s">
        <v>1942</v>
      </c>
      <c r="B14" s="523">
        <v>1</v>
      </c>
    </row>
    <row r="15" spans="1:2" x14ac:dyDescent="0.25">
      <c r="A15" s="6" t="s">
        <v>1943</v>
      </c>
      <c r="B15" s="523"/>
    </row>
    <row r="16" spans="1:2" x14ac:dyDescent="0.25">
      <c r="A16" s="3"/>
      <c r="B16" s="637"/>
    </row>
    <row r="17" spans="1:2" x14ac:dyDescent="0.25">
      <c r="A17" s="6" t="s">
        <v>1933</v>
      </c>
      <c r="B17" s="896" t="s">
        <v>13536</v>
      </c>
    </row>
    <row r="18" spans="1:2" x14ac:dyDescent="0.25">
      <c r="A18" s="6" t="s">
        <v>1935</v>
      </c>
      <c r="B18" s="896" t="s">
        <v>13537</v>
      </c>
    </row>
    <row r="19" spans="1:2" x14ac:dyDescent="0.25">
      <c r="A19" s="6" t="s">
        <v>1937</v>
      </c>
      <c r="B19" s="896" t="s">
        <v>13538</v>
      </c>
    </row>
    <row r="20" spans="1:2" x14ac:dyDescent="0.25">
      <c r="A20" s="6" t="s">
        <v>1939</v>
      </c>
      <c r="B20" s="896" t="s">
        <v>1790</v>
      </c>
    </row>
    <row r="21" spans="1:2" x14ac:dyDescent="0.25">
      <c r="A21" s="6" t="s">
        <v>1940</v>
      </c>
      <c r="B21" s="896" t="s">
        <v>1941</v>
      </c>
    </row>
    <row r="22" spans="1:2" x14ac:dyDescent="0.25">
      <c r="A22" s="6" t="s">
        <v>1942</v>
      </c>
      <c r="B22" s="523">
        <v>1</v>
      </c>
    </row>
    <row r="23" spans="1:2" x14ac:dyDescent="0.25">
      <c r="A23" s="6" t="s">
        <v>1943</v>
      </c>
      <c r="B23" s="523"/>
    </row>
    <row r="25" spans="1:2" x14ac:dyDescent="0.25">
      <c r="A25" s="6" t="s">
        <v>1933</v>
      </c>
      <c r="B25" s="896" t="s">
        <v>13487</v>
      </c>
    </row>
    <row r="26" spans="1:2" x14ac:dyDescent="0.25">
      <c r="A26" s="6" t="s">
        <v>1935</v>
      </c>
      <c r="B26" s="896" t="s">
        <v>13539</v>
      </c>
    </row>
    <row r="27" spans="1:2" x14ac:dyDescent="0.25">
      <c r="A27" s="6" t="s">
        <v>1937</v>
      </c>
      <c r="B27" s="896" t="s">
        <v>13540</v>
      </c>
    </row>
    <row r="28" spans="1:2" x14ac:dyDescent="0.25">
      <c r="A28" s="6" t="s">
        <v>1939</v>
      </c>
      <c r="B28" s="896" t="s">
        <v>1790</v>
      </c>
    </row>
    <row r="29" spans="1:2" x14ac:dyDescent="0.25">
      <c r="A29" s="6" t="s">
        <v>1940</v>
      </c>
      <c r="B29" s="896" t="s">
        <v>1941</v>
      </c>
    </row>
    <row r="30" spans="1:2" x14ac:dyDescent="0.25">
      <c r="A30" s="6" t="s">
        <v>1942</v>
      </c>
      <c r="B30" s="523">
        <v>3</v>
      </c>
    </row>
    <row r="31" spans="1:2" x14ac:dyDescent="0.25">
      <c r="A31" s="6" t="s">
        <v>1943</v>
      </c>
      <c r="B31" s="523"/>
    </row>
    <row r="33" spans="1:2" x14ac:dyDescent="0.25">
      <c r="A33" s="6" t="s">
        <v>1933</v>
      </c>
      <c r="B33" s="896" t="s">
        <v>13208</v>
      </c>
    </row>
    <row r="34" spans="1:2" x14ac:dyDescent="0.25">
      <c r="A34" s="6" t="s">
        <v>1935</v>
      </c>
      <c r="B34" s="896" t="s">
        <v>13541</v>
      </c>
    </row>
    <row r="35" spans="1:2" x14ac:dyDescent="0.25">
      <c r="A35" s="6" t="s">
        <v>1937</v>
      </c>
      <c r="B35" s="896" t="s">
        <v>13542</v>
      </c>
    </row>
    <row r="36" spans="1:2" x14ac:dyDescent="0.25">
      <c r="A36" s="6" t="s">
        <v>1939</v>
      </c>
      <c r="B36" s="896" t="s">
        <v>1790</v>
      </c>
    </row>
    <row r="37" spans="1:2" x14ac:dyDescent="0.25">
      <c r="A37" s="6" t="s">
        <v>1940</v>
      </c>
      <c r="B37" s="896" t="s">
        <v>1941</v>
      </c>
    </row>
    <row r="38" spans="1:2" x14ac:dyDescent="0.25">
      <c r="A38" s="6" t="s">
        <v>1942</v>
      </c>
      <c r="B38" s="523">
        <v>5</v>
      </c>
    </row>
    <row r="39" spans="1:2" x14ac:dyDescent="0.25">
      <c r="A39" s="6" t="s">
        <v>1943</v>
      </c>
      <c r="B39" s="523"/>
    </row>
    <row r="41" spans="1:2" x14ac:dyDescent="0.25">
      <c r="A41" s="6" t="s">
        <v>1933</v>
      </c>
      <c r="B41" s="896" t="s">
        <v>13220</v>
      </c>
    </row>
    <row r="42" spans="1:2" x14ac:dyDescent="0.25">
      <c r="A42" s="6" t="s">
        <v>1935</v>
      </c>
      <c r="B42" s="896" t="s">
        <v>13543</v>
      </c>
    </row>
    <row r="43" spans="1:2" x14ac:dyDescent="0.25">
      <c r="A43" s="6" t="s">
        <v>1937</v>
      </c>
      <c r="B43" s="896" t="s">
        <v>13544</v>
      </c>
    </row>
    <row r="44" spans="1:2" x14ac:dyDescent="0.25">
      <c r="A44" s="6" t="s">
        <v>1939</v>
      </c>
      <c r="B44" s="896" t="s">
        <v>1790</v>
      </c>
    </row>
    <row r="45" spans="1:2" x14ac:dyDescent="0.25">
      <c r="A45" s="6" t="s">
        <v>1940</v>
      </c>
      <c r="B45" s="896" t="s">
        <v>1941</v>
      </c>
    </row>
    <row r="46" spans="1:2" x14ac:dyDescent="0.25">
      <c r="A46" s="6" t="s">
        <v>1942</v>
      </c>
      <c r="B46" s="523">
        <v>12</v>
      </c>
    </row>
    <row r="47" spans="1:2" x14ac:dyDescent="0.25">
      <c r="A47" s="6" t="s">
        <v>1943</v>
      </c>
      <c r="B47" s="523"/>
    </row>
    <row r="49" spans="1:2" x14ac:dyDescent="0.25">
      <c r="A49" s="6" t="s">
        <v>1933</v>
      </c>
      <c r="B49" s="896" t="s">
        <v>13226</v>
      </c>
    </row>
    <row r="50" spans="1:2" x14ac:dyDescent="0.25">
      <c r="A50" s="6" t="s">
        <v>1935</v>
      </c>
      <c r="B50" s="896" t="s">
        <v>13545</v>
      </c>
    </row>
    <row r="51" spans="1:2" x14ac:dyDescent="0.25">
      <c r="A51" s="6" t="s">
        <v>1937</v>
      </c>
      <c r="B51" s="896" t="s">
        <v>13546</v>
      </c>
    </row>
    <row r="52" spans="1:2" x14ac:dyDescent="0.25">
      <c r="A52" s="6" t="s">
        <v>1939</v>
      </c>
      <c r="B52" s="896" t="s">
        <v>1790</v>
      </c>
    </row>
    <row r="53" spans="1:2" x14ac:dyDescent="0.25">
      <c r="A53" s="6" t="s">
        <v>1940</v>
      </c>
      <c r="B53" s="896" t="s">
        <v>1941</v>
      </c>
    </row>
    <row r="54" spans="1:2" x14ac:dyDescent="0.25">
      <c r="A54" s="6" t="s">
        <v>1942</v>
      </c>
      <c r="B54" s="523">
        <v>7</v>
      </c>
    </row>
    <row r="55" spans="1:2" x14ac:dyDescent="0.25">
      <c r="A55" s="6" t="s">
        <v>1943</v>
      </c>
      <c r="B55" s="523"/>
    </row>
    <row r="57" spans="1:2" s="183" customFormat="1" x14ac:dyDescent="0.25">
      <c r="A57" s="185" t="s">
        <v>1933</v>
      </c>
      <c r="B57" s="896" t="s">
        <v>13491</v>
      </c>
    </row>
    <row r="58" spans="1:2" s="183" customFormat="1" x14ac:dyDescent="0.25">
      <c r="A58" s="185" t="s">
        <v>1935</v>
      </c>
      <c r="B58" s="896" t="s">
        <v>13547</v>
      </c>
    </row>
    <row r="59" spans="1:2" s="183" customFormat="1" x14ac:dyDescent="0.25">
      <c r="A59" s="185" t="s">
        <v>1937</v>
      </c>
      <c r="B59" s="896" t="s">
        <v>13548</v>
      </c>
    </row>
    <row r="60" spans="1:2" s="183" customFormat="1" x14ac:dyDescent="0.25">
      <c r="A60" s="185" t="s">
        <v>1939</v>
      </c>
      <c r="B60" s="186" t="s">
        <v>1790</v>
      </c>
    </row>
    <row r="61" spans="1:2" s="183" customFormat="1" x14ac:dyDescent="0.25">
      <c r="A61" s="185" t="s">
        <v>1940</v>
      </c>
      <c r="B61" s="186" t="s">
        <v>1941</v>
      </c>
    </row>
    <row r="62" spans="1:2" s="183" customFormat="1" x14ac:dyDescent="0.25">
      <c r="A62" s="185" t="s">
        <v>1942</v>
      </c>
      <c r="B62" s="184">
        <v>1</v>
      </c>
    </row>
    <row r="63" spans="1:2" s="183" customFormat="1" x14ac:dyDescent="0.25">
      <c r="A63" s="185" t="s">
        <v>1943</v>
      </c>
      <c r="B63" s="184"/>
    </row>
    <row r="65" spans="1:2" x14ac:dyDescent="0.25">
      <c r="A65" s="6" t="s">
        <v>1933</v>
      </c>
      <c r="B65" s="896" t="s">
        <v>13493</v>
      </c>
    </row>
    <row r="66" spans="1:2" x14ac:dyDescent="0.25">
      <c r="A66" s="6" t="s">
        <v>1935</v>
      </c>
      <c r="B66" s="896" t="s">
        <v>13549</v>
      </c>
    </row>
    <row r="67" spans="1:2" x14ac:dyDescent="0.25">
      <c r="A67" s="6" t="s">
        <v>1937</v>
      </c>
      <c r="B67" s="896" t="s">
        <v>13550</v>
      </c>
    </row>
    <row r="68" spans="1:2" x14ac:dyDescent="0.25">
      <c r="A68" s="6" t="s">
        <v>1939</v>
      </c>
      <c r="B68" s="896" t="s">
        <v>1790</v>
      </c>
    </row>
    <row r="69" spans="1:2" x14ac:dyDescent="0.25">
      <c r="A69" s="6" t="s">
        <v>1940</v>
      </c>
      <c r="B69" s="896" t="s">
        <v>11320</v>
      </c>
    </row>
    <row r="70" spans="1:2" x14ac:dyDescent="0.25">
      <c r="A70" s="6" t="s">
        <v>1942</v>
      </c>
      <c r="B70" s="523">
        <v>5</v>
      </c>
    </row>
    <row r="71" spans="1:2" x14ac:dyDescent="0.25">
      <c r="A71" s="6" t="s">
        <v>1943</v>
      </c>
      <c r="B71" s="523"/>
    </row>
    <row r="72" spans="1:2" x14ac:dyDescent="0.25">
      <c r="A72" s="3"/>
      <c r="B72" s="637"/>
    </row>
    <row r="73" spans="1:2" x14ac:dyDescent="0.25">
      <c r="A73" s="6" t="s">
        <v>1933</v>
      </c>
      <c r="B73" s="896" t="s">
        <v>13495</v>
      </c>
    </row>
    <row r="74" spans="1:2" x14ac:dyDescent="0.25">
      <c r="A74" s="6" t="s">
        <v>1935</v>
      </c>
      <c r="B74" s="896" t="s">
        <v>13551</v>
      </c>
    </row>
    <row r="75" spans="1:2" x14ac:dyDescent="0.25">
      <c r="A75" s="6" t="s">
        <v>1937</v>
      </c>
      <c r="B75" s="896" t="s">
        <v>13552</v>
      </c>
    </row>
    <row r="76" spans="1:2" x14ac:dyDescent="0.25">
      <c r="A76" s="6" t="s">
        <v>1939</v>
      </c>
      <c r="B76" s="896" t="s">
        <v>1790</v>
      </c>
    </row>
    <row r="77" spans="1:2" x14ac:dyDescent="0.25">
      <c r="A77" s="6" t="s">
        <v>1940</v>
      </c>
      <c r="B77" s="896" t="s">
        <v>1941</v>
      </c>
    </row>
    <row r="78" spans="1:2" x14ac:dyDescent="0.25">
      <c r="A78" s="6" t="s">
        <v>1942</v>
      </c>
      <c r="B78" s="523">
        <v>12</v>
      </c>
    </row>
    <row r="79" spans="1:2" x14ac:dyDescent="0.25">
      <c r="A79" s="6" t="s">
        <v>1943</v>
      </c>
      <c r="B79" s="523"/>
    </row>
    <row r="81" spans="1:2" x14ac:dyDescent="0.25">
      <c r="A81" s="6" t="s">
        <v>1933</v>
      </c>
      <c r="B81" s="896" t="s">
        <v>13496</v>
      </c>
    </row>
    <row r="82" spans="1:2" x14ac:dyDescent="0.25">
      <c r="A82" s="6" t="s">
        <v>1935</v>
      </c>
      <c r="B82" s="896" t="s">
        <v>13553</v>
      </c>
    </row>
    <row r="83" spans="1:2" x14ac:dyDescent="0.25">
      <c r="A83" s="6" t="s">
        <v>1937</v>
      </c>
      <c r="B83" s="896" t="s">
        <v>13554</v>
      </c>
    </row>
    <row r="84" spans="1:2" x14ac:dyDescent="0.25">
      <c r="A84" s="6" t="s">
        <v>1939</v>
      </c>
      <c r="B84" s="896" t="s">
        <v>1790</v>
      </c>
    </row>
    <row r="85" spans="1:2" x14ac:dyDescent="0.25">
      <c r="A85" s="6" t="s">
        <v>1940</v>
      </c>
      <c r="B85" s="896" t="s">
        <v>1941</v>
      </c>
    </row>
    <row r="86" spans="1:2" x14ac:dyDescent="0.25">
      <c r="A86" s="6" t="s">
        <v>1942</v>
      </c>
      <c r="B86" s="523">
        <v>4</v>
      </c>
    </row>
    <row r="87" spans="1:2" x14ac:dyDescent="0.25">
      <c r="A87" s="6" t="s">
        <v>1943</v>
      </c>
      <c r="B87" s="523"/>
    </row>
    <row r="89" spans="1:2" x14ac:dyDescent="0.25">
      <c r="A89" s="6" t="s">
        <v>1933</v>
      </c>
      <c r="B89" s="896" t="s">
        <v>13498</v>
      </c>
    </row>
    <row r="90" spans="1:2" x14ac:dyDescent="0.25">
      <c r="A90" s="6" t="s">
        <v>1935</v>
      </c>
      <c r="B90" s="896" t="s">
        <v>13555</v>
      </c>
    </row>
    <row r="91" spans="1:2" x14ac:dyDescent="0.25">
      <c r="A91" s="6" t="s">
        <v>1937</v>
      </c>
      <c r="B91" s="896" t="s">
        <v>13556</v>
      </c>
    </row>
    <row r="92" spans="1:2" x14ac:dyDescent="0.25">
      <c r="A92" s="6" t="s">
        <v>1939</v>
      </c>
      <c r="B92" s="896" t="s">
        <v>1790</v>
      </c>
    </row>
    <row r="93" spans="1:2" x14ac:dyDescent="0.25">
      <c r="A93" s="6" t="s">
        <v>1940</v>
      </c>
      <c r="B93" s="896" t="s">
        <v>1941</v>
      </c>
    </row>
    <row r="94" spans="1:2" x14ac:dyDescent="0.25">
      <c r="A94" s="6" t="s">
        <v>1942</v>
      </c>
      <c r="B94" s="523">
        <v>2</v>
      </c>
    </row>
    <row r="95" spans="1:2" x14ac:dyDescent="0.25">
      <c r="A95" s="6" t="s">
        <v>1943</v>
      </c>
      <c r="B95" s="523"/>
    </row>
    <row r="97" spans="1:2" x14ac:dyDescent="0.25">
      <c r="A97" s="6" t="s">
        <v>1933</v>
      </c>
      <c r="B97" s="896" t="s">
        <v>13500</v>
      </c>
    </row>
    <row r="98" spans="1:2" x14ac:dyDescent="0.25">
      <c r="A98" s="6" t="s">
        <v>1935</v>
      </c>
      <c r="B98" s="896" t="s">
        <v>13557</v>
      </c>
    </row>
    <row r="99" spans="1:2" x14ac:dyDescent="0.25">
      <c r="A99" s="6" t="s">
        <v>1937</v>
      </c>
      <c r="B99" s="896" t="s">
        <v>13558</v>
      </c>
    </row>
    <row r="100" spans="1:2" x14ac:dyDescent="0.25">
      <c r="A100" s="6" t="s">
        <v>1939</v>
      </c>
      <c r="B100" s="896" t="s">
        <v>1790</v>
      </c>
    </row>
    <row r="101" spans="1:2" x14ac:dyDescent="0.25">
      <c r="A101" s="6" t="s">
        <v>1940</v>
      </c>
      <c r="B101" s="896" t="s">
        <v>1941</v>
      </c>
    </row>
    <row r="102" spans="1:2" x14ac:dyDescent="0.25">
      <c r="A102" s="6" t="s">
        <v>1942</v>
      </c>
      <c r="B102" s="523">
        <v>1</v>
      </c>
    </row>
    <row r="103" spans="1:2" x14ac:dyDescent="0.25">
      <c r="A103" s="6" t="s">
        <v>1943</v>
      </c>
      <c r="B103" s="523"/>
    </row>
    <row r="105" spans="1:2" x14ac:dyDescent="0.25">
      <c r="A105" s="6" t="s">
        <v>1933</v>
      </c>
      <c r="B105" s="896" t="s">
        <v>13367</v>
      </c>
    </row>
    <row r="106" spans="1:2" x14ac:dyDescent="0.25">
      <c r="A106" s="6" t="s">
        <v>1935</v>
      </c>
      <c r="B106" s="896" t="s">
        <v>13559</v>
      </c>
    </row>
    <row r="107" spans="1:2" x14ac:dyDescent="0.25">
      <c r="A107" s="6" t="s">
        <v>1937</v>
      </c>
      <c r="B107" s="896" t="s">
        <v>13560</v>
      </c>
    </row>
    <row r="108" spans="1:2" x14ac:dyDescent="0.25">
      <c r="A108" s="6" t="s">
        <v>1939</v>
      </c>
      <c r="B108" s="896" t="s">
        <v>1790</v>
      </c>
    </row>
    <row r="109" spans="1:2" x14ac:dyDescent="0.25">
      <c r="A109" s="6" t="s">
        <v>1940</v>
      </c>
      <c r="B109" s="896" t="s">
        <v>1941</v>
      </c>
    </row>
    <row r="110" spans="1:2" x14ac:dyDescent="0.25">
      <c r="A110" s="6" t="s">
        <v>1942</v>
      </c>
      <c r="B110" s="523">
        <v>2</v>
      </c>
    </row>
    <row r="111" spans="1:2" x14ac:dyDescent="0.25">
      <c r="A111" s="6" t="s">
        <v>1943</v>
      </c>
      <c r="B111" s="523"/>
    </row>
    <row r="113" spans="1:2" s="183" customFormat="1" x14ac:dyDescent="0.25">
      <c r="A113" s="185" t="s">
        <v>1933</v>
      </c>
      <c r="B113" s="896" t="s">
        <v>13504</v>
      </c>
    </row>
    <row r="114" spans="1:2" s="183" customFormat="1" x14ac:dyDescent="0.25">
      <c r="A114" s="185" t="s">
        <v>1935</v>
      </c>
      <c r="B114" s="896" t="s">
        <v>13561</v>
      </c>
    </row>
    <row r="115" spans="1:2" s="183" customFormat="1" x14ac:dyDescent="0.25">
      <c r="A115" s="185" t="s">
        <v>1937</v>
      </c>
      <c r="B115" s="896" t="s">
        <v>13562</v>
      </c>
    </row>
    <row r="116" spans="1:2" s="183" customFormat="1" x14ac:dyDescent="0.25">
      <c r="A116" s="185" t="s">
        <v>1939</v>
      </c>
      <c r="B116" s="896" t="s">
        <v>1790</v>
      </c>
    </row>
    <row r="117" spans="1:2" s="183" customFormat="1" x14ac:dyDescent="0.25">
      <c r="A117" s="185" t="s">
        <v>1940</v>
      </c>
      <c r="B117" s="896" t="s">
        <v>1941</v>
      </c>
    </row>
    <row r="118" spans="1:2" s="183" customFormat="1" x14ac:dyDescent="0.25">
      <c r="A118" s="185" t="s">
        <v>1942</v>
      </c>
      <c r="B118" s="523">
        <v>2</v>
      </c>
    </row>
    <row r="119" spans="1:2" s="183" customFormat="1" x14ac:dyDescent="0.25">
      <c r="A119" s="185" t="s">
        <v>1943</v>
      </c>
      <c r="B119" s="184"/>
    </row>
    <row r="121" spans="1:2" x14ac:dyDescent="0.25">
      <c r="A121" s="6" t="s">
        <v>1933</v>
      </c>
      <c r="B121" s="896" t="s">
        <v>13377</v>
      </c>
    </row>
    <row r="122" spans="1:2" x14ac:dyDescent="0.25">
      <c r="A122" s="6" t="s">
        <v>1935</v>
      </c>
      <c r="B122" s="896" t="s">
        <v>13563</v>
      </c>
    </row>
    <row r="123" spans="1:2" x14ac:dyDescent="0.25">
      <c r="A123" s="6" t="s">
        <v>1937</v>
      </c>
      <c r="B123" s="896" t="s">
        <v>13564</v>
      </c>
    </row>
    <row r="124" spans="1:2" x14ac:dyDescent="0.25">
      <c r="A124" s="6" t="s">
        <v>1939</v>
      </c>
      <c r="B124" s="896" t="s">
        <v>1790</v>
      </c>
    </row>
    <row r="125" spans="1:2" x14ac:dyDescent="0.25">
      <c r="A125" s="6" t="s">
        <v>1940</v>
      </c>
      <c r="B125" s="896" t="s">
        <v>1941</v>
      </c>
    </row>
    <row r="126" spans="1:2" x14ac:dyDescent="0.25">
      <c r="A126" s="6" t="s">
        <v>1942</v>
      </c>
      <c r="B126" s="523">
        <v>2</v>
      </c>
    </row>
    <row r="127" spans="1:2" x14ac:dyDescent="0.25">
      <c r="A127" s="6" t="s">
        <v>1943</v>
      </c>
      <c r="B127" s="523"/>
    </row>
    <row r="128" spans="1:2" x14ac:dyDescent="0.25">
      <c r="A128" s="3"/>
      <c r="B128" s="637"/>
    </row>
    <row r="129" spans="1:2" x14ac:dyDescent="0.25">
      <c r="A129" s="6" t="s">
        <v>1933</v>
      </c>
      <c r="B129" s="896" t="s">
        <v>13565</v>
      </c>
    </row>
    <row r="130" spans="1:2" x14ac:dyDescent="0.25">
      <c r="A130" s="6" t="s">
        <v>1935</v>
      </c>
      <c r="B130" s="896" t="s">
        <v>13566</v>
      </c>
    </row>
    <row r="131" spans="1:2" x14ac:dyDescent="0.25">
      <c r="A131" s="6" t="s">
        <v>1937</v>
      </c>
      <c r="B131" s="896" t="s">
        <v>13567</v>
      </c>
    </row>
    <row r="132" spans="1:2" x14ac:dyDescent="0.25">
      <c r="A132" s="6" t="s">
        <v>1939</v>
      </c>
      <c r="B132" s="896" t="s">
        <v>1790</v>
      </c>
    </row>
    <row r="133" spans="1:2" x14ac:dyDescent="0.25">
      <c r="A133" s="6" t="s">
        <v>1940</v>
      </c>
      <c r="B133" s="896" t="s">
        <v>1941</v>
      </c>
    </row>
    <row r="134" spans="1:2" x14ac:dyDescent="0.25">
      <c r="A134" s="6" t="s">
        <v>1942</v>
      </c>
      <c r="B134" s="523">
        <v>1</v>
      </c>
    </row>
    <row r="135" spans="1:2" x14ac:dyDescent="0.25">
      <c r="A135" s="6" t="s">
        <v>1943</v>
      </c>
      <c r="B135" s="523"/>
    </row>
    <row r="137" spans="1:2" x14ac:dyDescent="0.25">
      <c r="A137" s="6" t="s">
        <v>1933</v>
      </c>
      <c r="B137" s="896" t="s">
        <v>13509</v>
      </c>
    </row>
    <row r="138" spans="1:2" x14ac:dyDescent="0.25">
      <c r="A138" s="6" t="s">
        <v>1935</v>
      </c>
      <c r="B138" s="896" t="s">
        <v>13568</v>
      </c>
    </row>
    <row r="139" spans="1:2" x14ac:dyDescent="0.25">
      <c r="A139" s="6" t="s">
        <v>1937</v>
      </c>
      <c r="B139" s="896" t="s">
        <v>13569</v>
      </c>
    </row>
    <row r="140" spans="1:2" x14ac:dyDescent="0.25">
      <c r="A140" s="6" t="s">
        <v>1939</v>
      </c>
      <c r="B140" s="896" t="s">
        <v>1790</v>
      </c>
    </row>
    <row r="141" spans="1:2" x14ac:dyDescent="0.25">
      <c r="A141" s="6" t="s">
        <v>1940</v>
      </c>
      <c r="B141" s="896" t="s">
        <v>1941</v>
      </c>
    </row>
    <row r="142" spans="1:2" x14ac:dyDescent="0.25">
      <c r="A142" s="6" t="s">
        <v>1942</v>
      </c>
      <c r="B142" s="523">
        <v>2</v>
      </c>
    </row>
    <row r="143" spans="1:2" x14ac:dyDescent="0.25">
      <c r="A143" s="6" t="s">
        <v>1943</v>
      </c>
      <c r="B143" s="523"/>
    </row>
    <row r="145" spans="1:2" x14ac:dyDescent="0.25">
      <c r="A145" s="6" t="s">
        <v>1933</v>
      </c>
      <c r="B145" s="896" t="s">
        <v>13412</v>
      </c>
    </row>
    <row r="146" spans="1:2" x14ac:dyDescent="0.25">
      <c r="A146" s="6" t="s">
        <v>1935</v>
      </c>
      <c r="B146" s="896" t="s">
        <v>13570</v>
      </c>
    </row>
    <row r="147" spans="1:2" x14ac:dyDescent="0.25">
      <c r="A147" s="6" t="s">
        <v>1937</v>
      </c>
      <c r="B147" s="896" t="s">
        <v>13571</v>
      </c>
    </row>
    <row r="148" spans="1:2" x14ac:dyDescent="0.25">
      <c r="A148" s="6" t="s">
        <v>1939</v>
      </c>
      <c r="B148" s="896" t="s">
        <v>1790</v>
      </c>
    </row>
    <row r="149" spans="1:2" x14ac:dyDescent="0.25">
      <c r="A149" s="6" t="s">
        <v>1940</v>
      </c>
      <c r="B149" s="896" t="s">
        <v>1941</v>
      </c>
    </row>
    <row r="150" spans="1:2" x14ac:dyDescent="0.25">
      <c r="A150" s="6" t="s">
        <v>1942</v>
      </c>
      <c r="B150" s="523">
        <v>1</v>
      </c>
    </row>
    <row r="151" spans="1:2" x14ac:dyDescent="0.25">
      <c r="A151" s="6" t="s">
        <v>1943</v>
      </c>
      <c r="B151" s="523"/>
    </row>
    <row r="153" spans="1:2" x14ac:dyDescent="0.25">
      <c r="A153" s="6" t="s">
        <v>1933</v>
      </c>
      <c r="B153" s="896" t="s">
        <v>13513</v>
      </c>
    </row>
    <row r="154" spans="1:2" x14ac:dyDescent="0.25">
      <c r="A154" s="6" t="s">
        <v>1935</v>
      </c>
      <c r="B154" s="896" t="s">
        <v>13572</v>
      </c>
    </row>
    <row r="155" spans="1:2" x14ac:dyDescent="0.25">
      <c r="A155" s="6" t="s">
        <v>1937</v>
      </c>
      <c r="B155" s="896" t="s">
        <v>13573</v>
      </c>
    </row>
    <row r="156" spans="1:2" x14ac:dyDescent="0.25">
      <c r="A156" s="6" t="s">
        <v>1939</v>
      </c>
      <c r="B156" s="896" t="s">
        <v>1790</v>
      </c>
    </row>
    <row r="157" spans="1:2" x14ac:dyDescent="0.25">
      <c r="A157" s="6" t="s">
        <v>1940</v>
      </c>
      <c r="B157" s="896" t="s">
        <v>1941</v>
      </c>
    </row>
    <row r="158" spans="1:2" x14ac:dyDescent="0.25">
      <c r="A158" s="6" t="s">
        <v>1942</v>
      </c>
      <c r="B158" s="523">
        <v>2</v>
      </c>
    </row>
    <row r="159" spans="1:2" x14ac:dyDescent="0.25">
      <c r="A159" s="6" t="s">
        <v>1943</v>
      </c>
      <c r="B159" s="523"/>
    </row>
    <row r="161" spans="1:2" x14ac:dyDescent="0.25">
      <c r="A161" s="6" t="s">
        <v>1933</v>
      </c>
      <c r="B161" s="896" t="s">
        <v>13574</v>
      </c>
    </row>
    <row r="162" spans="1:2" x14ac:dyDescent="0.25">
      <c r="A162" s="6" t="s">
        <v>1935</v>
      </c>
      <c r="B162" s="896" t="s">
        <v>13575</v>
      </c>
    </row>
    <row r="163" spans="1:2" x14ac:dyDescent="0.25">
      <c r="A163" s="6" t="s">
        <v>1937</v>
      </c>
      <c r="B163" s="896" t="s">
        <v>13576</v>
      </c>
    </row>
    <row r="164" spans="1:2" x14ac:dyDescent="0.25">
      <c r="A164" s="6" t="s">
        <v>1939</v>
      </c>
      <c r="B164" s="896" t="s">
        <v>1790</v>
      </c>
    </row>
    <row r="165" spans="1:2" x14ac:dyDescent="0.25">
      <c r="A165" s="6" t="s">
        <v>1940</v>
      </c>
      <c r="B165" s="896" t="s">
        <v>1941</v>
      </c>
    </row>
    <row r="166" spans="1:2" x14ac:dyDescent="0.25">
      <c r="A166" s="6" t="s">
        <v>1942</v>
      </c>
      <c r="B166" s="523">
        <v>1</v>
      </c>
    </row>
    <row r="167" spans="1:2" x14ac:dyDescent="0.25">
      <c r="A167" s="6" t="s">
        <v>1943</v>
      </c>
      <c r="B167" s="523"/>
    </row>
    <row r="169" spans="1:2" s="183" customFormat="1" x14ac:dyDescent="0.25">
      <c r="A169" s="6" t="s">
        <v>1933</v>
      </c>
      <c r="B169" s="896" t="s">
        <v>13577</v>
      </c>
    </row>
    <row r="170" spans="1:2" s="183" customFormat="1" x14ac:dyDescent="0.25">
      <c r="A170" s="6" t="s">
        <v>1935</v>
      </c>
      <c r="B170" s="896" t="s">
        <v>13578</v>
      </c>
    </row>
    <row r="171" spans="1:2" s="183" customFormat="1" x14ac:dyDescent="0.25">
      <c r="A171" s="6" t="s">
        <v>1937</v>
      </c>
      <c r="B171" s="896" t="s">
        <v>13579</v>
      </c>
    </row>
    <row r="172" spans="1:2" s="183" customFormat="1" x14ac:dyDescent="0.25">
      <c r="A172" s="6" t="s">
        <v>1939</v>
      </c>
      <c r="B172" s="896" t="s">
        <v>1790</v>
      </c>
    </row>
    <row r="173" spans="1:2" s="183" customFormat="1" x14ac:dyDescent="0.25">
      <c r="A173" s="6" t="s">
        <v>1940</v>
      </c>
      <c r="B173" s="896" t="s">
        <v>1941</v>
      </c>
    </row>
    <row r="174" spans="1:2" s="183" customFormat="1" x14ac:dyDescent="0.25">
      <c r="A174" s="6" t="s">
        <v>1942</v>
      </c>
      <c r="B174" s="523">
        <v>1</v>
      </c>
    </row>
    <row r="175" spans="1:2" s="183" customFormat="1" x14ac:dyDescent="0.25">
      <c r="A175" s="6" t="s">
        <v>1943</v>
      </c>
      <c r="B175" s="523"/>
    </row>
    <row r="177" spans="1:2" x14ac:dyDescent="0.25">
      <c r="A177" s="6" t="s">
        <v>1933</v>
      </c>
      <c r="B177" s="896" t="s">
        <v>13580</v>
      </c>
    </row>
    <row r="178" spans="1:2" x14ac:dyDescent="0.25">
      <c r="A178" s="6" t="s">
        <v>1935</v>
      </c>
      <c r="B178" s="896" t="s">
        <v>13581</v>
      </c>
    </row>
    <row r="179" spans="1:2" x14ac:dyDescent="0.25">
      <c r="A179" s="6" t="s">
        <v>1937</v>
      </c>
      <c r="B179" s="896" t="s">
        <v>13582</v>
      </c>
    </row>
    <row r="180" spans="1:2" x14ac:dyDescent="0.25">
      <c r="A180" s="6" t="s">
        <v>1939</v>
      </c>
      <c r="B180" s="896" t="s">
        <v>1790</v>
      </c>
    </row>
    <row r="181" spans="1:2" x14ac:dyDescent="0.25">
      <c r="A181" s="6" t="s">
        <v>1940</v>
      </c>
      <c r="B181" s="896" t="s">
        <v>1941</v>
      </c>
    </row>
    <row r="182" spans="1:2" x14ac:dyDescent="0.25">
      <c r="A182" s="6" t="s">
        <v>1942</v>
      </c>
      <c r="B182" s="523">
        <v>1</v>
      </c>
    </row>
    <row r="183" spans="1:2" x14ac:dyDescent="0.25">
      <c r="A183" s="6" t="s">
        <v>1943</v>
      </c>
      <c r="B183" s="523"/>
    </row>
    <row r="184" spans="1:2" x14ac:dyDescent="0.25">
      <c r="A184" s="3"/>
      <c r="B184" s="637"/>
    </row>
    <row r="185" spans="1:2" x14ac:dyDescent="0.25">
      <c r="A185" s="6" t="s">
        <v>1933</v>
      </c>
      <c r="B185" s="896" t="s">
        <v>13445</v>
      </c>
    </row>
    <row r="186" spans="1:2" x14ac:dyDescent="0.25">
      <c r="A186" s="6" t="s">
        <v>1935</v>
      </c>
      <c r="B186" s="896" t="s">
        <v>13583</v>
      </c>
    </row>
    <row r="187" spans="1:2" x14ac:dyDescent="0.25">
      <c r="A187" s="6" t="s">
        <v>1937</v>
      </c>
      <c r="B187" s="896" t="s">
        <v>13584</v>
      </c>
    </row>
    <row r="188" spans="1:2" x14ac:dyDescent="0.25">
      <c r="A188" s="6" t="s">
        <v>1939</v>
      </c>
      <c r="B188" s="896" t="s">
        <v>1790</v>
      </c>
    </row>
    <row r="189" spans="1:2" x14ac:dyDescent="0.25">
      <c r="A189" s="6" t="s">
        <v>1940</v>
      </c>
      <c r="B189" s="896" t="s">
        <v>1941</v>
      </c>
    </row>
    <row r="190" spans="1:2" x14ac:dyDescent="0.25">
      <c r="A190" s="6" t="s">
        <v>1942</v>
      </c>
      <c r="B190" s="523">
        <v>1</v>
      </c>
    </row>
    <row r="191" spans="1:2" x14ac:dyDescent="0.25">
      <c r="A191" s="6" t="s">
        <v>1943</v>
      </c>
      <c r="B191" s="523"/>
    </row>
    <row r="193" spans="1:2" x14ac:dyDescent="0.25">
      <c r="A193" s="6" t="s">
        <v>1933</v>
      </c>
      <c r="B193" s="896" t="s">
        <v>13458</v>
      </c>
    </row>
    <row r="194" spans="1:2" x14ac:dyDescent="0.25">
      <c r="A194" s="6" t="s">
        <v>1935</v>
      </c>
      <c r="B194" s="896" t="s">
        <v>13585</v>
      </c>
    </row>
    <row r="195" spans="1:2" x14ac:dyDescent="0.25">
      <c r="A195" s="6" t="s">
        <v>1937</v>
      </c>
      <c r="B195" s="896" t="s">
        <v>13586</v>
      </c>
    </row>
    <row r="196" spans="1:2" x14ac:dyDescent="0.25">
      <c r="A196" s="6" t="s">
        <v>1939</v>
      </c>
      <c r="B196" s="896" t="s">
        <v>1790</v>
      </c>
    </row>
    <row r="197" spans="1:2" x14ac:dyDescent="0.25">
      <c r="A197" s="6" t="s">
        <v>1940</v>
      </c>
      <c r="B197" s="896" t="s">
        <v>13587</v>
      </c>
    </row>
    <row r="198" spans="1:2" x14ac:dyDescent="0.25">
      <c r="A198" s="6" t="s">
        <v>1942</v>
      </c>
      <c r="B198" s="523">
        <v>59</v>
      </c>
    </row>
    <row r="199" spans="1:2" x14ac:dyDescent="0.25">
      <c r="A199" s="6" t="s">
        <v>1943</v>
      </c>
      <c r="B199" s="523"/>
    </row>
    <row r="202" spans="1:2" x14ac:dyDescent="0.25">
      <c r="A202" s="550" t="s">
        <v>1950</v>
      </c>
      <c r="B202" s="25"/>
    </row>
    <row r="203" spans="1:2" x14ac:dyDescent="0.25">
      <c r="A203" s="13" t="s">
        <v>1951</v>
      </c>
      <c r="B203" s="523" t="str">
        <f>RIGHT(B11,4)</f>
        <v>5099</v>
      </c>
    </row>
    <row r="204" spans="1:2" x14ac:dyDescent="0.25">
      <c r="A204" s="107" t="s">
        <v>1952</v>
      </c>
      <c r="B204" s="10" t="s">
        <v>2275</v>
      </c>
    </row>
    <row r="205" spans="1:2" x14ac:dyDescent="0.25">
      <c r="A205" s="256"/>
      <c r="B205" s="11" t="s">
        <v>2323</v>
      </c>
    </row>
    <row r="207" spans="1:2" x14ac:dyDescent="0.25">
      <c r="A207" s="550" t="s">
        <v>1950</v>
      </c>
      <c r="B207" s="25"/>
    </row>
    <row r="208" spans="1:2" x14ac:dyDescent="0.25">
      <c r="A208" s="13" t="s">
        <v>1951</v>
      </c>
      <c r="B208" s="523" t="str">
        <f>RIGHT(B19,4)</f>
        <v>5148</v>
      </c>
    </row>
    <row r="209" spans="1:2" x14ac:dyDescent="0.25">
      <c r="A209" s="107" t="s">
        <v>1952</v>
      </c>
      <c r="B209" s="10" t="s">
        <v>13588</v>
      </c>
    </row>
    <row r="210" spans="1:2" x14ac:dyDescent="0.25">
      <c r="A210" s="478"/>
      <c r="B210" s="11" t="s">
        <v>2275</v>
      </c>
    </row>
    <row r="211" spans="1:2" x14ac:dyDescent="0.25">
      <c r="A211" s="256"/>
      <c r="B211" s="11" t="s">
        <v>2323</v>
      </c>
    </row>
    <row r="213" spans="1:2" x14ac:dyDescent="0.25">
      <c r="A213" s="550" t="s">
        <v>1950</v>
      </c>
      <c r="B213" s="25"/>
    </row>
    <row r="214" spans="1:2" x14ac:dyDescent="0.25">
      <c r="A214" s="13" t="s">
        <v>1951</v>
      </c>
      <c r="B214" s="523" t="str">
        <f>RIGHT(B27,4)</f>
        <v>5152</v>
      </c>
    </row>
    <row r="215" spans="1:2" x14ac:dyDescent="0.25">
      <c r="A215" s="107" t="s">
        <v>1952</v>
      </c>
      <c r="B215" s="10" t="s">
        <v>2275</v>
      </c>
    </row>
    <row r="216" spans="1:2" x14ac:dyDescent="0.25">
      <c r="A216" s="256"/>
      <c r="B216" s="11" t="s">
        <v>2323</v>
      </c>
    </row>
    <row r="218" spans="1:2" x14ac:dyDescent="0.25">
      <c r="A218" s="550" t="s">
        <v>1950</v>
      </c>
      <c r="B218" s="25"/>
    </row>
    <row r="219" spans="1:2" x14ac:dyDescent="0.25">
      <c r="A219" s="13" t="s">
        <v>1951</v>
      </c>
      <c r="B219" s="523" t="str">
        <f>RIGHT(B35,4)</f>
        <v>5153</v>
      </c>
    </row>
    <row r="220" spans="1:2" x14ac:dyDescent="0.25">
      <c r="A220" s="107" t="s">
        <v>1952</v>
      </c>
      <c r="B220" s="10" t="s">
        <v>2275</v>
      </c>
    </row>
    <row r="221" spans="1:2" x14ac:dyDescent="0.25">
      <c r="A221" s="256"/>
      <c r="B221" s="11" t="s">
        <v>2323</v>
      </c>
    </row>
    <row r="223" spans="1:2" x14ac:dyDescent="0.25">
      <c r="A223" s="550" t="s">
        <v>1950</v>
      </c>
      <c r="B223" s="25"/>
    </row>
    <row r="224" spans="1:2" x14ac:dyDescent="0.25">
      <c r="A224" s="13" t="s">
        <v>1951</v>
      </c>
      <c r="B224" s="523" t="str">
        <f>RIGHT(B43,4)</f>
        <v>5154</v>
      </c>
    </row>
    <row r="225" spans="1:2" x14ac:dyDescent="0.25">
      <c r="A225" s="107" t="s">
        <v>1952</v>
      </c>
      <c r="B225" s="10" t="s">
        <v>2275</v>
      </c>
    </row>
    <row r="226" spans="1:2" x14ac:dyDescent="0.25">
      <c r="A226" s="256"/>
      <c r="B226" s="11" t="s">
        <v>2323</v>
      </c>
    </row>
    <row r="228" spans="1:2" x14ac:dyDescent="0.25">
      <c r="A228" s="550" t="s">
        <v>1950</v>
      </c>
      <c r="B228" s="25"/>
    </row>
    <row r="229" spans="1:2" x14ac:dyDescent="0.25">
      <c r="A229" s="13" t="s">
        <v>1951</v>
      </c>
      <c r="B229" s="523" t="str">
        <f>RIGHT(B51,4)</f>
        <v>5155</v>
      </c>
    </row>
    <row r="230" spans="1:2" x14ac:dyDescent="0.25">
      <c r="A230" s="107" t="s">
        <v>1952</v>
      </c>
      <c r="B230" s="10" t="s">
        <v>2275</v>
      </c>
    </row>
    <row r="231" spans="1:2" x14ac:dyDescent="0.25">
      <c r="A231" s="256"/>
      <c r="B231" s="11" t="s">
        <v>2323</v>
      </c>
    </row>
    <row r="233" spans="1:2" x14ac:dyDescent="0.25">
      <c r="A233" s="550" t="s">
        <v>1950</v>
      </c>
      <c r="B233" s="25"/>
    </row>
    <row r="234" spans="1:2" x14ac:dyDescent="0.25">
      <c r="A234" s="13" t="s">
        <v>1951</v>
      </c>
      <c r="B234" s="523" t="str">
        <f>RIGHT(B59,4)</f>
        <v>5156</v>
      </c>
    </row>
    <row r="235" spans="1:2" x14ac:dyDescent="0.25">
      <c r="A235" s="107" t="s">
        <v>1952</v>
      </c>
      <c r="B235" s="10" t="s">
        <v>2275</v>
      </c>
    </row>
    <row r="236" spans="1:2" x14ac:dyDescent="0.25">
      <c r="A236" s="256"/>
      <c r="B236" s="11" t="s">
        <v>2323</v>
      </c>
    </row>
    <row r="238" spans="1:2" x14ac:dyDescent="0.25">
      <c r="A238" s="550" t="s">
        <v>1950</v>
      </c>
      <c r="B238" s="25"/>
    </row>
    <row r="239" spans="1:2" x14ac:dyDescent="0.25">
      <c r="A239" s="13" t="s">
        <v>1951</v>
      </c>
      <c r="B239" s="523" t="str">
        <f>RIGHT(B67,4)</f>
        <v>5157</v>
      </c>
    </row>
    <row r="240" spans="1:2" x14ac:dyDescent="0.25">
      <c r="A240" s="107" t="s">
        <v>1952</v>
      </c>
      <c r="B240" s="10" t="s">
        <v>2275</v>
      </c>
    </row>
    <row r="241" spans="1:2" x14ac:dyDescent="0.25">
      <c r="A241" s="256"/>
      <c r="B241" s="11" t="s">
        <v>2323</v>
      </c>
    </row>
    <row r="243" spans="1:2" x14ac:dyDescent="0.25">
      <c r="A243" s="550" t="s">
        <v>1950</v>
      </c>
      <c r="B243" s="25"/>
    </row>
    <row r="244" spans="1:2" x14ac:dyDescent="0.25">
      <c r="A244" s="13" t="s">
        <v>1951</v>
      </c>
      <c r="B244" s="523" t="str">
        <f>RIGHT(B75,4)</f>
        <v>5158</v>
      </c>
    </row>
    <row r="245" spans="1:2" x14ac:dyDescent="0.25">
      <c r="A245" s="107" t="s">
        <v>1952</v>
      </c>
      <c r="B245" s="10" t="s">
        <v>2275</v>
      </c>
    </row>
    <row r="246" spans="1:2" x14ac:dyDescent="0.25">
      <c r="A246" s="256"/>
      <c r="B246" s="11" t="s">
        <v>2323</v>
      </c>
    </row>
    <row r="248" spans="1:2" x14ac:dyDescent="0.25">
      <c r="A248" s="550" t="s">
        <v>1950</v>
      </c>
      <c r="B248" s="25"/>
    </row>
    <row r="249" spans="1:2" x14ac:dyDescent="0.25">
      <c r="A249" s="13" t="s">
        <v>1951</v>
      </c>
      <c r="B249" s="523" t="str">
        <f>RIGHT(B83,4)</f>
        <v>5159</v>
      </c>
    </row>
    <row r="250" spans="1:2" x14ac:dyDescent="0.25">
      <c r="A250" s="107" t="s">
        <v>1952</v>
      </c>
      <c r="B250" s="10" t="s">
        <v>2275</v>
      </c>
    </row>
    <row r="251" spans="1:2" x14ac:dyDescent="0.25">
      <c r="A251" s="256"/>
      <c r="B251" s="11" t="s">
        <v>2323</v>
      </c>
    </row>
    <row r="253" spans="1:2" x14ac:dyDescent="0.25">
      <c r="A253" s="550" t="s">
        <v>1950</v>
      </c>
      <c r="B253" s="25"/>
    </row>
    <row r="254" spans="1:2" x14ac:dyDescent="0.25">
      <c r="A254" s="13" t="s">
        <v>1951</v>
      </c>
      <c r="B254" s="523" t="str">
        <f>RIGHT(B91,4)</f>
        <v>5160</v>
      </c>
    </row>
    <row r="255" spans="1:2" x14ac:dyDescent="0.25">
      <c r="A255" s="107" t="s">
        <v>1952</v>
      </c>
      <c r="B255" s="10" t="s">
        <v>2275</v>
      </c>
    </row>
    <row r="256" spans="1:2" x14ac:dyDescent="0.25">
      <c r="A256" s="256"/>
      <c r="B256" s="11" t="s">
        <v>2323</v>
      </c>
    </row>
    <row r="258" spans="1:2" x14ac:dyDescent="0.25">
      <c r="A258" s="550" t="s">
        <v>1950</v>
      </c>
      <c r="B258" s="25"/>
    </row>
    <row r="259" spans="1:2" x14ac:dyDescent="0.25">
      <c r="A259" s="13" t="s">
        <v>1951</v>
      </c>
      <c r="B259" s="523" t="str">
        <f>RIGHT(B99,4)</f>
        <v>5161</v>
      </c>
    </row>
    <row r="260" spans="1:2" x14ac:dyDescent="0.25">
      <c r="A260" s="107" t="s">
        <v>1952</v>
      </c>
      <c r="B260" s="10" t="s">
        <v>13589</v>
      </c>
    </row>
    <row r="261" spans="1:2" x14ac:dyDescent="0.25">
      <c r="A261" s="478"/>
      <c r="B261" s="11" t="s">
        <v>2275</v>
      </c>
    </row>
    <row r="262" spans="1:2" x14ac:dyDescent="0.25">
      <c r="A262" s="256"/>
      <c r="B262" s="11" t="s">
        <v>2323</v>
      </c>
    </row>
    <row r="264" spans="1:2" x14ac:dyDescent="0.25">
      <c r="A264" s="550" t="s">
        <v>1950</v>
      </c>
      <c r="B264" s="25"/>
    </row>
    <row r="265" spans="1:2" x14ac:dyDescent="0.25">
      <c r="A265" s="13" t="s">
        <v>1951</v>
      </c>
      <c r="B265" s="523" t="str">
        <f>RIGHT(B107,4)</f>
        <v>5162</v>
      </c>
    </row>
    <row r="266" spans="1:2" x14ac:dyDescent="0.25">
      <c r="A266" s="107" t="s">
        <v>1952</v>
      </c>
      <c r="B266" s="11" t="s">
        <v>2275</v>
      </c>
    </row>
    <row r="267" spans="1:2" x14ac:dyDescent="0.25">
      <c r="A267" s="256"/>
      <c r="B267" s="11" t="s">
        <v>2323</v>
      </c>
    </row>
    <row r="269" spans="1:2" x14ac:dyDescent="0.25">
      <c r="A269" s="550" t="s">
        <v>1950</v>
      </c>
      <c r="B269" s="25"/>
    </row>
    <row r="270" spans="1:2" x14ac:dyDescent="0.25">
      <c r="A270" s="13" t="s">
        <v>1951</v>
      </c>
      <c r="B270" s="523" t="str">
        <f>RIGHT(B115,4)</f>
        <v>5163</v>
      </c>
    </row>
    <row r="271" spans="1:2" x14ac:dyDescent="0.25">
      <c r="A271" s="107" t="s">
        <v>1952</v>
      </c>
      <c r="B271" s="11" t="s">
        <v>2275</v>
      </c>
    </row>
    <row r="272" spans="1:2" x14ac:dyDescent="0.25">
      <c r="A272" s="256"/>
      <c r="B272" s="11" t="s">
        <v>2323</v>
      </c>
    </row>
    <row r="274" spans="1:2" x14ac:dyDescent="0.25">
      <c r="A274" s="550" t="s">
        <v>1950</v>
      </c>
      <c r="B274" s="25"/>
    </row>
    <row r="275" spans="1:2" x14ac:dyDescent="0.25">
      <c r="A275" s="13" t="s">
        <v>1951</v>
      </c>
      <c r="B275" s="523" t="str">
        <f>RIGHT(B123,4)</f>
        <v>5164</v>
      </c>
    </row>
    <row r="276" spans="1:2" x14ac:dyDescent="0.25">
      <c r="A276" s="107" t="s">
        <v>1952</v>
      </c>
      <c r="B276" s="11" t="s">
        <v>2275</v>
      </c>
    </row>
    <row r="277" spans="1:2" x14ac:dyDescent="0.25">
      <c r="A277" s="256"/>
      <c r="B277" s="11" t="s">
        <v>2323</v>
      </c>
    </row>
    <row r="279" spans="1:2" x14ac:dyDescent="0.25">
      <c r="A279" s="550" t="s">
        <v>1950</v>
      </c>
      <c r="B279" s="25"/>
    </row>
    <row r="280" spans="1:2" x14ac:dyDescent="0.25">
      <c r="A280" s="13" t="s">
        <v>1951</v>
      </c>
      <c r="B280" s="523" t="str">
        <f>RIGHT(B131,4)</f>
        <v>5165</v>
      </c>
    </row>
    <row r="281" spans="1:2" x14ac:dyDescent="0.25">
      <c r="A281" s="107" t="s">
        <v>1952</v>
      </c>
      <c r="B281" s="11" t="s">
        <v>2275</v>
      </c>
    </row>
    <row r="282" spans="1:2" x14ac:dyDescent="0.25">
      <c r="A282" s="256"/>
      <c r="B282" s="11" t="s">
        <v>2323</v>
      </c>
    </row>
    <row r="284" spans="1:2" x14ac:dyDescent="0.25">
      <c r="A284" s="550" t="s">
        <v>1950</v>
      </c>
      <c r="B284" s="25"/>
    </row>
    <row r="285" spans="1:2" x14ac:dyDescent="0.25">
      <c r="A285" s="13" t="s">
        <v>1951</v>
      </c>
      <c r="B285" s="523" t="str">
        <f>RIGHT(B139,4)</f>
        <v>5166</v>
      </c>
    </row>
    <row r="286" spans="1:2" x14ac:dyDescent="0.25">
      <c r="A286" s="107" t="s">
        <v>1952</v>
      </c>
      <c r="B286" s="11" t="s">
        <v>2275</v>
      </c>
    </row>
    <row r="287" spans="1:2" x14ac:dyDescent="0.25">
      <c r="A287" s="256"/>
      <c r="B287" s="11" t="s">
        <v>2323</v>
      </c>
    </row>
    <row r="289" spans="1:2" x14ac:dyDescent="0.25">
      <c r="A289" s="550" t="s">
        <v>1950</v>
      </c>
      <c r="B289" s="25"/>
    </row>
    <row r="290" spans="1:2" x14ac:dyDescent="0.25">
      <c r="A290" s="13" t="s">
        <v>1951</v>
      </c>
      <c r="B290" s="523" t="str">
        <f>RIGHT(B147,4)</f>
        <v>5168</v>
      </c>
    </row>
    <row r="291" spans="1:2" x14ac:dyDescent="0.25">
      <c r="A291" s="107" t="s">
        <v>1952</v>
      </c>
      <c r="B291" s="11" t="s">
        <v>2275</v>
      </c>
    </row>
    <row r="292" spans="1:2" x14ac:dyDescent="0.25">
      <c r="A292" s="256"/>
      <c r="B292" s="11" t="s">
        <v>2323</v>
      </c>
    </row>
    <row r="294" spans="1:2" x14ac:dyDescent="0.25">
      <c r="A294" s="550" t="s">
        <v>1950</v>
      </c>
      <c r="B294" s="25"/>
    </row>
    <row r="295" spans="1:2" x14ac:dyDescent="0.25">
      <c r="A295" s="13" t="s">
        <v>1951</v>
      </c>
      <c r="B295" s="523" t="str">
        <f>RIGHT(B155,4)</f>
        <v>5169</v>
      </c>
    </row>
    <row r="296" spans="1:2" x14ac:dyDescent="0.25">
      <c r="A296" s="107" t="s">
        <v>1952</v>
      </c>
      <c r="B296" s="11" t="s">
        <v>2275</v>
      </c>
    </row>
    <row r="297" spans="1:2" x14ac:dyDescent="0.25">
      <c r="A297" s="256"/>
      <c r="B297" s="11" t="s">
        <v>2323</v>
      </c>
    </row>
    <row r="299" spans="1:2" x14ac:dyDescent="0.25">
      <c r="A299" s="550" t="s">
        <v>1950</v>
      </c>
      <c r="B299" s="25"/>
    </row>
    <row r="300" spans="1:2" x14ac:dyDescent="0.25">
      <c r="A300" s="13" t="s">
        <v>1951</v>
      </c>
      <c r="B300" s="523" t="str">
        <f>RIGHT(B163,4)</f>
        <v>5170</v>
      </c>
    </row>
    <row r="301" spans="1:2" x14ac:dyDescent="0.25">
      <c r="A301" s="107" t="s">
        <v>1952</v>
      </c>
      <c r="B301" s="11" t="s">
        <v>2275</v>
      </c>
    </row>
    <row r="302" spans="1:2" x14ac:dyDescent="0.25">
      <c r="A302" s="256"/>
      <c r="B302" s="11" t="s">
        <v>2323</v>
      </c>
    </row>
    <row r="304" spans="1:2" x14ac:dyDescent="0.25">
      <c r="A304" s="550" t="s">
        <v>1950</v>
      </c>
      <c r="B304" s="25"/>
    </row>
    <row r="305" spans="1:2" x14ac:dyDescent="0.25">
      <c r="A305" s="13" t="s">
        <v>1951</v>
      </c>
      <c r="B305" s="523" t="str">
        <f>RIGHT(B171,4)</f>
        <v>5171</v>
      </c>
    </row>
    <row r="306" spans="1:2" x14ac:dyDescent="0.25">
      <c r="A306" s="107" t="s">
        <v>1952</v>
      </c>
      <c r="B306" s="11" t="s">
        <v>2275</v>
      </c>
    </row>
    <row r="307" spans="1:2" x14ac:dyDescent="0.25">
      <c r="A307" s="256"/>
      <c r="B307" s="11" t="s">
        <v>2323</v>
      </c>
    </row>
    <row r="309" spans="1:2" x14ac:dyDescent="0.25">
      <c r="A309" s="550" t="s">
        <v>1950</v>
      </c>
      <c r="B309" s="25"/>
    </row>
    <row r="310" spans="1:2" x14ac:dyDescent="0.25">
      <c r="A310" s="13" t="s">
        <v>1951</v>
      </c>
      <c r="B310" s="523" t="str">
        <f>RIGHT(B179,4)</f>
        <v>5172</v>
      </c>
    </row>
    <row r="311" spans="1:2" x14ac:dyDescent="0.25">
      <c r="A311" s="107" t="s">
        <v>1952</v>
      </c>
      <c r="B311" s="11" t="s">
        <v>2275</v>
      </c>
    </row>
    <row r="312" spans="1:2" x14ac:dyDescent="0.25">
      <c r="A312" s="256"/>
      <c r="B312" s="11" t="s">
        <v>2323</v>
      </c>
    </row>
    <row r="314" spans="1:2" x14ac:dyDescent="0.25">
      <c r="A314" s="550" t="s">
        <v>1950</v>
      </c>
      <c r="B314" s="25"/>
    </row>
    <row r="315" spans="1:2" x14ac:dyDescent="0.25">
      <c r="A315" s="13" t="s">
        <v>1951</v>
      </c>
      <c r="B315" s="523" t="str">
        <f>RIGHT(B187,4)</f>
        <v>5173</v>
      </c>
    </row>
    <row r="316" spans="1:2" x14ac:dyDescent="0.25">
      <c r="A316" s="107" t="s">
        <v>1952</v>
      </c>
      <c r="B316" s="11" t="s">
        <v>2275</v>
      </c>
    </row>
    <row r="317" spans="1:2" x14ac:dyDescent="0.25">
      <c r="A317" s="256"/>
      <c r="B317" s="11" t="s">
        <v>2323</v>
      </c>
    </row>
    <row r="319" spans="1:2" x14ac:dyDescent="0.25">
      <c r="A319" s="550" t="s">
        <v>1950</v>
      </c>
      <c r="B319" s="25"/>
    </row>
    <row r="320" spans="1:2" x14ac:dyDescent="0.25">
      <c r="A320" s="13" t="s">
        <v>1951</v>
      </c>
      <c r="B320" s="523" t="str">
        <f>RIGHT(B195,4)</f>
        <v>5174</v>
      </c>
    </row>
    <row r="321" spans="1:2" x14ac:dyDescent="0.25">
      <c r="A321" s="107" t="s">
        <v>1952</v>
      </c>
      <c r="B321" s="11" t="s">
        <v>2275</v>
      </c>
    </row>
    <row r="322" spans="1:2" x14ac:dyDescent="0.25">
      <c r="A322" s="256"/>
      <c r="B322" s="11" t="s">
        <v>2323</v>
      </c>
    </row>
  </sheetData>
  <hyperlinks>
    <hyperlink ref="B1" location="'V10-TOC'!A1" tooltip="BACK TO V10-TOC" display="BACK TO V10-TOC"/>
    <hyperlink ref="A1" location="'T182'!A1" tooltip="BACK TO TABLE 182" display="BACK TO TABLE 182"/>
  </hyperlinks>
  <pageMargins left="0.7" right="0.7" top="0.75" bottom="0.75" header="0.3" footer="0.3"/>
  <pageSetup orientation="portrait" horizontalDpi="4294967292" verticalDpi="0" r:id="rId1"/>
</worksheet>
</file>

<file path=xl/worksheets/sheet3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13590</v>
      </c>
      <c r="B2" s="18"/>
    </row>
    <row r="3" spans="1:2" x14ac:dyDescent="0.25">
      <c r="A3" s="7" t="s">
        <v>13591</v>
      </c>
    </row>
    <row r="5" spans="1:2" x14ac:dyDescent="0.25">
      <c r="A5" s="8" t="s">
        <v>1850</v>
      </c>
      <c r="B5" s="9" t="s">
        <v>13592</v>
      </c>
    </row>
    <row r="6" spans="1:2" x14ac:dyDescent="0.25">
      <c r="A6" s="8"/>
      <c r="B6" s="9"/>
    </row>
    <row r="7" spans="1:2" x14ac:dyDescent="0.25">
      <c r="A7" s="8" t="s">
        <v>395</v>
      </c>
      <c r="B7" s="4" t="s">
        <v>13593</v>
      </c>
    </row>
    <row r="8" spans="1:2" x14ac:dyDescent="0.25">
      <c r="A8" s="3"/>
      <c r="B8" s="4"/>
    </row>
    <row r="9" spans="1:2" s="548" customFormat="1" ht="26.25" customHeight="1" x14ac:dyDescent="0.25">
      <c r="A9" s="127" t="s">
        <v>13594</v>
      </c>
      <c r="B9" s="127" t="s">
        <v>13595</v>
      </c>
    </row>
    <row r="10" spans="1:2" x14ac:dyDescent="0.25">
      <c r="A10" s="895" t="s">
        <v>414</v>
      </c>
      <c r="B10" s="896" t="s">
        <v>4298</v>
      </c>
    </row>
    <row r="11" spans="1:2" x14ac:dyDescent="0.25">
      <c r="A11" s="895" t="s">
        <v>13596</v>
      </c>
      <c r="B11" s="896" t="s">
        <v>13597</v>
      </c>
    </row>
    <row r="12" spans="1:2" x14ac:dyDescent="0.25">
      <c r="A12" s="895" t="s">
        <v>3715</v>
      </c>
      <c r="B12" s="896" t="s">
        <v>4297</v>
      </c>
    </row>
    <row r="13" spans="1:2" x14ac:dyDescent="0.25">
      <c r="A13" s="895" t="s">
        <v>13598</v>
      </c>
      <c r="B13" s="896" t="s">
        <v>13599</v>
      </c>
    </row>
    <row r="14" spans="1:2" x14ac:dyDescent="0.25">
      <c r="A14" s="895" t="s">
        <v>13600</v>
      </c>
      <c r="B14" s="896" t="s">
        <v>13601</v>
      </c>
    </row>
    <row r="15" spans="1:2" x14ac:dyDescent="0.25">
      <c r="A15" s="895" t="s">
        <v>13602</v>
      </c>
      <c r="B15" s="896" t="s">
        <v>13603</v>
      </c>
    </row>
    <row r="16" spans="1:2" x14ac:dyDescent="0.25">
      <c r="A16" s="895" t="s">
        <v>3720</v>
      </c>
      <c r="B16" s="896" t="s">
        <v>3768</v>
      </c>
    </row>
    <row r="17" spans="1:2" x14ac:dyDescent="0.25">
      <c r="A17" s="895" t="s">
        <v>13604</v>
      </c>
      <c r="B17" s="896" t="s">
        <v>13605</v>
      </c>
    </row>
    <row r="18" spans="1:2" x14ac:dyDescent="0.25">
      <c r="A18" s="895" t="s">
        <v>13606</v>
      </c>
      <c r="B18" s="896" t="s">
        <v>13607</v>
      </c>
    </row>
    <row r="19" spans="1:2" x14ac:dyDescent="0.25">
      <c r="A19" s="895" t="s">
        <v>13608</v>
      </c>
      <c r="B19" s="896" t="s">
        <v>13609</v>
      </c>
    </row>
    <row r="20" spans="1:2" ht="15.75" customHeight="1" x14ac:dyDescent="0.25">
      <c r="A20" s="895" t="s">
        <v>7563</v>
      </c>
      <c r="B20" s="896" t="s">
        <v>4388</v>
      </c>
    </row>
    <row r="21" spans="1:2" x14ac:dyDescent="0.25">
      <c r="A21" s="895" t="s">
        <v>13610</v>
      </c>
      <c r="B21" s="896" t="s">
        <v>13611</v>
      </c>
    </row>
    <row r="22" spans="1:2" x14ac:dyDescent="0.25">
      <c r="A22" s="895" t="s">
        <v>13612</v>
      </c>
      <c r="B22" s="896" t="s">
        <v>13613</v>
      </c>
    </row>
    <row r="23" spans="1:2" x14ac:dyDescent="0.25">
      <c r="A23" s="895" t="s">
        <v>13614</v>
      </c>
      <c r="B23" s="896" t="s">
        <v>13615</v>
      </c>
    </row>
    <row r="24" spans="1:2" x14ac:dyDescent="0.25">
      <c r="A24" s="895" t="s">
        <v>13616</v>
      </c>
      <c r="B24" s="896" t="s">
        <v>13617</v>
      </c>
    </row>
    <row r="25" spans="1:2" x14ac:dyDescent="0.25">
      <c r="A25" s="895" t="s">
        <v>13618</v>
      </c>
      <c r="B25" s="896" t="s">
        <v>13619</v>
      </c>
    </row>
    <row r="26" spans="1:2" x14ac:dyDescent="0.25">
      <c r="A26" s="895" t="s">
        <v>13620</v>
      </c>
      <c r="B26" s="896" t="s">
        <v>4419</v>
      </c>
    </row>
    <row r="27" spans="1:2" x14ac:dyDescent="0.25">
      <c r="A27" s="895" t="s">
        <v>13621</v>
      </c>
      <c r="B27" s="896" t="s">
        <v>13622</v>
      </c>
    </row>
    <row r="28" spans="1:2" x14ac:dyDescent="0.25">
      <c r="A28" s="895" t="s">
        <v>13623</v>
      </c>
      <c r="B28" s="896" t="s">
        <v>13624</v>
      </c>
    </row>
    <row r="29" spans="1:2" x14ac:dyDescent="0.25">
      <c r="A29" s="895" t="s">
        <v>3719</v>
      </c>
      <c r="B29" s="896" t="s">
        <v>3770</v>
      </c>
    </row>
    <row r="30" spans="1:2" x14ac:dyDescent="0.25">
      <c r="A30" s="895" t="s">
        <v>13625</v>
      </c>
      <c r="B30" s="896" t="s">
        <v>4336</v>
      </c>
    </row>
    <row r="31" spans="1:2" x14ac:dyDescent="0.25">
      <c r="A31" s="895" t="s">
        <v>13626</v>
      </c>
      <c r="B31" s="896" t="s">
        <v>13627</v>
      </c>
    </row>
    <row r="32" spans="1:2" x14ac:dyDescent="0.25">
      <c r="A32" s="895" t="s">
        <v>3726</v>
      </c>
      <c r="B32" s="896" t="s">
        <v>13628</v>
      </c>
    </row>
    <row r="33" spans="1:2" x14ac:dyDescent="0.25">
      <c r="A33" s="895" t="s">
        <v>13030</v>
      </c>
      <c r="B33" s="896" t="s">
        <v>13629</v>
      </c>
    </row>
    <row r="34" spans="1:2" x14ac:dyDescent="0.25">
      <c r="A34" s="895" t="s">
        <v>13630</v>
      </c>
      <c r="B34" s="896" t="s">
        <v>13631</v>
      </c>
    </row>
    <row r="35" spans="1:2" x14ac:dyDescent="0.25">
      <c r="A35" s="895" t="s">
        <v>3718</v>
      </c>
      <c r="B35" s="896" t="s">
        <v>13632</v>
      </c>
    </row>
    <row r="36" spans="1:2" x14ac:dyDescent="0.25">
      <c r="A36" s="895" t="s">
        <v>13633</v>
      </c>
      <c r="B36" s="896" t="s">
        <v>13634</v>
      </c>
    </row>
    <row r="37" spans="1:2" x14ac:dyDescent="0.25">
      <c r="A37" s="895" t="s">
        <v>13635</v>
      </c>
      <c r="B37" s="896" t="s">
        <v>13636</v>
      </c>
    </row>
    <row r="38" spans="1:2" x14ac:dyDescent="0.25">
      <c r="A38" s="895" t="s">
        <v>6505</v>
      </c>
      <c r="B38" s="896" t="s">
        <v>13637</v>
      </c>
    </row>
    <row r="39" spans="1:2" x14ac:dyDescent="0.25">
      <c r="A39" s="895" t="s">
        <v>13638</v>
      </c>
      <c r="B39" s="896" t="s">
        <v>13639</v>
      </c>
    </row>
    <row r="40" spans="1:2" x14ac:dyDescent="0.25">
      <c r="A40" s="895" t="s">
        <v>13640</v>
      </c>
      <c r="B40" s="896" t="s">
        <v>13641</v>
      </c>
    </row>
    <row r="41" spans="1:2" x14ac:dyDescent="0.25">
      <c r="A41" s="895" t="s">
        <v>13642</v>
      </c>
      <c r="B41" s="896" t="s">
        <v>13643</v>
      </c>
    </row>
    <row r="42" spans="1:2" x14ac:dyDescent="0.25">
      <c r="A42" s="895" t="s">
        <v>13644</v>
      </c>
      <c r="B42" s="896" t="s">
        <v>13645</v>
      </c>
    </row>
    <row r="43" spans="1:2" x14ac:dyDescent="0.25">
      <c r="A43" s="895" t="s">
        <v>1420</v>
      </c>
      <c r="B43" s="896" t="s">
        <v>4399</v>
      </c>
    </row>
  </sheetData>
  <autoFilter ref="A9:B9"/>
  <hyperlinks>
    <hyperlink ref="B1" location="'T183-INFO'!A1" tooltip="ADDITIONAL INFORMATION" display="ADDITIONAL INFORMATION"/>
    <hyperlink ref="A1" location="'V10-TOC'!A1" tooltip="BACK TO V10-TOC" display="BACK TO V10-TOC"/>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72.42578125" customWidth="1"/>
    <col min="3" max="3" width="76.140625" customWidth="1"/>
  </cols>
  <sheetData>
    <row r="1" spans="1:2" x14ac:dyDescent="0.25">
      <c r="A1" s="18" t="s">
        <v>392</v>
      </c>
      <c r="B1" s="18" t="s">
        <v>393</v>
      </c>
    </row>
    <row r="2" spans="1:2" x14ac:dyDescent="0.25">
      <c r="A2" t="s">
        <v>2374</v>
      </c>
      <c r="B2" s="18"/>
    </row>
    <row r="3" spans="1:2" x14ac:dyDescent="0.25">
      <c r="A3" s="7" t="s">
        <v>179</v>
      </c>
    </row>
    <row r="5" spans="1:2" ht="48.75" customHeight="1" x14ac:dyDescent="0.25">
      <c r="A5" s="8" t="s">
        <v>1850</v>
      </c>
      <c r="B5" s="9" t="s">
        <v>2375</v>
      </c>
    </row>
    <row r="6" spans="1:2" x14ac:dyDescent="0.25">
      <c r="A6" s="8"/>
      <c r="B6" s="9"/>
    </row>
    <row r="7" spans="1:2" x14ac:dyDescent="0.25">
      <c r="A7" s="8" t="s">
        <v>395</v>
      </c>
      <c r="B7" s="4" t="s">
        <v>2376</v>
      </c>
    </row>
    <row r="8" spans="1:2" ht="15.75" thickBot="1" x14ac:dyDescent="0.3">
      <c r="A8" s="3"/>
      <c r="B8" s="4"/>
    </row>
    <row r="9" spans="1:2" ht="26.25" customHeight="1" thickBot="1" x14ac:dyDescent="0.3">
      <c r="A9" s="252" t="s">
        <v>397</v>
      </c>
      <c r="B9" s="253" t="s">
        <v>1926</v>
      </c>
    </row>
    <row r="10" spans="1:2" ht="30" customHeight="1" x14ac:dyDescent="0.25">
      <c r="A10" s="894">
        <v>1</v>
      </c>
      <c r="B10" s="110" t="s">
        <v>2377</v>
      </c>
    </row>
    <row r="11" spans="1:2" ht="33.75" customHeight="1" x14ac:dyDescent="0.25">
      <c r="A11" s="517">
        <v>2</v>
      </c>
      <c r="B11" s="525" t="s">
        <v>2378</v>
      </c>
    </row>
    <row r="12" spans="1:2" ht="30" x14ac:dyDescent="0.25">
      <c r="A12" s="517">
        <v>3</v>
      </c>
      <c r="B12" s="525" t="s">
        <v>2379</v>
      </c>
    </row>
    <row r="13" spans="1:2" ht="30" x14ac:dyDescent="0.25">
      <c r="A13" s="517">
        <v>4</v>
      </c>
      <c r="B13" s="525" t="s">
        <v>2380</v>
      </c>
    </row>
    <row r="17" ht="15.75" customHeight="1" x14ac:dyDescent="0.25"/>
  </sheetData>
  <autoFilter ref="A9:B9"/>
  <hyperlinks>
    <hyperlink ref="B1" location="'T11-INFO'!A1" tooltip="ADDITIONAL INFORMATION" display="ADDITIONAL INFORMATION"/>
    <hyperlink ref="A1" location="'V10-TOC'!A1" tooltip="BACK TO V10-TOC" display="BACK TO V10-TOC"/>
  </hyperlinks>
  <pageMargins left="0.7" right="0.7" top="0.75" bottom="0.75" header="0.3" footer="0.3"/>
</worksheet>
</file>

<file path=xl/worksheets/sheet3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13646</v>
      </c>
      <c r="B1" s="18" t="s">
        <v>392</v>
      </c>
    </row>
    <row r="2" spans="1:2" x14ac:dyDescent="0.25">
      <c r="A2" t="str">
        <f>'T183'!A2&amp;" - Additional Information"</f>
        <v>Table 183 - Additional Information</v>
      </c>
    </row>
    <row r="3" spans="1:2" x14ac:dyDescent="0.25">
      <c r="A3" s="7" t="str">
        <f>'T183'!A3</f>
        <v>DoD DEBARMENT PROPOSAL INITIATORS SYMBOL</v>
      </c>
    </row>
    <row r="5" spans="1:2" x14ac:dyDescent="0.25">
      <c r="A5" s="6" t="s">
        <v>1933</v>
      </c>
      <c r="B5" s="896" t="s">
        <v>13647</v>
      </c>
    </row>
    <row r="6" spans="1:2" x14ac:dyDescent="0.25">
      <c r="A6" s="6" t="s">
        <v>1935</v>
      </c>
      <c r="B6" s="896" t="s">
        <v>13648</v>
      </c>
    </row>
    <row r="7" spans="1:2" x14ac:dyDescent="0.25">
      <c r="A7" s="6" t="s">
        <v>1937</v>
      </c>
      <c r="B7" s="896" t="s">
        <v>13649</v>
      </c>
    </row>
    <row r="8" spans="1:2" x14ac:dyDescent="0.25">
      <c r="A8" s="6" t="s">
        <v>1939</v>
      </c>
      <c r="B8" s="896" t="s">
        <v>1790</v>
      </c>
    </row>
    <row r="9" spans="1:2" x14ac:dyDescent="0.25">
      <c r="A9" s="6" t="s">
        <v>1940</v>
      </c>
      <c r="B9" s="896" t="s">
        <v>1941</v>
      </c>
    </row>
    <row r="10" spans="1:2" x14ac:dyDescent="0.25">
      <c r="A10" s="6" t="s">
        <v>1942</v>
      </c>
      <c r="B10" s="523">
        <v>5</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523" t="s">
        <v>2022</v>
      </c>
    </row>
    <row r="18" spans="1:2" x14ac:dyDescent="0.25">
      <c r="A18" s="21"/>
      <c r="B18" s="22" t="s">
        <v>13650</v>
      </c>
    </row>
    <row r="19" spans="1:2" x14ac:dyDescent="0.25">
      <c r="A19" s="3"/>
      <c r="B19" s="637"/>
    </row>
    <row r="20" spans="1:2" x14ac:dyDescent="0.25">
      <c r="A20" s="550" t="s">
        <v>1950</v>
      </c>
      <c r="B20" s="25"/>
    </row>
    <row r="21" spans="1:2" x14ac:dyDescent="0.25">
      <c r="A21" s="13" t="s">
        <v>1951</v>
      </c>
      <c r="B21" s="523" t="str">
        <f>RIGHT(B7,4)</f>
        <v>0868</v>
      </c>
    </row>
    <row r="22" spans="1:2" x14ac:dyDescent="0.25">
      <c r="A22" s="107" t="s">
        <v>1952</v>
      </c>
      <c r="B22" s="10" t="s">
        <v>2850</v>
      </c>
    </row>
    <row r="23" spans="1:2" x14ac:dyDescent="0.25">
      <c r="A23" s="256"/>
      <c r="B23" s="35" t="s">
        <v>13650</v>
      </c>
    </row>
  </sheetData>
  <hyperlinks>
    <hyperlink ref="B1" location="'V10-TOC'!A1" display="BACK TO V10-TOC"/>
    <hyperlink ref="A1" location="'T183'!A1" display="BACK TO TABLE 183"/>
  </hyperlinks>
  <pageMargins left="0.7" right="0.7" top="0.75" bottom="0.75" header="0.3" footer="0.3"/>
</worksheet>
</file>

<file path=xl/worksheets/sheet3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pane ySplit="3" topLeftCell="A4" activePane="bottomLeft" state="frozen"/>
      <selection pane="bottomLeft" activeCell="B1" sqref="B1"/>
    </sheetView>
  </sheetViews>
  <sheetFormatPr defaultRowHeight="15" x14ac:dyDescent="0.25"/>
  <cols>
    <col min="1" max="1" width="21.7109375" customWidth="1"/>
    <col min="2" max="2" width="40.140625" customWidth="1"/>
    <col min="3" max="3" width="26.140625" customWidth="1"/>
    <col min="4" max="4" width="10.7109375" customWidth="1"/>
    <col min="5" max="5" width="13.7109375" customWidth="1"/>
    <col min="6" max="6" width="14" customWidth="1"/>
    <col min="7" max="7" width="13.42578125" customWidth="1"/>
    <col min="8" max="8" width="14.140625" customWidth="1"/>
  </cols>
  <sheetData>
    <row r="1" spans="1:8" x14ac:dyDescent="0.25">
      <c r="A1" s="18" t="s">
        <v>392</v>
      </c>
      <c r="B1" s="18" t="s">
        <v>393</v>
      </c>
    </row>
    <row r="2" spans="1:8" x14ac:dyDescent="0.25">
      <c r="A2" t="s">
        <v>13651</v>
      </c>
      <c r="B2" s="18"/>
    </row>
    <row r="3" spans="1:8" ht="15.6" customHeight="1" x14ac:dyDescent="0.25">
      <c r="A3" s="7" t="s">
        <v>13652</v>
      </c>
    </row>
    <row r="5" spans="1:8" x14ac:dyDescent="0.25">
      <c r="A5" s="8" t="s">
        <v>1850</v>
      </c>
      <c r="B5" s="8" t="s">
        <v>13653</v>
      </c>
    </row>
    <row r="6" spans="1:8" x14ac:dyDescent="0.25">
      <c r="A6" s="8"/>
      <c r="B6" s="8" t="s">
        <v>13654</v>
      </c>
    </row>
    <row r="7" spans="1:8" x14ac:dyDescent="0.25">
      <c r="A7" s="8"/>
      <c r="B7" s="8" t="s">
        <v>13655</v>
      </c>
    </row>
    <row r="8" spans="1:8" x14ac:dyDescent="0.25">
      <c r="A8" s="8"/>
      <c r="B8" s="9"/>
    </row>
    <row r="9" spans="1:8" x14ac:dyDescent="0.25">
      <c r="A9" s="8" t="s">
        <v>395</v>
      </c>
      <c r="B9" s="3" t="s">
        <v>13656</v>
      </c>
    </row>
    <row r="10" spans="1:8" x14ac:dyDescent="0.25">
      <c r="A10" s="8"/>
      <c r="B10" s="3" t="s">
        <v>13657</v>
      </c>
    </row>
    <row r="11" spans="1:8" x14ac:dyDescent="0.25">
      <c r="A11" s="8"/>
      <c r="B11" s="3" t="s">
        <v>13658</v>
      </c>
    </row>
    <row r="12" spans="1:8" x14ac:dyDescent="0.25">
      <c r="A12" s="8"/>
      <c r="B12" s="3" t="s">
        <v>13659</v>
      </c>
    </row>
    <row r="13" spans="1:8" x14ac:dyDescent="0.25">
      <c r="A13" s="8"/>
      <c r="B13" s="3" t="s">
        <v>13660</v>
      </c>
    </row>
    <row r="14" spans="1:8" x14ac:dyDescent="0.25">
      <c r="A14" s="8"/>
      <c r="B14" s="3" t="s">
        <v>13661</v>
      </c>
    </row>
    <row r="15" spans="1:8" ht="15.75" thickBot="1" x14ac:dyDescent="0.3">
      <c r="A15" s="3"/>
      <c r="B15" s="4"/>
    </row>
    <row r="16" spans="1:8" s="548" customFormat="1" ht="26.25" customHeight="1" thickBot="1" x14ac:dyDescent="0.3">
      <c r="A16" s="827"/>
      <c r="B16" s="830" t="s">
        <v>13662</v>
      </c>
      <c r="C16" s="829"/>
      <c r="D16" s="830"/>
      <c r="E16" s="830"/>
      <c r="F16" s="830"/>
      <c r="G16" s="830"/>
      <c r="H16" s="839"/>
    </row>
    <row r="17" spans="1:8" s="548" customFormat="1" ht="26.25" customHeight="1" thickBot="1" x14ac:dyDescent="0.3">
      <c r="A17" s="847"/>
      <c r="B17" s="848">
        <v>2</v>
      </c>
      <c r="C17" s="848">
        <v>4</v>
      </c>
      <c r="D17" s="848" t="s">
        <v>1797</v>
      </c>
      <c r="E17" s="848" t="s">
        <v>1970</v>
      </c>
      <c r="F17" s="848">
        <v>1</v>
      </c>
      <c r="G17" s="848" t="s">
        <v>1795</v>
      </c>
      <c r="H17" s="848" t="s">
        <v>1796</v>
      </c>
    </row>
    <row r="18" spans="1:8" ht="30.75" thickBot="1" x14ac:dyDescent="0.3">
      <c r="A18" s="729" t="s">
        <v>13663</v>
      </c>
      <c r="B18" s="160" t="s">
        <v>13664</v>
      </c>
      <c r="C18" s="160"/>
      <c r="D18" s="160"/>
      <c r="E18" s="160"/>
      <c r="F18" s="160"/>
      <c r="G18" s="160"/>
      <c r="H18" s="160"/>
    </row>
    <row r="19" spans="1:8" ht="30.75" thickBot="1" x14ac:dyDescent="0.3">
      <c r="A19" s="729" t="s">
        <v>13665</v>
      </c>
      <c r="B19" s="160"/>
      <c r="C19" s="160" t="s">
        <v>13664</v>
      </c>
      <c r="D19" s="160" t="s">
        <v>13664</v>
      </c>
      <c r="E19" s="160" t="s">
        <v>13664</v>
      </c>
      <c r="F19" s="160"/>
      <c r="G19" s="160"/>
      <c r="H19" s="160"/>
    </row>
    <row r="20" spans="1:8" ht="30.75" thickBot="1" x14ac:dyDescent="0.3">
      <c r="A20" s="729" t="s">
        <v>13666</v>
      </c>
      <c r="B20" s="160" t="s">
        <v>13667</v>
      </c>
      <c r="C20" s="160"/>
      <c r="D20" s="160"/>
      <c r="E20" s="160"/>
      <c r="F20" s="160"/>
      <c r="G20" s="160"/>
      <c r="H20" s="160"/>
    </row>
    <row r="21" spans="1:8" ht="30.75" thickBot="1" x14ac:dyDescent="0.3">
      <c r="A21" s="729" t="s">
        <v>13668</v>
      </c>
      <c r="B21" s="160"/>
      <c r="C21" s="160" t="s">
        <v>13669</v>
      </c>
      <c r="D21" s="160" t="s">
        <v>13669</v>
      </c>
      <c r="E21" s="160" t="s">
        <v>13669</v>
      </c>
      <c r="F21" s="160"/>
      <c r="G21" s="160"/>
      <c r="H21" s="160"/>
    </row>
    <row r="22" spans="1:8" ht="15" customHeight="1" x14ac:dyDescent="0.25">
      <c r="A22" s="730" t="s">
        <v>13670</v>
      </c>
      <c r="B22" s="730"/>
      <c r="C22" s="730" t="s">
        <v>13667</v>
      </c>
      <c r="D22" s="730" t="s">
        <v>13671</v>
      </c>
      <c r="E22" s="730" t="s">
        <v>13672</v>
      </c>
      <c r="F22" s="731" t="s">
        <v>1987</v>
      </c>
      <c r="G22" s="731" t="s">
        <v>1987</v>
      </c>
      <c r="H22" s="731" t="s">
        <v>1987</v>
      </c>
    </row>
    <row r="23" spans="1:8" ht="15.75" thickBot="1" x14ac:dyDescent="0.3">
      <c r="A23" s="732" t="s">
        <v>13673</v>
      </c>
      <c r="B23" s="732"/>
      <c r="C23" s="732"/>
      <c r="D23" s="732" t="s">
        <v>13674</v>
      </c>
      <c r="E23" s="732" t="s">
        <v>13675</v>
      </c>
      <c r="F23" s="733" t="s">
        <v>13676</v>
      </c>
      <c r="G23" s="733" t="s">
        <v>13676</v>
      </c>
      <c r="H23" s="733" t="s">
        <v>13676</v>
      </c>
    </row>
    <row r="24" spans="1:8" ht="30.75" thickBot="1" x14ac:dyDescent="0.3">
      <c r="A24" s="729" t="s">
        <v>13677</v>
      </c>
      <c r="B24" s="160"/>
      <c r="C24" s="160" t="s">
        <v>13667</v>
      </c>
      <c r="D24" s="160" t="s">
        <v>13667</v>
      </c>
      <c r="E24" s="160" t="s">
        <v>13667</v>
      </c>
      <c r="F24" s="160"/>
      <c r="G24" s="160"/>
      <c r="H24" s="160"/>
    </row>
    <row r="27" spans="1:8" ht="15.75" customHeight="1" x14ac:dyDescent="0.25"/>
  </sheetData>
  <hyperlinks>
    <hyperlink ref="B1" location="'T185-INFO'!A1" tooltip="ADDITIONAL INFORMATION" display="ADDITIONAL INFORMATION"/>
    <hyperlink ref="A1" location="'V10-TOC'!A1" tooltip="BACK TO V10-TOC" display="BACK TO V10-TOC"/>
  </hyperlinks>
  <pageMargins left="0.7" right="0.7" top="0.75" bottom="0.75" header="0.3" footer="0.3"/>
</worksheet>
</file>

<file path=xl/worksheets/sheet3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9"/>
  <sheetViews>
    <sheetView showGridLines="0" workbookViewId="0">
      <pane ySplit="3" topLeftCell="A4" activePane="bottomLeft" state="frozen"/>
      <selection pane="bottomLeft" activeCell="B1" sqref="B1"/>
    </sheetView>
  </sheetViews>
  <sheetFormatPr defaultRowHeight="15" x14ac:dyDescent="0.25"/>
  <cols>
    <col min="1" max="1" width="31" bestFit="1" customWidth="1"/>
    <col min="2" max="2" width="116.5703125" customWidth="1"/>
  </cols>
  <sheetData>
    <row r="1" spans="1:2" x14ac:dyDescent="0.25">
      <c r="A1" s="18" t="s">
        <v>13678</v>
      </c>
      <c r="B1" s="18" t="s">
        <v>392</v>
      </c>
    </row>
    <row r="2" spans="1:2" x14ac:dyDescent="0.25">
      <c r="A2" t="str">
        <f>'T185'!A2&amp;" - Additional Information"</f>
        <v>Table 185 - Additional Information</v>
      </c>
    </row>
    <row r="3" spans="1:2" x14ac:dyDescent="0.25">
      <c r="A3" s="7" t="str">
        <f>'T185'!A3</f>
        <v>ITEM NAME/FIIG/RPDMRC CORRELATION</v>
      </c>
    </row>
    <row r="5" spans="1:2" x14ac:dyDescent="0.25">
      <c r="A5" s="6" t="s">
        <v>1933</v>
      </c>
      <c r="B5" s="896" t="s">
        <v>13679</v>
      </c>
    </row>
    <row r="6" spans="1:2" x14ac:dyDescent="0.25">
      <c r="A6" s="6" t="s">
        <v>1935</v>
      </c>
      <c r="B6" s="896" t="s">
        <v>13680</v>
      </c>
    </row>
    <row r="7" spans="1:2" x14ac:dyDescent="0.25">
      <c r="A7" s="6" t="s">
        <v>1937</v>
      </c>
      <c r="B7" s="896" t="s">
        <v>13681</v>
      </c>
    </row>
    <row r="8" spans="1:2" x14ac:dyDescent="0.25">
      <c r="A8" s="6" t="s">
        <v>1939</v>
      </c>
      <c r="B8" s="896" t="s">
        <v>1790</v>
      </c>
    </row>
    <row r="9" spans="1:2" x14ac:dyDescent="0.25">
      <c r="A9" s="6" t="s">
        <v>1940</v>
      </c>
      <c r="B9" s="896" t="s">
        <v>1941</v>
      </c>
    </row>
    <row r="10" spans="1:2" x14ac:dyDescent="0.25">
      <c r="A10" s="6" t="s">
        <v>1942</v>
      </c>
      <c r="B10" s="523">
        <v>6</v>
      </c>
    </row>
    <row r="11" spans="1:2" x14ac:dyDescent="0.25">
      <c r="A11" s="6" t="s">
        <v>1943</v>
      </c>
      <c r="B11" s="523"/>
    </row>
    <row r="12" spans="1:2" x14ac:dyDescent="0.25">
      <c r="A12" s="3"/>
      <c r="B12" s="637"/>
    </row>
    <row r="13" spans="1:2" x14ac:dyDescent="0.25">
      <c r="A13" s="6" t="s">
        <v>1933</v>
      </c>
      <c r="B13" s="896" t="s">
        <v>2721</v>
      </c>
    </row>
    <row r="14" spans="1:2" x14ac:dyDescent="0.25">
      <c r="A14" s="6" t="s">
        <v>1935</v>
      </c>
      <c r="B14" s="896" t="s">
        <v>2722</v>
      </c>
    </row>
    <row r="15" spans="1:2" x14ac:dyDescent="0.25">
      <c r="A15" s="6" t="s">
        <v>1937</v>
      </c>
      <c r="B15" s="896" t="s">
        <v>2723</v>
      </c>
    </row>
    <row r="16" spans="1:2" x14ac:dyDescent="0.25">
      <c r="A16" s="6" t="s">
        <v>1939</v>
      </c>
      <c r="B16" s="896" t="s">
        <v>1790</v>
      </c>
    </row>
    <row r="17" spans="1:2" x14ac:dyDescent="0.25">
      <c r="A17" s="6" t="s">
        <v>1940</v>
      </c>
      <c r="B17" s="896" t="s">
        <v>1941</v>
      </c>
    </row>
    <row r="18" spans="1:2" x14ac:dyDescent="0.25">
      <c r="A18" s="6" t="s">
        <v>1942</v>
      </c>
      <c r="B18" s="523">
        <v>5</v>
      </c>
    </row>
    <row r="19" spans="1:2" x14ac:dyDescent="0.25">
      <c r="A19" s="6" t="s">
        <v>1943</v>
      </c>
      <c r="B19" s="523"/>
    </row>
    <row r="20" spans="1:2" x14ac:dyDescent="0.25">
      <c r="A20" s="3"/>
      <c r="B20" s="637"/>
    </row>
    <row r="21" spans="1:2" x14ac:dyDescent="0.25">
      <c r="A21" s="6" t="s">
        <v>1933</v>
      </c>
      <c r="B21" s="896" t="s">
        <v>13682</v>
      </c>
    </row>
    <row r="22" spans="1:2" x14ac:dyDescent="0.25">
      <c r="A22" s="6" t="s">
        <v>1935</v>
      </c>
      <c r="B22" s="896" t="s">
        <v>1987</v>
      </c>
    </row>
    <row r="23" spans="1:2" x14ac:dyDescent="0.25">
      <c r="A23" s="6" t="s">
        <v>1937</v>
      </c>
      <c r="B23" s="896" t="s">
        <v>1998</v>
      </c>
    </row>
    <row r="24" spans="1:2" x14ac:dyDescent="0.25">
      <c r="A24" s="6" t="s">
        <v>1939</v>
      </c>
      <c r="B24" s="896" t="s">
        <v>1790</v>
      </c>
    </row>
    <row r="25" spans="1:2" x14ac:dyDescent="0.25">
      <c r="A25" s="6" t="s">
        <v>1940</v>
      </c>
      <c r="B25" s="896" t="s">
        <v>1941</v>
      </c>
    </row>
    <row r="26" spans="1:2" x14ac:dyDescent="0.25">
      <c r="A26" s="6" t="s">
        <v>1942</v>
      </c>
      <c r="B26" s="523">
        <v>1</v>
      </c>
    </row>
    <row r="27" spans="1:2" x14ac:dyDescent="0.25">
      <c r="A27" s="6" t="s">
        <v>1943</v>
      </c>
      <c r="B27" s="523"/>
    </row>
    <row r="28" spans="1:2" x14ac:dyDescent="0.25">
      <c r="A28" s="3"/>
      <c r="B28" s="637"/>
    </row>
    <row r="29" spans="1:2" x14ac:dyDescent="0.25">
      <c r="A29" s="6" t="s">
        <v>1933</v>
      </c>
      <c r="B29" s="896" t="s">
        <v>1974</v>
      </c>
    </row>
    <row r="30" spans="1:2" x14ac:dyDescent="0.25">
      <c r="A30" s="6" t="s">
        <v>1935</v>
      </c>
      <c r="B30" s="896" t="s">
        <v>1975</v>
      </c>
    </row>
    <row r="31" spans="1:2" x14ac:dyDescent="0.25">
      <c r="A31" s="6" t="s">
        <v>1937</v>
      </c>
      <c r="B31" s="896" t="s">
        <v>1976</v>
      </c>
    </row>
    <row r="32" spans="1:2" x14ac:dyDescent="0.25">
      <c r="A32" s="6" t="s">
        <v>1939</v>
      </c>
      <c r="B32" s="896" t="s">
        <v>1790</v>
      </c>
    </row>
    <row r="33" spans="1:2" x14ac:dyDescent="0.25">
      <c r="A33" s="6" t="s">
        <v>1940</v>
      </c>
      <c r="B33" s="896" t="s">
        <v>1941</v>
      </c>
    </row>
    <row r="34" spans="1:2" x14ac:dyDescent="0.25">
      <c r="A34" s="6" t="s">
        <v>1942</v>
      </c>
      <c r="B34" s="523">
        <v>1</v>
      </c>
    </row>
    <row r="35" spans="1:2" x14ac:dyDescent="0.25">
      <c r="A35" s="6" t="s">
        <v>1943</v>
      </c>
      <c r="B35" s="523"/>
    </row>
    <row r="36" spans="1:2" x14ac:dyDescent="0.25">
      <c r="A36" s="3"/>
      <c r="B36" s="637"/>
    </row>
    <row r="37" spans="1:2" x14ac:dyDescent="0.25">
      <c r="A37" s="6" t="s">
        <v>1933</v>
      </c>
      <c r="B37" s="896" t="s">
        <v>13683</v>
      </c>
    </row>
    <row r="38" spans="1:2" x14ac:dyDescent="0.25">
      <c r="A38" s="6" t="s">
        <v>1935</v>
      </c>
      <c r="B38" s="896" t="s">
        <v>13684</v>
      </c>
    </row>
    <row r="39" spans="1:2" x14ac:dyDescent="0.25">
      <c r="A39" s="6" t="s">
        <v>1937</v>
      </c>
      <c r="B39" s="896" t="s">
        <v>13685</v>
      </c>
    </row>
    <row r="40" spans="1:2" x14ac:dyDescent="0.25">
      <c r="A40" s="6" t="s">
        <v>1939</v>
      </c>
      <c r="B40" s="896" t="s">
        <v>1790</v>
      </c>
    </row>
    <row r="41" spans="1:2" x14ac:dyDescent="0.25">
      <c r="A41" s="6" t="s">
        <v>1940</v>
      </c>
      <c r="B41" s="896" t="s">
        <v>1941</v>
      </c>
    </row>
    <row r="42" spans="1:2" x14ac:dyDescent="0.25">
      <c r="A42" s="6" t="s">
        <v>1942</v>
      </c>
      <c r="B42" s="523">
        <v>1</v>
      </c>
    </row>
    <row r="43" spans="1:2" x14ac:dyDescent="0.25">
      <c r="A43" s="6" t="s">
        <v>1943</v>
      </c>
      <c r="B43" s="523"/>
    </row>
    <row r="44" spans="1:2" x14ac:dyDescent="0.25">
      <c r="A44" s="3"/>
      <c r="B44" s="637"/>
    </row>
    <row r="45" spans="1:2" x14ac:dyDescent="0.25">
      <c r="A45" s="550" t="s">
        <v>1945</v>
      </c>
      <c r="B45" s="25"/>
    </row>
    <row r="46" spans="1:2" x14ac:dyDescent="0.25">
      <c r="A46" s="13" t="s">
        <v>1599</v>
      </c>
      <c r="B46" s="23" t="s">
        <v>1946</v>
      </c>
    </row>
    <row r="47" spans="1:2" x14ac:dyDescent="0.25">
      <c r="A47" s="13"/>
      <c r="B47" s="523" t="s">
        <v>1947</v>
      </c>
    </row>
    <row r="48" spans="1:2" x14ac:dyDescent="0.25">
      <c r="A48" s="13"/>
      <c r="B48" s="523" t="s">
        <v>1948</v>
      </c>
    </row>
    <row r="49" spans="1:2" x14ac:dyDescent="0.25">
      <c r="A49" s="21"/>
      <c r="B49" s="22" t="s">
        <v>13686</v>
      </c>
    </row>
    <row r="50" spans="1:2" x14ac:dyDescent="0.25">
      <c r="A50" s="3"/>
      <c r="B50" s="637"/>
    </row>
    <row r="51" spans="1:2" x14ac:dyDescent="0.25">
      <c r="A51" s="550" t="s">
        <v>1950</v>
      </c>
      <c r="B51" s="25"/>
    </row>
    <row r="52" spans="1:2" x14ac:dyDescent="0.25">
      <c r="A52" s="13" t="s">
        <v>1951</v>
      </c>
      <c r="B52" s="523" t="str">
        <f>RIGHT(B7,4)</f>
        <v>4065</v>
      </c>
    </row>
    <row r="53" spans="1:2" x14ac:dyDescent="0.25">
      <c r="A53" s="107" t="s">
        <v>1952</v>
      </c>
      <c r="B53" s="10" t="s">
        <v>1978</v>
      </c>
    </row>
    <row r="54" spans="1:2" x14ac:dyDescent="0.25">
      <c r="A54" s="478"/>
      <c r="B54" s="11" t="s">
        <v>2729</v>
      </c>
    </row>
    <row r="55" spans="1:2" x14ac:dyDescent="0.25">
      <c r="A55" s="478"/>
      <c r="B55" s="11" t="s">
        <v>2730</v>
      </c>
    </row>
    <row r="56" spans="1:2" x14ac:dyDescent="0.25">
      <c r="A56" s="478"/>
      <c r="B56" s="11" t="s">
        <v>2731</v>
      </c>
    </row>
    <row r="57" spans="1:2" x14ac:dyDescent="0.25">
      <c r="A57" s="478"/>
      <c r="B57" s="651" t="s">
        <v>13687</v>
      </c>
    </row>
    <row r="58" spans="1:2" x14ac:dyDescent="0.25">
      <c r="A58" s="478"/>
      <c r="B58" s="651" t="s">
        <v>10137</v>
      </c>
    </row>
    <row r="59" spans="1:2" x14ac:dyDescent="0.25">
      <c r="A59" s="478"/>
      <c r="B59" s="651" t="s">
        <v>13688</v>
      </c>
    </row>
    <row r="60" spans="1:2" x14ac:dyDescent="0.25">
      <c r="A60" s="478"/>
      <c r="B60" s="651" t="s">
        <v>13689</v>
      </c>
    </row>
    <row r="61" spans="1:2" x14ac:dyDescent="0.25">
      <c r="A61" s="478"/>
      <c r="B61" s="651" t="s">
        <v>13690</v>
      </c>
    </row>
    <row r="62" spans="1:2" x14ac:dyDescent="0.25">
      <c r="A62" s="478"/>
      <c r="B62" s="651" t="s">
        <v>13691</v>
      </c>
    </row>
    <row r="63" spans="1:2" x14ac:dyDescent="0.25">
      <c r="A63" s="478"/>
      <c r="B63" s="651" t="s">
        <v>2739</v>
      </c>
    </row>
    <row r="64" spans="1:2" x14ac:dyDescent="0.25">
      <c r="A64" s="478"/>
      <c r="B64" s="651" t="s">
        <v>13692</v>
      </c>
    </row>
    <row r="65" spans="1:2" x14ac:dyDescent="0.25">
      <c r="A65" s="478"/>
      <c r="B65" s="651" t="s">
        <v>13693</v>
      </c>
    </row>
    <row r="66" spans="1:2" x14ac:dyDescent="0.25">
      <c r="A66" s="478"/>
      <c r="B66" s="651" t="s">
        <v>13694</v>
      </c>
    </row>
    <row r="67" spans="1:2" x14ac:dyDescent="0.25">
      <c r="A67" s="478"/>
      <c r="B67" s="651" t="s">
        <v>2741</v>
      </c>
    </row>
    <row r="68" spans="1:2" x14ac:dyDescent="0.25">
      <c r="A68" s="478"/>
      <c r="B68" s="651" t="s">
        <v>2742</v>
      </c>
    </row>
    <row r="69" spans="1:2" x14ac:dyDescent="0.25">
      <c r="A69" s="478"/>
      <c r="B69" s="651" t="s">
        <v>13695</v>
      </c>
    </row>
    <row r="70" spans="1:2" x14ac:dyDescent="0.25">
      <c r="A70" s="478"/>
      <c r="B70" s="651" t="s">
        <v>13696</v>
      </c>
    </row>
    <row r="71" spans="1:2" x14ac:dyDescent="0.25">
      <c r="A71" s="478"/>
      <c r="B71" s="651" t="s">
        <v>13697</v>
      </c>
    </row>
    <row r="72" spans="1:2" x14ac:dyDescent="0.25">
      <c r="A72" s="478"/>
      <c r="B72" s="651" t="s">
        <v>2743</v>
      </c>
    </row>
    <row r="73" spans="1:2" x14ac:dyDescent="0.25">
      <c r="A73" s="478"/>
      <c r="B73" s="651" t="s">
        <v>13698</v>
      </c>
    </row>
    <row r="74" spans="1:2" x14ac:dyDescent="0.25">
      <c r="A74" s="478"/>
      <c r="B74" s="651" t="s">
        <v>13699</v>
      </c>
    </row>
    <row r="75" spans="1:2" x14ac:dyDescent="0.25">
      <c r="A75" s="478"/>
      <c r="B75" s="651">
        <v>377</v>
      </c>
    </row>
    <row r="76" spans="1:2" x14ac:dyDescent="0.25">
      <c r="A76" s="478"/>
      <c r="B76" s="651" t="s">
        <v>13700</v>
      </c>
    </row>
    <row r="77" spans="1:2" x14ac:dyDescent="0.25">
      <c r="A77" s="478"/>
      <c r="B77" s="651" t="s">
        <v>13701</v>
      </c>
    </row>
    <row r="78" spans="1:2" x14ac:dyDescent="0.25">
      <c r="A78" s="478"/>
      <c r="B78" s="651" t="s">
        <v>13702</v>
      </c>
    </row>
    <row r="79" spans="1:2" x14ac:dyDescent="0.25">
      <c r="A79" s="478"/>
      <c r="B79" s="651" t="s">
        <v>13703</v>
      </c>
    </row>
    <row r="80" spans="1:2" x14ac:dyDescent="0.25">
      <c r="A80" s="478"/>
      <c r="B80" s="651" t="s">
        <v>2287</v>
      </c>
    </row>
    <row r="81" spans="1:2" x14ac:dyDescent="0.25">
      <c r="A81" s="478"/>
      <c r="B81" s="651" t="s">
        <v>1979</v>
      </c>
    </row>
    <row r="82" spans="1:2" x14ac:dyDescent="0.25">
      <c r="A82" s="478"/>
      <c r="B82" s="651" t="s">
        <v>13704</v>
      </c>
    </row>
    <row r="83" spans="1:2" x14ac:dyDescent="0.25">
      <c r="A83" s="478"/>
      <c r="B83" s="651" t="s">
        <v>1981</v>
      </c>
    </row>
    <row r="84" spans="1:2" x14ac:dyDescent="0.25">
      <c r="A84" s="478"/>
      <c r="B84" s="651" t="s">
        <v>11334</v>
      </c>
    </row>
    <row r="85" spans="1:2" x14ac:dyDescent="0.25">
      <c r="A85" s="478"/>
      <c r="B85" s="651" t="s">
        <v>8880</v>
      </c>
    </row>
    <row r="86" spans="1:2" x14ac:dyDescent="0.25">
      <c r="A86" s="478"/>
      <c r="B86" s="651" t="s">
        <v>11335</v>
      </c>
    </row>
    <row r="87" spans="1:2" x14ac:dyDescent="0.25">
      <c r="A87" s="478"/>
      <c r="B87" s="651" t="s">
        <v>2758</v>
      </c>
    </row>
    <row r="88" spans="1:2" x14ac:dyDescent="0.25">
      <c r="A88" s="478"/>
      <c r="B88" s="651" t="s">
        <v>11336</v>
      </c>
    </row>
    <row r="89" spans="1:2" x14ac:dyDescent="0.25">
      <c r="A89" s="478"/>
      <c r="B89" s="651" t="s">
        <v>11337</v>
      </c>
    </row>
    <row r="90" spans="1:2" x14ac:dyDescent="0.25">
      <c r="A90" s="478"/>
      <c r="B90" s="651" t="s">
        <v>1982</v>
      </c>
    </row>
    <row r="91" spans="1:2" x14ac:dyDescent="0.25">
      <c r="A91" s="478"/>
      <c r="B91" s="651" t="s">
        <v>2759</v>
      </c>
    </row>
    <row r="92" spans="1:2" x14ac:dyDescent="0.25">
      <c r="A92" s="478"/>
      <c r="B92" s="651" t="s">
        <v>13705</v>
      </c>
    </row>
    <row r="93" spans="1:2" x14ac:dyDescent="0.25">
      <c r="A93" s="256"/>
      <c r="B93" s="651" t="s">
        <v>2760</v>
      </c>
    </row>
    <row r="95" spans="1:2" x14ac:dyDescent="0.25">
      <c r="A95" s="550" t="s">
        <v>1950</v>
      </c>
      <c r="B95" s="25"/>
    </row>
    <row r="96" spans="1:2" x14ac:dyDescent="0.25">
      <c r="A96" s="13" t="s">
        <v>1951</v>
      </c>
      <c r="B96" s="523" t="str">
        <f>RIGHT(B15,4)</f>
        <v>4080</v>
      </c>
    </row>
    <row r="97" spans="1:2" x14ac:dyDescent="0.25">
      <c r="A97" s="107" t="s">
        <v>1952</v>
      </c>
      <c r="B97" s="10" t="s">
        <v>2728</v>
      </c>
    </row>
    <row r="98" spans="1:2" x14ac:dyDescent="0.25">
      <c r="A98" s="478"/>
      <c r="B98" s="11" t="s">
        <v>1978</v>
      </c>
    </row>
    <row r="99" spans="1:2" x14ac:dyDescent="0.25">
      <c r="A99" s="478"/>
      <c r="B99" s="11" t="s">
        <v>2729</v>
      </c>
    </row>
    <row r="100" spans="1:2" x14ac:dyDescent="0.25">
      <c r="A100" s="478"/>
      <c r="B100" s="11" t="s">
        <v>2730</v>
      </c>
    </row>
    <row r="101" spans="1:2" x14ac:dyDescent="0.25">
      <c r="A101" s="478"/>
      <c r="B101" s="651" t="s">
        <v>2731</v>
      </c>
    </row>
    <row r="102" spans="1:2" x14ac:dyDescent="0.25">
      <c r="A102" s="478"/>
      <c r="B102" s="651" t="s">
        <v>13706</v>
      </c>
    </row>
    <row r="103" spans="1:2" x14ac:dyDescent="0.25">
      <c r="A103" s="478"/>
      <c r="B103" s="651" t="s">
        <v>13707</v>
      </c>
    </row>
    <row r="104" spans="1:2" x14ac:dyDescent="0.25">
      <c r="A104" s="478"/>
      <c r="B104" s="651" t="s">
        <v>13687</v>
      </c>
    </row>
    <row r="105" spans="1:2" x14ac:dyDescent="0.25">
      <c r="A105" s="478"/>
      <c r="B105" s="651" t="s">
        <v>11321</v>
      </c>
    </row>
    <row r="106" spans="1:2" x14ac:dyDescent="0.25">
      <c r="A106" s="478"/>
      <c r="B106" s="651" t="s">
        <v>10137</v>
      </c>
    </row>
    <row r="107" spans="1:2" x14ac:dyDescent="0.25">
      <c r="A107" s="478"/>
      <c r="B107" s="651" t="s">
        <v>2270</v>
      </c>
    </row>
    <row r="108" spans="1:2" x14ac:dyDescent="0.25">
      <c r="A108" s="478"/>
      <c r="B108" s="651" t="s">
        <v>13690</v>
      </c>
    </row>
    <row r="109" spans="1:2" x14ac:dyDescent="0.25">
      <c r="A109" s="478"/>
      <c r="B109" s="651" t="s">
        <v>13691</v>
      </c>
    </row>
    <row r="110" spans="1:2" x14ac:dyDescent="0.25">
      <c r="A110" s="478"/>
      <c r="B110" s="651" t="s">
        <v>2739</v>
      </c>
    </row>
    <row r="111" spans="1:2" x14ac:dyDescent="0.25">
      <c r="A111" s="478"/>
      <c r="B111" s="651" t="s">
        <v>13708</v>
      </c>
    </row>
    <row r="112" spans="1:2" x14ac:dyDescent="0.25">
      <c r="A112" s="478"/>
      <c r="B112" s="651" t="s">
        <v>2741</v>
      </c>
    </row>
    <row r="113" spans="1:2" x14ac:dyDescent="0.25">
      <c r="A113" s="478"/>
      <c r="B113" s="651" t="s">
        <v>2742</v>
      </c>
    </row>
    <row r="114" spans="1:2" x14ac:dyDescent="0.25">
      <c r="A114" s="478"/>
      <c r="B114" s="651" t="s">
        <v>2727</v>
      </c>
    </row>
    <row r="115" spans="1:2" x14ac:dyDescent="0.25">
      <c r="A115" s="478"/>
      <c r="B115" s="651" t="s">
        <v>2743</v>
      </c>
    </row>
    <row r="116" spans="1:2" x14ac:dyDescent="0.25">
      <c r="A116" s="478"/>
      <c r="B116" s="651" t="s">
        <v>13700</v>
      </c>
    </row>
    <row r="117" spans="1:2" x14ac:dyDescent="0.25">
      <c r="A117" s="478"/>
      <c r="B117" s="651" t="s">
        <v>13701</v>
      </c>
    </row>
    <row r="118" spans="1:2" x14ac:dyDescent="0.25">
      <c r="A118" s="478"/>
      <c r="B118" s="651" t="s">
        <v>13709</v>
      </c>
    </row>
    <row r="119" spans="1:2" x14ac:dyDescent="0.25">
      <c r="A119" s="478"/>
      <c r="B119" s="651" t="s">
        <v>13702</v>
      </c>
    </row>
    <row r="120" spans="1:2" x14ac:dyDescent="0.25">
      <c r="A120" s="478"/>
      <c r="B120" s="651" t="s">
        <v>13703</v>
      </c>
    </row>
    <row r="121" spans="1:2" x14ac:dyDescent="0.25">
      <c r="A121" s="478"/>
      <c r="B121" s="651" t="s">
        <v>2287</v>
      </c>
    </row>
    <row r="122" spans="1:2" x14ac:dyDescent="0.25">
      <c r="A122" s="478"/>
      <c r="B122" s="651" t="s">
        <v>1979</v>
      </c>
    </row>
    <row r="123" spans="1:2" x14ac:dyDescent="0.25">
      <c r="A123" s="478"/>
      <c r="B123" s="651" t="s">
        <v>2750</v>
      </c>
    </row>
    <row r="124" spans="1:2" x14ac:dyDescent="0.25">
      <c r="A124" s="478"/>
      <c r="B124" s="651" t="s">
        <v>2751</v>
      </c>
    </row>
    <row r="125" spans="1:2" x14ac:dyDescent="0.25">
      <c r="A125" s="478"/>
      <c r="B125" s="651" t="s">
        <v>2752</v>
      </c>
    </row>
    <row r="126" spans="1:2" x14ac:dyDescent="0.25">
      <c r="A126" s="478"/>
      <c r="B126" s="651" t="s">
        <v>2753</v>
      </c>
    </row>
    <row r="127" spans="1:2" x14ac:dyDescent="0.25">
      <c r="A127" s="478"/>
      <c r="B127" s="651" t="s">
        <v>2754</v>
      </c>
    </row>
    <row r="128" spans="1:2" x14ac:dyDescent="0.25">
      <c r="A128" s="478"/>
      <c r="B128" s="651" t="s">
        <v>2755</v>
      </c>
    </row>
    <row r="129" spans="1:2" x14ac:dyDescent="0.25">
      <c r="A129" s="478"/>
      <c r="B129" s="651" t="s">
        <v>2756</v>
      </c>
    </row>
    <row r="130" spans="1:2" x14ac:dyDescent="0.25">
      <c r="A130" s="478"/>
      <c r="B130" s="651" t="s">
        <v>2757</v>
      </c>
    </row>
    <row r="131" spans="1:2" x14ac:dyDescent="0.25">
      <c r="A131" s="478"/>
      <c r="B131" s="651" t="s">
        <v>1981</v>
      </c>
    </row>
    <row r="132" spans="1:2" x14ac:dyDescent="0.25">
      <c r="A132" s="478"/>
      <c r="B132" s="651" t="s">
        <v>2758</v>
      </c>
    </row>
    <row r="133" spans="1:2" x14ac:dyDescent="0.25">
      <c r="A133" s="478"/>
      <c r="B133" s="651" t="s">
        <v>1982</v>
      </c>
    </row>
    <row r="134" spans="1:2" x14ac:dyDescent="0.25">
      <c r="A134" s="478"/>
      <c r="B134" s="651" t="s">
        <v>2759</v>
      </c>
    </row>
    <row r="135" spans="1:2" x14ac:dyDescent="0.25">
      <c r="A135" s="256"/>
      <c r="B135" s="651" t="s">
        <v>2760</v>
      </c>
    </row>
    <row r="137" spans="1:2" x14ac:dyDescent="0.25">
      <c r="A137" s="567" t="s">
        <v>1950</v>
      </c>
      <c r="B137" s="25"/>
    </row>
    <row r="138" spans="1:2" x14ac:dyDescent="0.25">
      <c r="A138" s="12" t="s">
        <v>1951</v>
      </c>
      <c r="B138" s="11" t="str">
        <f>RIGHT(B23,4)</f>
        <v>4765</v>
      </c>
    </row>
    <row r="139" spans="1:2" x14ac:dyDescent="0.25">
      <c r="A139" s="478" t="s">
        <v>1952</v>
      </c>
      <c r="B139" s="10" t="s">
        <v>1978</v>
      </c>
    </row>
    <row r="140" spans="1:2" x14ac:dyDescent="0.25">
      <c r="A140" s="478"/>
      <c r="B140" s="11" t="s">
        <v>1999</v>
      </c>
    </row>
    <row r="141" spans="1:2" x14ac:dyDescent="0.25">
      <c r="A141" s="478"/>
      <c r="B141" s="11" t="s">
        <v>1979</v>
      </c>
    </row>
    <row r="142" spans="1:2" x14ac:dyDescent="0.25">
      <c r="A142" s="478"/>
      <c r="B142" s="11" t="s">
        <v>1980</v>
      </c>
    </row>
    <row r="143" spans="1:2" x14ac:dyDescent="0.25">
      <c r="A143" s="256"/>
      <c r="B143" s="651" t="s">
        <v>1981</v>
      </c>
    </row>
    <row r="145" spans="1:2" x14ac:dyDescent="0.25">
      <c r="A145" s="567" t="s">
        <v>1950</v>
      </c>
      <c r="B145" s="25"/>
    </row>
    <row r="146" spans="1:2" x14ac:dyDescent="0.25">
      <c r="A146" s="12" t="s">
        <v>1951</v>
      </c>
      <c r="B146" s="11" t="str">
        <f>RIGHT(B31,4)</f>
        <v>4820</v>
      </c>
    </row>
    <row r="147" spans="1:2" x14ac:dyDescent="0.25">
      <c r="A147" s="478" t="s">
        <v>1952</v>
      </c>
      <c r="B147" s="10" t="s">
        <v>1978</v>
      </c>
    </row>
    <row r="148" spans="1:2" x14ac:dyDescent="0.25">
      <c r="A148" s="478"/>
      <c r="B148" s="11" t="s">
        <v>1977</v>
      </c>
    </row>
    <row r="149" spans="1:2" x14ac:dyDescent="0.25">
      <c r="A149" s="478"/>
      <c r="B149" s="11" t="s">
        <v>1979</v>
      </c>
    </row>
    <row r="150" spans="1:2" x14ac:dyDescent="0.25">
      <c r="A150" s="478"/>
      <c r="B150" s="11">
        <v>456</v>
      </c>
    </row>
    <row r="151" spans="1:2" x14ac:dyDescent="0.25">
      <c r="A151" s="478"/>
      <c r="B151" s="651" t="s">
        <v>1981</v>
      </c>
    </row>
    <row r="152" spans="1:2" x14ac:dyDescent="0.25">
      <c r="A152" s="14"/>
      <c r="B152" s="651" t="s">
        <v>1982</v>
      </c>
    </row>
    <row r="154" spans="1:2" x14ac:dyDescent="0.25">
      <c r="A154" s="567" t="s">
        <v>1950</v>
      </c>
      <c r="B154" s="25"/>
    </row>
    <row r="155" spans="1:2" x14ac:dyDescent="0.25">
      <c r="A155" s="12" t="s">
        <v>1951</v>
      </c>
      <c r="B155" s="11" t="str">
        <f>RIGHT(B39,4)</f>
        <v>5020</v>
      </c>
    </row>
    <row r="156" spans="1:2" x14ac:dyDescent="0.25">
      <c r="A156" s="478" t="s">
        <v>1952</v>
      </c>
      <c r="B156" s="10" t="s">
        <v>13710</v>
      </c>
    </row>
    <row r="157" spans="1:2" x14ac:dyDescent="0.25">
      <c r="A157" s="478"/>
      <c r="B157" s="11" t="s">
        <v>2270</v>
      </c>
    </row>
    <row r="158" spans="1:2" x14ac:dyDescent="0.25">
      <c r="A158" s="478"/>
      <c r="B158" s="11" t="s">
        <v>13711</v>
      </c>
    </row>
    <row r="159" spans="1:2" x14ac:dyDescent="0.25">
      <c r="A159" s="256"/>
      <c r="B159" s="11" t="s">
        <v>13712</v>
      </c>
    </row>
  </sheetData>
  <hyperlinks>
    <hyperlink ref="B1" location="'V10-TOC'!A1" tooltip="BACK TO V10-TOC" display="BACK TO V10-TOC"/>
    <hyperlink ref="A1" location="'T185'!A1" tooltip="BACK TO TABLE 185" display="BACK TO TABLE 185"/>
  </hyperlinks>
  <pageMargins left="0.7" right="0.7" top="0.75" bottom="0.75" header="0.3" footer="0.3"/>
</worksheet>
</file>

<file path=xl/worksheets/sheet3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pane ySplit="3" topLeftCell="A4" activePane="bottomLeft" state="frozen"/>
      <selection pane="bottomLeft" activeCell="B1" sqref="B1"/>
    </sheetView>
  </sheetViews>
  <sheetFormatPr defaultRowHeight="15" x14ac:dyDescent="0.25"/>
  <cols>
    <col min="1" max="1" width="17.85546875" customWidth="1"/>
    <col min="2" max="2" width="69.28515625" customWidth="1"/>
    <col min="3" max="3" width="12.140625" customWidth="1"/>
  </cols>
  <sheetData>
    <row r="1" spans="1:2" x14ac:dyDescent="0.25">
      <c r="A1" s="18" t="s">
        <v>392</v>
      </c>
      <c r="B1" s="18" t="s">
        <v>393</v>
      </c>
    </row>
    <row r="2" spans="1:2" x14ac:dyDescent="0.25">
      <c r="A2" t="s">
        <v>13713</v>
      </c>
      <c r="B2" s="18"/>
    </row>
    <row r="3" spans="1:2" x14ac:dyDescent="0.25">
      <c r="A3" s="7" t="s">
        <v>13714</v>
      </c>
    </row>
    <row r="6" spans="1:2" x14ac:dyDescent="0.25">
      <c r="A6" s="8" t="s">
        <v>1850</v>
      </c>
      <c r="B6" s="8" t="s">
        <v>13715</v>
      </c>
    </row>
    <row r="7" spans="1:2" x14ac:dyDescent="0.25">
      <c r="A7" s="8"/>
      <c r="B7" s="8" t="s">
        <v>13716</v>
      </c>
    </row>
    <row r="8" spans="1:2" x14ac:dyDescent="0.25">
      <c r="A8" s="8"/>
      <c r="B8" s="8" t="s">
        <v>13717</v>
      </c>
    </row>
    <row r="9" spans="1:2" x14ac:dyDescent="0.25">
      <c r="A9" s="8"/>
      <c r="B9" s="9"/>
    </row>
    <row r="10" spans="1:2" x14ac:dyDescent="0.25">
      <c r="A10" s="8" t="s">
        <v>395</v>
      </c>
      <c r="B10" s="3" t="s">
        <v>13718</v>
      </c>
    </row>
    <row r="11" spans="1:2" x14ac:dyDescent="0.25">
      <c r="A11" s="8"/>
      <c r="B11" s="3"/>
    </row>
    <row r="12" spans="1:2" x14ac:dyDescent="0.25">
      <c r="A12" s="8"/>
      <c r="B12" s="3" t="s">
        <v>13719</v>
      </c>
    </row>
    <row r="13" spans="1:2" x14ac:dyDescent="0.25">
      <c r="A13" s="8"/>
      <c r="B13" s="3" t="s">
        <v>13720</v>
      </c>
    </row>
    <row r="14" spans="1:2" x14ac:dyDescent="0.25">
      <c r="A14" s="8"/>
      <c r="B14" s="3" t="s">
        <v>13721</v>
      </c>
    </row>
    <row r="15" spans="1:2" x14ac:dyDescent="0.25">
      <c r="A15" s="8"/>
      <c r="B15" s="3"/>
    </row>
    <row r="16" spans="1:2" x14ac:dyDescent="0.25">
      <c r="A16" s="8"/>
      <c r="B16" s="3" t="s">
        <v>13722</v>
      </c>
    </row>
    <row r="17" spans="1:2" x14ac:dyDescent="0.25">
      <c r="A17" s="8"/>
      <c r="B17" s="3" t="s">
        <v>13723</v>
      </c>
    </row>
    <row r="18" spans="1:2" x14ac:dyDescent="0.25">
      <c r="A18" s="8"/>
      <c r="B18" s="3"/>
    </row>
    <row r="19" spans="1:2" x14ac:dyDescent="0.25">
      <c r="A19" s="8"/>
      <c r="B19" s="3" t="s">
        <v>13724</v>
      </c>
    </row>
    <row r="20" spans="1:2" x14ac:dyDescent="0.25">
      <c r="A20" s="8"/>
      <c r="B20" s="3" t="s">
        <v>13725</v>
      </c>
    </row>
    <row r="21" spans="1:2" x14ac:dyDescent="0.25">
      <c r="A21" s="8"/>
      <c r="B21" s="3"/>
    </row>
    <row r="22" spans="1:2" x14ac:dyDescent="0.25">
      <c r="A22" s="8"/>
      <c r="B22" s="3" t="s">
        <v>13726</v>
      </c>
    </row>
    <row r="23" spans="1:2" x14ac:dyDescent="0.25">
      <c r="A23" s="8"/>
      <c r="B23" s="3" t="s">
        <v>13727</v>
      </c>
    </row>
    <row r="24" spans="1:2" x14ac:dyDescent="0.25">
      <c r="A24" s="8"/>
      <c r="B24" s="3" t="s">
        <v>13728</v>
      </c>
    </row>
    <row r="25" spans="1:2" x14ac:dyDescent="0.25">
      <c r="A25" s="8"/>
      <c r="B25" s="3" t="s">
        <v>13729</v>
      </c>
    </row>
    <row r="26" spans="1:2" x14ac:dyDescent="0.25">
      <c r="A26" s="8"/>
      <c r="B26" s="3" t="s">
        <v>13730</v>
      </c>
    </row>
    <row r="27" spans="1:2" x14ac:dyDescent="0.25">
      <c r="A27" s="8"/>
      <c r="B27" s="3" t="s">
        <v>13731</v>
      </c>
    </row>
    <row r="28" spans="1:2" x14ac:dyDescent="0.25">
      <c r="A28" s="8"/>
      <c r="B28" s="3" t="s">
        <v>13732</v>
      </c>
    </row>
    <row r="29" spans="1:2" x14ac:dyDescent="0.25">
      <c r="A29" s="8"/>
      <c r="B29" s="3"/>
    </row>
    <row r="30" spans="1:2" x14ac:dyDescent="0.25">
      <c r="A30" s="8"/>
      <c r="B30" s="3" t="s">
        <v>13733</v>
      </c>
    </row>
    <row r="31" spans="1:2" x14ac:dyDescent="0.25">
      <c r="A31" s="8"/>
      <c r="B31" s="3"/>
    </row>
    <row r="32" spans="1:2" x14ac:dyDescent="0.25">
      <c r="A32" s="8"/>
      <c r="B32" s="3" t="s">
        <v>13734</v>
      </c>
    </row>
    <row r="33" spans="1:10" ht="14.45" customHeight="1" thickBot="1" x14ac:dyDescent="0.3">
      <c r="A33" s="3"/>
      <c r="B33" s="4"/>
    </row>
    <row r="34" spans="1:10" x14ac:dyDescent="0.25">
      <c r="A34" s="849"/>
      <c r="B34" s="850" t="s">
        <v>5597</v>
      </c>
      <c r="C34" s="850" t="s">
        <v>13735</v>
      </c>
      <c r="D34" s="850" t="s">
        <v>13736</v>
      </c>
      <c r="E34" s="850" t="s">
        <v>13737</v>
      </c>
      <c r="F34" s="850" t="s">
        <v>10376</v>
      </c>
      <c r="G34" s="850" t="s">
        <v>13738</v>
      </c>
      <c r="H34" s="850" t="s">
        <v>13739</v>
      </c>
      <c r="I34" s="850" t="s">
        <v>1217</v>
      </c>
      <c r="J34" s="851" t="s">
        <v>13740</v>
      </c>
    </row>
    <row r="35" spans="1:10" x14ac:dyDescent="0.25">
      <c r="A35" s="852"/>
      <c r="B35" s="853" t="s">
        <v>401</v>
      </c>
      <c r="C35" s="853" t="s">
        <v>401</v>
      </c>
      <c r="D35" s="853" t="s">
        <v>401</v>
      </c>
      <c r="E35" s="853" t="s">
        <v>401</v>
      </c>
      <c r="F35" s="853" t="s">
        <v>401</v>
      </c>
      <c r="G35" s="853" t="s">
        <v>401</v>
      </c>
      <c r="H35" s="853" t="s">
        <v>401</v>
      </c>
      <c r="I35" s="853" t="s">
        <v>401</v>
      </c>
      <c r="J35" s="854" t="s">
        <v>13741</v>
      </c>
    </row>
    <row r="36" spans="1:10" ht="15.75" thickBot="1" x14ac:dyDescent="0.3">
      <c r="A36" s="855"/>
      <c r="B36" s="826">
        <v>2863</v>
      </c>
      <c r="C36" s="826">
        <v>2943</v>
      </c>
      <c r="D36" s="826">
        <v>2948</v>
      </c>
      <c r="E36" s="826">
        <v>3050</v>
      </c>
      <c r="F36" s="826">
        <v>3690</v>
      </c>
      <c r="G36" s="826">
        <v>6106</v>
      </c>
      <c r="H36" s="826">
        <v>7075</v>
      </c>
      <c r="I36" s="826">
        <v>8575</v>
      </c>
      <c r="J36" s="856">
        <v>2507</v>
      </c>
    </row>
    <row r="37" spans="1:10" x14ac:dyDescent="0.25">
      <c r="A37" s="740"/>
      <c r="B37" s="145" t="s">
        <v>1809</v>
      </c>
      <c r="C37" s="639"/>
      <c r="D37" s="145" t="s">
        <v>1809</v>
      </c>
      <c r="E37" s="639"/>
      <c r="F37" s="145" t="s">
        <v>13742</v>
      </c>
      <c r="G37" s="639"/>
      <c r="H37" s="145" t="s">
        <v>13742</v>
      </c>
      <c r="I37" s="639"/>
      <c r="J37" s="735"/>
    </row>
    <row r="38" spans="1:10" x14ac:dyDescent="0.25">
      <c r="A38" s="641" t="s">
        <v>13743</v>
      </c>
      <c r="B38" s="145">
        <v>1</v>
      </c>
      <c r="C38" s="706"/>
      <c r="D38" s="145" t="s">
        <v>13744</v>
      </c>
      <c r="E38" s="706"/>
      <c r="F38" s="145" t="s">
        <v>13745</v>
      </c>
      <c r="G38" s="706"/>
      <c r="H38" s="145" t="s">
        <v>13746</v>
      </c>
      <c r="I38" s="706"/>
      <c r="J38" s="736"/>
    </row>
    <row r="39" spans="1:10" ht="15.75" thickBot="1" x14ac:dyDescent="0.3">
      <c r="A39" s="642"/>
      <c r="B39" s="146"/>
      <c r="C39" s="640"/>
      <c r="D39" s="146"/>
      <c r="E39" s="640"/>
      <c r="F39" s="146"/>
      <c r="G39" s="640"/>
      <c r="H39" s="142" t="s">
        <v>13747</v>
      </c>
      <c r="I39" s="640"/>
      <c r="J39" s="737"/>
    </row>
    <row r="40" spans="1:10" x14ac:dyDescent="0.25">
      <c r="A40" s="740"/>
      <c r="B40" s="145" t="s">
        <v>1809</v>
      </c>
      <c r="C40" s="639"/>
      <c r="D40" s="639"/>
      <c r="E40" s="639"/>
      <c r="F40" s="145" t="s">
        <v>1809</v>
      </c>
      <c r="G40" s="639"/>
      <c r="H40" s="145" t="s">
        <v>13742</v>
      </c>
      <c r="I40" s="639"/>
      <c r="J40" s="735"/>
    </row>
    <row r="41" spans="1:10" x14ac:dyDescent="0.25">
      <c r="A41" s="641" t="s">
        <v>13748</v>
      </c>
      <c r="B41" s="145">
        <v>1</v>
      </c>
      <c r="C41" s="706"/>
      <c r="D41" s="706"/>
      <c r="E41" s="706"/>
      <c r="F41" s="145" t="s">
        <v>13749</v>
      </c>
      <c r="G41" s="706"/>
      <c r="H41" s="145" t="s">
        <v>13750</v>
      </c>
      <c r="I41" s="706"/>
      <c r="J41" s="736"/>
    </row>
    <row r="42" spans="1:10" ht="15.75" thickBot="1" x14ac:dyDescent="0.3">
      <c r="A42" s="642"/>
      <c r="B42" s="146"/>
      <c r="C42" s="640"/>
      <c r="D42" s="640"/>
      <c r="E42" s="640"/>
      <c r="F42" s="146"/>
      <c r="G42" s="640"/>
      <c r="H42" s="142" t="s">
        <v>13751</v>
      </c>
      <c r="I42" s="640"/>
      <c r="J42" s="737"/>
    </row>
    <row r="43" spans="1:10" x14ac:dyDescent="0.25">
      <c r="A43" s="738" t="s">
        <v>3716</v>
      </c>
      <c r="B43" s="145" t="s">
        <v>1809</v>
      </c>
      <c r="C43" s="145" t="s">
        <v>1809</v>
      </c>
      <c r="D43" s="639"/>
      <c r="E43" s="145" t="s">
        <v>1809</v>
      </c>
      <c r="F43" s="145" t="s">
        <v>13742</v>
      </c>
      <c r="G43" s="145" t="s">
        <v>1809</v>
      </c>
      <c r="H43" s="145" t="s">
        <v>13742</v>
      </c>
      <c r="I43" s="145" t="s">
        <v>1809</v>
      </c>
      <c r="J43" s="735"/>
    </row>
    <row r="44" spans="1:10" ht="15.75" customHeight="1" x14ac:dyDescent="0.25">
      <c r="A44" s="738" t="s">
        <v>13187</v>
      </c>
      <c r="B44" s="145">
        <v>1</v>
      </c>
      <c r="C44" s="145">
        <v>7</v>
      </c>
      <c r="D44" s="706"/>
      <c r="E44" s="145">
        <v>7</v>
      </c>
      <c r="F44" s="145" t="s">
        <v>13745</v>
      </c>
      <c r="G44" s="145" t="s">
        <v>13752</v>
      </c>
      <c r="H44" s="145" t="s">
        <v>13746</v>
      </c>
      <c r="I44" s="145">
        <v>7</v>
      </c>
      <c r="J44" s="736"/>
    </row>
    <row r="45" spans="1:10" ht="15.75" thickBot="1" x14ac:dyDescent="0.3">
      <c r="A45" s="720"/>
      <c r="B45" s="146"/>
      <c r="C45" s="146"/>
      <c r="D45" s="640"/>
      <c r="E45" s="146"/>
      <c r="F45" s="146"/>
      <c r="G45" s="146"/>
      <c r="H45" s="142" t="s">
        <v>13753</v>
      </c>
      <c r="I45" s="146"/>
      <c r="J45" s="737"/>
    </row>
    <row r="46" spans="1:10" x14ac:dyDescent="0.25">
      <c r="A46" s="738" t="s">
        <v>13754</v>
      </c>
      <c r="B46" s="145" t="s">
        <v>1809</v>
      </c>
      <c r="C46" s="145" t="s">
        <v>1809</v>
      </c>
      <c r="D46" s="145" t="s">
        <v>1809</v>
      </c>
      <c r="E46" s="145" t="s">
        <v>1809</v>
      </c>
      <c r="F46" s="145" t="s">
        <v>13742</v>
      </c>
      <c r="G46" s="145" t="s">
        <v>1809</v>
      </c>
      <c r="H46" s="145" t="s">
        <v>13742</v>
      </c>
      <c r="I46" s="145" t="s">
        <v>1809</v>
      </c>
      <c r="J46" s="735"/>
    </row>
    <row r="47" spans="1:10" x14ac:dyDescent="0.25">
      <c r="A47" s="738" t="s">
        <v>13755</v>
      </c>
      <c r="B47" s="145">
        <v>1</v>
      </c>
      <c r="C47" s="145">
        <v>7</v>
      </c>
      <c r="D47" s="145" t="s">
        <v>13756</v>
      </c>
      <c r="E47" s="145">
        <v>7</v>
      </c>
      <c r="F47" s="145" t="s">
        <v>13745</v>
      </c>
      <c r="G47" s="145">
        <v>7</v>
      </c>
      <c r="H47" s="145" t="s">
        <v>13750</v>
      </c>
      <c r="I47" s="145">
        <v>7</v>
      </c>
      <c r="J47" s="736"/>
    </row>
    <row r="48" spans="1:10" ht="15.75" thickBot="1" x14ac:dyDescent="0.3">
      <c r="A48" s="720"/>
      <c r="B48" s="146"/>
      <c r="C48" s="146"/>
      <c r="D48" s="146"/>
      <c r="E48" s="146"/>
      <c r="F48" s="146"/>
      <c r="G48" s="146"/>
      <c r="H48" s="142" t="s">
        <v>13757</v>
      </c>
      <c r="I48" s="146"/>
      <c r="J48" s="737"/>
    </row>
    <row r="49" spans="1:10" x14ac:dyDescent="0.25">
      <c r="A49" s="739" t="s">
        <v>13758</v>
      </c>
      <c r="B49" s="162"/>
      <c r="C49" s="162"/>
      <c r="D49" s="162"/>
      <c r="E49" s="162"/>
      <c r="F49" s="162"/>
      <c r="G49" s="162" t="s">
        <v>13759</v>
      </c>
      <c r="H49" s="162"/>
      <c r="I49" s="162"/>
      <c r="J49" s="161" t="s">
        <v>13759</v>
      </c>
    </row>
  </sheetData>
  <hyperlinks>
    <hyperlink ref="B1" location="'T186-INFO'!A1" tooltip="ADDITIONAL INFORMATION" display="ADDITIONAL INFORMATION"/>
    <hyperlink ref="A1" location="'V10-TOC'!A1" tooltip="BACK TO V10-TOC" display="BACK TO V10-TOC"/>
  </hyperlinks>
  <pageMargins left="0.7" right="0.7" top="0.75" bottom="0.75" header="0.3" footer="0.3"/>
</worksheet>
</file>

<file path=xl/worksheets/sheet3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13760</v>
      </c>
      <c r="B1" s="18" t="s">
        <v>392</v>
      </c>
    </row>
    <row r="2" spans="1:2" x14ac:dyDescent="0.25">
      <c r="A2" t="str">
        <f>'T186'!A2&amp;" - Additional Information"</f>
        <v>Table 186 - Additional Information</v>
      </c>
    </row>
    <row r="3" spans="1:2" x14ac:dyDescent="0.25">
      <c r="A3" s="7" t="str">
        <f>'T186'!A3</f>
        <v>PICA/SICA CMD COMPATIBILITY</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523" t="s">
        <v>2022</v>
      </c>
    </row>
    <row r="18" spans="1:2" x14ac:dyDescent="0.25">
      <c r="A18" s="21"/>
      <c r="B18" s="22" t="s">
        <v>13761</v>
      </c>
    </row>
    <row r="19" spans="1:2" x14ac:dyDescent="0.25">
      <c r="A19" s="3"/>
      <c r="B19" s="637"/>
    </row>
    <row r="20" spans="1:2" x14ac:dyDescent="0.25">
      <c r="A20" s="550" t="s">
        <v>1950</v>
      </c>
      <c r="B20" s="25"/>
    </row>
    <row r="21" spans="1:2" x14ac:dyDescent="0.25">
      <c r="A21" s="13" t="s">
        <v>1951</v>
      </c>
      <c r="B21" s="523" t="str">
        <f>RIGHT(B7,4)</f>
        <v/>
      </c>
    </row>
    <row r="22" spans="1:2" x14ac:dyDescent="0.25">
      <c r="A22" s="107" t="s">
        <v>1952</v>
      </c>
      <c r="B22" s="10"/>
    </row>
    <row r="23" spans="1:2" x14ac:dyDescent="0.25">
      <c r="A23" s="478"/>
      <c r="B23" s="35"/>
    </row>
    <row r="24" spans="1:2" x14ac:dyDescent="0.25">
      <c r="A24" s="478"/>
      <c r="B24" s="11"/>
    </row>
    <row r="25" spans="1:2" x14ac:dyDescent="0.25">
      <c r="A25" s="478"/>
      <c r="B25" s="11"/>
    </row>
    <row r="26" spans="1:2" x14ac:dyDescent="0.25">
      <c r="A26" s="256"/>
      <c r="B26" s="651"/>
    </row>
  </sheetData>
  <hyperlinks>
    <hyperlink ref="B1" location="'V10-TOC'!A1" tooltip="BACK TO V10-TOC" display="BACK TO V10-TOC"/>
    <hyperlink ref="A1" location="'T186'!A1" tooltip="BACK TO TABLE 186" display="BACK TO TABLE 186"/>
  </hyperlinks>
  <pageMargins left="0.7" right="0.7" top="0.75" bottom="0.75" header="0.3" footer="0.3"/>
</worksheet>
</file>

<file path=xl/worksheets/sheet3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pane xSplit="10" ySplit="11" topLeftCell="K12" activePane="bottomRight" state="frozen"/>
      <selection pane="topRight" activeCell="K1" sqref="K1"/>
      <selection pane="bottomLeft" activeCell="A12" sqref="A12"/>
      <selection pane="bottomRight" activeCell="B1" sqref="B1"/>
    </sheetView>
  </sheetViews>
  <sheetFormatPr defaultRowHeight="15" x14ac:dyDescent="0.25"/>
  <cols>
    <col min="1" max="1" width="21.7109375" customWidth="1"/>
    <col min="2" max="2" width="49" customWidth="1"/>
    <col min="3" max="3" width="17.42578125" customWidth="1"/>
  </cols>
  <sheetData>
    <row r="1" spans="1:10" x14ac:dyDescent="0.25">
      <c r="A1" s="18" t="s">
        <v>392</v>
      </c>
      <c r="B1" s="18" t="s">
        <v>393</v>
      </c>
    </row>
    <row r="2" spans="1:10" x14ac:dyDescent="0.25">
      <c r="A2" t="s">
        <v>13762</v>
      </c>
      <c r="B2" s="18"/>
    </row>
    <row r="3" spans="1:10" x14ac:dyDescent="0.25">
      <c r="A3" s="7" t="s">
        <v>13763</v>
      </c>
    </row>
    <row r="5" spans="1:10" x14ac:dyDescent="0.25">
      <c r="A5" s="8" t="s">
        <v>1850</v>
      </c>
      <c r="B5" s="8" t="s">
        <v>13764</v>
      </c>
    </row>
    <row r="6" spans="1:10" x14ac:dyDescent="0.25">
      <c r="A6" s="8"/>
      <c r="B6" s="8" t="s">
        <v>13765</v>
      </c>
    </row>
    <row r="7" spans="1:10" x14ac:dyDescent="0.25">
      <c r="A7" s="8"/>
      <c r="B7" s="9"/>
    </row>
    <row r="8" spans="1:10" x14ac:dyDescent="0.25">
      <c r="A8" s="8" t="s">
        <v>395</v>
      </c>
      <c r="B8" s="4"/>
    </row>
    <row r="9" spans="1:10" x14ac:dyDescent="0.25">
      <c r="A9" s="3"/>
      <c r="B9" s="4"/>
    </row>
    <row r="10" spans="1:10" s="548" customFormat="1" ht="26.25" customHeight="1" x14ac:dyDescent="0.25">
      <c r="A10" s="806"/>
      <c r="B10" s="857" t="s">
        <v>13766</v>
      </c>
      <c r="C10" s="812"/>
      <c r="D10" s="808"/>
      <c r="E10" s="808"/>
      <c r="F10" s="808"/>
      <c r="G10" s="808"/>
      <c r="H10" s="808"/>
      <c r="I10" s="808"/>
      <c r="J10" s="814"/>
    </row>
    <row r="11" spans="1:10" ht="30" x14ac:dyDescent="0.25">
      <c r="A11" s="627" t="s">
        <v>13767</v>
      </c>
      <c r="B11" s="627" t="s">
        <v>13768</v>
      </c>
      <c r="C11" s="627" t="s">
        <v>13769</v>
      </c>
      <c r="D11" s="627" t="s">
        <v>13770</v>
      </c>
      <c r="E11" s="627" t="s">
        <v>13771</v>
      </c>
      <c r="F11" s="627" t="s">
        <v>13772</v>
      </c>
      <c r="G11" s="627" t="s">
        <v>13773</v>
      </c>
      <c r="H11" s="627" t="s">
        <v>13774</v>
      </c>
      <c r="I11" s="627" t="s">
        <v>13775</v>
      </c>
      <c r="J11" s="627" t="s">
        <v>13776</v>
      </c>
    </row>
    <row r="12" spans="1:10" x14ac:dyDescent="0.25">
      <c r="A12" s="624" t="s">
        <v>13768</v>
      </c>
      <c r="B12" s="624" t="s">
        <v>1829</v>
      </c>
      <c r="C12" s="624"/>
      <c r="D12" s="624"/>
      <c r="E12" s="624" t="s">
        <v>1829</v>
      </c>
      <c r="F12" s="624" t="s">
        <v>1829</v>
      </c>
      <c r="G12" s="624" t="s">
        <v>1829</v>
      </c>
      <c r="H12" s="624"/>
      <c r="I12" s="624"/>
      <c r="J12" s="624"/>
    </row>
    <row r="13" spans="1:10" x14ac:dyDescent="0.25">
      <c r="A13" s="895" t="s">
        <v>13769</v>
      </c>
      <c r="B13" s="895"/>
      <c r="C13" s="895" t="s">
        <v>1829</v>
      </c>
      <c r="D13" s="895"/>
      <c r="E13" s="895" t="s">
        <v>1829</v>
      </c>
      <c r="F13" s="895" t="s">
        <v>1829</v>
      </c>
      <c r="G13" s="895"/>
      <c r="H13" s="895"/>
      <c r="I13" s="895"/>
      <c r="J13" s="895"/>
    </row>
    <row r="14" spans="1:10" x14ac:dyDescent="0.25">
      <c r="A14" s="895" t="s">
        <v>13777</v>
      </c>
      <c r="B14" s="895" t="s">
        <v>1829</v>
      </c>
      <c r="C14" s="895" t="s">
        <v>1829</v>
      </c>
      <c r="D14" s="895" t="s">
        <v>1829</v>
      </c>
      <c r="E14" s="895" t="s">
        <v>1829</v>
      </c>
      <c r="F14" s="895" t="s">
        <v>1829</v>
      </c>
      <c r="G14" s="895" t="s">
        <v>1829</v>
      </c>
      <c r="H14" s="895" t="s">
        <v>1829</v>
      </c>
      <c r="I14" s="895" t="s">
        <v>1829</v>
      </c>
      <c r="J14" s="895" t="s">
        <v>1829</v>
      </c>
    </row>
    <row r="15" spans="1:10" x14ac:dyDescent="0.25">
      <c r="A15" s="895" t="s">
        <v>13770</v>
      </c>
      <c r="B15" s="895"/>
      <c r="C15" s="895"/>
      <c r="D15" s="895" t="s">
        <v>1829</v>
      </c>
      <c r="E15" s="895" t="s">
        <v>1829</v>
      </c>
      <c r="F15" s="895" t="s">
        <v>1829</v>
      </c>
      <c r="G15" s="895"/>
      <c r="H15" s="895"/>
      <c r="I15" s="895"/>
      <c r="J15" s="895"/>
    </row>
    <row r="16" spans="1:10" x14ac:dyDescent="0.25">
      <c r="A16" s="895" t="s">
        <v>13778</v>
      </c>
      <c r="B16" s="895" t="s">
        <v>1829</v>
      </c>
      <c r="C16" s="895" t="s">
        <v>1829</v>
      </c>
      <c r="D16" s="895" t="s">
        <v>1829</v>
      </c>
      <c r="E16" s="895" t="s">
        <v>1829</v>
      </c>
      <c r="F16" s="895" t="s">
        <v>1829</v>
      </c>
      <c r="G16" s="895" t="s">
        <v>1829</v>
      </c>
      <c r="H16" s="895" t="s">
        <v>1829</v>
      </c>
      <c r="I16" s="895" t="s">
        <v>1829</v>
      </c>
      <c r="J16" s="895" t="s">
        <v>1829</v>
      </c>
    </row>
    <row r="17" spans="1:10" x14ac:dyDescent="0.25">
      <c r="A17" s="895" t="s">
        <v>13779</v>
      </c>
      <c r="B17" s="895" t="s">
        <v>1829</v>
      </c>
      <c r="C17" s="895" t="s">
        <v>1829</v>
      </c>
      <c r="D17" s="895" t="s">
        <v>1829</v>
      </c>
      <c r="E17" s="895" t="s">
        <v>1829</v>
      </c>
      <c r="F17" s="895" t="s">
        <v>1829</v>
      </c>
      <c r="G17" s="895" t="s">
        <v>1829</v>
      </c>
      <c r="H17" s="895" t="s">
        <v>1829</v>
      </c>
      <c r="I17" s="895" t="s">
        <v>1829</v>
      </c>
      <c r="J17" s="895" t="s">
        <v>1829</v>
      </c>
    </row>
    <row r="18" spans="1:10" x14ac:dyDescent="0.25">
      <c r="A18" s="895" t="s">
        <v>13780</v>
      </c>
      <c r="B18" s="895" t="s">
        <v>1829</v>
      </c>
      <c r="C18" s="895" t="s">
        <v>1829</v>
      </c>
      <c r="D18" s="895" t="s">
        <v>1829</v>
      </c>
      <c r="E18" s="895" t="s">
        <v>1829</v>
      </c>
      <c r="F18" s="895" t="s">
        <v>1829</v>
      </c>
      <c r="G18" s="895" t="s">
        <v>1829</v>
      </c>
      <c r="H18" s="895" t="s">
        <v>1829</v>
      </c>
      <c r="I18" s="895" t="s">
        <v>1829</v>
      </c>
      <c r="J18" s="895" t="s">
        <v>1829</v>
      </c>
    </row>
    <row r="19" spans="1:10" x14ac:dyDescent="0.25">
      <c r="A19" s="895" t="s">
        <v>13771</v>
      </c>
      <c r="B19" s="895" t="s">
        <v>1829</v>
      </c>
      <c r="C19" s="895" t="s">
        <v>1829</v>
      </c>
      <c r="D19" s="895" t="s">
        <v>1829</v>
      </c>
      <c r="E19" s="895" t="s">
        <v>1829</v>
      </c>
      <c r="F19" s="895"/>
      <c r="G19" s="895"/>
      <c r="H19" s="895" t="s">
        <v>1829</v>
      </c>
      <c r="I19" s="895" t="s">
        <v>1829</v>
      </c>
      <c r="J19" s="895" t="s">
        <v>1829</v>
      </c>
    </row>
    <row r="20" spans="1:10" ht="15.75" customHeight="1" x14ac:dyDescent="0.25">
      <c r="A20" s="895" t="s">
        <v>13772</v>
      </c>
      <c r="B20" s="895" t="s">
        <v>1829</v>
      </c>
      <c r="C20" s="895" t="s">
        <v>1829</v>
      </c>
      <c r="D20" s="895" t="s">
        <v>1829</v>
      </c>
      <c r="E20" s="895"/>
      <c r="F20" s="895" t="s">
        <v>1829</v>
      </c>
      <c r="G20" s="895"/>
      <c r="H20" s="895" t="s">
        <v>1829</v>
      </c>
      <c r="I20" s="895" t="s">
        <v>1829</v>
      </c>
      <c r="J20" s="895" t="s">
        <v>1829</v>
      </c>
    </row>
    <row r="21" spans="1:10" x14ac:dyDescent="0.25">
      <c r="A21" s="895" t="s">
        <v>13773</v>
      </c>
      <c r="B21" s="895" t="s">
        <v>1829</v>
      </c>
      <c r="C21" s="895"/>
      <c r="D21" s="895"/>
      <c r="E21" s="895"/>
      <c r="F21" s="895"/>
      <c r="G21" s="895" t="s">
        <v>1829</v>
      </c>
      <c r="H21" s="895"/>
      <c r="I21" s="895"/>
      <c r="J21" s="895"/>
    </row>
    <row r="22" spans="1:10" x14ac:dyDescent="0.25">
      <c r="A22" s="895" t="s">
        <v>13774</v>
      </c>
      <c r="B22" s="895"/>
      <c r="C22" s="895"/>
      <c r="D22" s="895"/>
      <c r="E22" s="895" t="s">
        <v>1829</v>
      </c>
      <c r="F22" s="895" t="s">
        <v>1829</v>
      </c>
      <c r="G22" s="895"/>
      <c r="H22" s="895" t="s">
        <v>1829</v>
      </c>
      <c r="I22" s="895"/>
      <c r="J22" s="895"/>
    </row>
    <row r="23" spans="1:10" x14ac:dyDescent="0.25">
      <c r="A23" s="895" t="s">
        <v>13775</v>
      </c>
      <c r="B23" s="895"/>
      <c r="C23" s="895"/>
      <c r="D23" s="895"/>
      <c r="E23" s="895" t="s">
        <v>1829</v>
      </c>
      <c r="F23" s="895" t="s">
        <v>1829</v>
      </c>
      <c r="G23" s="895"/>
      <c r="H23" s="895"/>
      <c r="I23" s="895" t="s">
        <v>1829</v>
      </c>
      <c r="J23" s="895"/>
    </row>
    <row r="24" spans="1:10" x14ac:dyDescent="0.25">
      <c r="A24" s="895" t="s">
        <v>13781</v>
      </c>
      <c r="B24" s="895" t="s">
        <v>1829</v>
      </c>
      <c r="C24" s="895" t="s">
        <v>1829</v>
      </c>
      <c r="D24" s="895" t="s">
        <v>1829</v>
      </c>
      <c r="E24" s="895" t="s">
        <v>1829</v>
      </c>
      <c r="F24" s="895" t="s">
        <v>1829</v>
      </c>
      <c r="G24" s="895" t="s">
        <v>1829</v>
      </c>
      <c r="H24" s="895" t="s">
        <v>1829</v>
      </c>
      <c r="I24" s="895" t="s">
        <v>1829</v>
      </c>
      <c r="J24" s="895" t="s">
        <v>1829</v>
      </c>
    </row>
    <row r="25" spans="1:10" x14ac:dyDescent="0.25">
      <c r="A25" s="895" t="s">
        <v>13782</v>
      </c>
      <c r="B25" s="895" t="s">
        <v>1829</v>
      </c>
      <c r="C25" s="895" t="s">
        <v>1829</v>
      </c>
      <c r="D25" s="895" t="s">
        <v>1829</v>
      </c>
      <c r="E25" s="895" t="s">
        <v>1829</v>
      </c>
      <c r="F25" s="895" t="s">
        <v>1829</v>
      </c>
      <c r="G25" s="895" t="s">
        <v>1829</v>
      </c>
      <c r="H25" s="895" t="s">
        <v>1829</v>
      </c>
      <c r="I25" s="895" t="s">
        <v>1829</v>
      </c>
      <c r="J25" s="895" t="s">
        <v>1829</v>
      </c>
    </row>
    <row r="26" spans="1:10" x14ac:dyDescent="0.25">
      <c r="A26" s="895" t="s">
        <v>13783</v>
      </c>
      <c r="B26" s="895" t="s">
        <v>1829</v>
      </c>
      <c r="C26" s="895" t="s">
        <v>1829</v>
      </c>
      <c r="D26" s="895" t="s">
        <v>1829</v>
      </c>
      <c r="E26" s="895" t="s">
        <v>1829</v>
      </c>
      <c r="F26" s="895" t="s">
        <v>1829</v>
      </c>
      <c r="G26" s="895" t="s">
        <v>1829</v>
      </c>
      <c r="H26" s="895" t="s">
        <v>1829</v>
      </c>
      <c r="I26" s="895" t="s">
        <v>1829</v>
      </c>
      <c r="J26" s="895" t="s">
        <v>1829</v>
      </c>
    </row>
    <row r="27" spans="1:10" x14ac:dyDescent="0.25">
      <c r="A27" s="895" t="s">
        <v>13776</v>
      </c>
      <c r="B27" s="895"/>
      <c r="C27" s="895"/>
      <c r="D27" s="895"/>
      <c r="E27" s="895" t="s">
        <v>1829</v>
      </c>
      <c r="F27" s="895" t="s">
        <v>1829</v>
      </c>
      <c r="G27" s="895"/>
      <c r="H27" s="895"/>
      <c r="I27" s="895"/>
      <c r="J27" s="895" t="s">
        <v>1829</v>
      </c>
    </row>
  </sheetData>
  <autoFilter ref="A11:J11"/>
  <hyperlinks>
    <hyperlink ref="B1" location="'T187-INFO'!A1" tooltip="ADDITIONAL INFORMATION" display="ADDITIONAL INFORMATION"/>
    <hyperlink ref="A1" location="'V10-TOC'!A1" tooltip="BACK TO V10-TOC" display="BACK TO V10-TOC"/>
  </hyperlinks>
  <pageMargins left="0.7" right="0.7" top="0.75" bottom="0.75" header="0.3" footer="0.3"/>
</worksheet>
</file>

<file path=xl/worksheets/sheet3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13784</v>
      </c>
      <c r="B1" s="18" t="s">
        <v>392</v>
      </c>
    </row>
    <row r="2" spans="1:2" x14ac:dyDescent="0.25">
      <c r="A2" t="str">
        <f>'T187'!A2&amp;" - Additional Information"</f>
        <v>Table 187 - Additional Information</v>
      </c>
    </row>
    <row r="3" spans="1:2" x14ac:dyDescent="0.25">
      <c r="A3" s="7" t="str">
        <f>'T187'!A3</f>
        <v>VALID MOE RULE COMBINATIONS</v>
      </c>
    </row>
    <row r="5" spans="1:2" x14ac:dyDescent="0.25">
      <c r="A5" s="6" t="s">
        <v>1933</v>
      </c>
      <c r="B5" s="896" t="s">
        <v>4458</v>
      </c>
    </row>
    <row r="6" spans="1:2" x14ac:dyDescent="0.25">
      <c r="A6" s="6" t="s">
        <v>1935</v>
      </c>
      <c r="B6" s="896" t="s">
        <v>7830</v>
      </c>
    </row>
    <row r="7" spans="1:2" x14ac:dyDescent="0.25">
      <c r="A7" s="6" t="s">
        <v>1937</v>
      </c>
      <c r="B7" s="896" t="s">
        <v>7831</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21"/>
      <c r="B16" s="22" t="s">
        <v>2022</v>
      </c>
    </row>
    <row r="17" spans="1:2" x14ac:dyDescent="0.25">
      <c r="A17" s="3"/>
      <c r="B17" s="637"/>
    </row>
    <row r="18" spans="1:2" x14ac:dyDescent="0.25">
      <c r="A18" s="550" t="s">
        <v>1950</v>
      </c>
      <c r="B18" s="25"/>
    </row>
    <row r="19" spans="1:2" x14ac:dyDescent="0.25">
      <c r="A19" s="13" t="s">
        <v>1951</v>
      </c>
      <c r="B19" s="523" t="str">
        <f>RIGHT(B7,4)</f>
        <v>3505</v>
      </c>
    </row>
    <row r="20" spans="1:2" x14ac:dyDescent="0.25">
      <c r="A20" s="107" t="s">
        <v>1952</v>
      </c>
      <c r="B20" s="10" t="s">
        <v>3946</v>
      </c>
    </row>
    <row r="21" spans="1:2" x14ac:dyDescent="0.25">
      <c r="A21" s="478"/>
      <c r="B21" s="11" t="s">
        <v>7834</v>
      </c>
    </row>
    <row r="22" spans="1:2" x14ac:dyDescent="0.25">
      <c r="A22" s="478"/>
      <c r="B22" s="11" t="s">
        <v>7833</v>
      </c>
    </row>
    <row r="23" spans="1:2" x14ac:dyDescent="0.25">
      <c r="A23" s="478"/>
      <c r="B23" s="11" t="s">
        <v>12963</v>
      </c>
    </row>
    <row r="24" spans="1:2" x14ac:dyDescent="0.25">
      <c r="A24" s="256"/>
      <c r="B24" s="651" t="s">
        <v>4826</v>
      </c>
    </row>
  </sheetData>
  <hyperlinks>
    <hyperlink ref="B1" location="'V10-TOC'!A1" tooltip="BACK TO V10-TOC" display="BACK TO V10-TOC"/>
    <hyperlink ref="A1" location="'T187'!A1" tooltip="BACK TO TABLE 187" display="BACK TO TABLE 187"/>
  </hyperlinks>
  <pageMargins left="0.7" right="0.7" top="0.75" bottom="0.75" header="0.3" footer="0.3"/>
</worksheet>
</file>

<file path=xl/worksheets/sheet3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Normal="100" workbookViewId="0">
      <pane ySplit="3" topLeftCell="A4" activePane="bottomLeft" state="frozen"/>
      <selection pane="bottomLeft" activeCell="B1" sqref="B1"/>
    </sheetView>
  </sheetViews>
  <sheetFormatPr defaultRowHeight="15" x14ac:dyDescent="0.25"/>
  <cols>
    <col min="1" max="1" width="21.7109375" customWidth="1"/>
    <col min="2" max="11" width="11" customWidth="1"/>
  </cols>
  <sheetData>
    <row r="1" spans="1:2" x14ac:dyDescent="0.25">
      <c r="A1" s="18" t="s">
        <v>392</v>
      </c>
      <c r="B1" s="18" t="s">
        <v>393</v>
      </c>
    </row>
    <row r="2" spans="1:2" x14ac:dyDescent="0.25">
      <c r="A2" t="s">
        <v>13785</v>
      </c>
      <c r="B2" s="18"/>
    </row>
    <row r="3" spans="1:2" x14ac:dyDescent="0.25">
      <c r="A3" s="7" t="s">
        <v>13786</v>
      </c>
    </row>
    <row r="5" spans="1:2" x14ac:dyDescent="0.25">
      <c r="A5" s="8" t="s">
        <v>1850</v>
      </c>
      <c r="B5" s="8" t="s">
        <v>13787</v>
      </c>
    </row>
    <row r="6" spans="1:2" x14ac:dyDescent="0.25">
      <c r="A6" s="8"/>
      <c r="B6" s="8" t="s">
        <v>13788</v>
      </c>
    </row>
    <row r="7" spans="1:2" x14ac:dyDescent="0.25">
      <c r="A7" s="8"/>
      <c r="B7" s="8" t="s">
        <v>13789</v>
      </c>
    </row>
    <row r="8" spans="1:2" x14ac:dyDescent="0.25">
      <c r="A8" s="8"/>
      <c r="B8" s="8"/>
    </row>
    <row r="9" spans="1:2" x14ac:dyDescent="0.25">
      <c r="A9" s="8" t="s">
        <v>395</v>
      </c>
      <c r="B9" s="3" t="s">
        <v>13790</v>
      </c>
    </row>
    <row r="10" spans="1:2" x14ac:dyDescent="0.25">
      <c r="A10" s="8"/>
      <c r="B10" s="3" t="s">
        <v>13791</v>
      </c>
    </row>
    <row r="11" spans="1:2" x14ac:dyDescent="0.25">
      <c r="A11" s="8"/>
      <c r="B11" s="3" t="s">
        <v>13792</v>
      </c>
    </row>
    <row r="12" spans="1:2" x14ac:dyDescent="0.25">
      <c r="A12" s="8"/>
      <c r="B12" s="3" t="s">
        <v>13793</v>
      </c>
    </row>
    <row r="13" spans="1:2" x14ac:dyDescent="0.25">
      <c r="A13" s="8"/>
      <c r="B13" s="3" t="s">
        <v>13794</v>
      </c>
    </row>
    <row r="14" spans="1:2" x14ac:dyDescent="0.25">
      <c r="A14" s="8"/>
      <c r="B14" s="3" t="s">
        <v>13795</v>
      </c>
    </row>
    <row r="15" spans="1:2" x14ac:dyDescent="0.25">
      <c r="A15" s="8"/>
      <c r="B15" s="3" t="s">
        <v>13796</v>
      </c>
    </row>
    <row r="16" spans="1:2" x14ac:dyDescent="0.25">
      <c r="A16" s="3"/>
      <c r="B16" s="4"/>
    </row>
    <row r="17" spans="1:11" x14ac:dyDescent="0.25">
      <c r="A17" s="858"/>
      <c r="B17" s="859" t="s">
        <v>13797</v>
      </c>
      <c r="C17" s="859" t="s">
        <v>13797</v>
      </c>
      <c r="D17" s="71" t="s">
        <v>13797</v>
      </c>
      <c r="E17" s="71" t="s">
        <v>13797</v>
      </c>
      <c r="F17" s="71" t="s">
        <v>13797</v>
      </c>
      <c r="G17" s="71" t="s">
        <v>13797</v>
      </c>
      <c r="H17" s="71" t="s">
        <v>13797</v>
      </c>
      <c r="I17" s="71" t="s">
        <v>13797</v>
      </c>
      <c r="J17" s="71" t="s">
        <v>13797</v>
      </c>
      <c r="K17" s="71" t="s">
        <v>13797</v>
      </c>
    </row>
    <row r="18" spans="1:11" x14ac:dyDescent="0.25">
      <c r="A18" s="627" t="s">
        <v>13798</v>
      </c>
      <c r="B18" s="860" t="s">
        <v>13799</v>
      </c>
      <c r="C18" s="860" t="s">
        <v>13800</v>
      </c>
      <c r="D18" s="627" t="s">
        <v>13801</v>
      </c>
      <c r="E18" s="627" t="s">
        <v>13802</v>
      </c>
      <c r="F18" s="627" t="s">
        <v>13803</v>
      </c>
      <c r="G18" s="627" t="s">
        <v>13804</v>
      </c>
      <c r="H18" s="627" t="s">
        <v>13805</v>
      </c>
      <c r="I18" s="627" t="s">
        <v>13806</v>
      </c>
      <c r="J18" s="627" t="s">
        <v>13807</v>
      </c>
      <c r="K18" s="627" t="s">
        <v>13808</v>
      </c>
    </row>
    <row r="19" spans="1:11" x14ac:dyDescent="0.25">
      <c r="A19" s="624" t="s">
        <v>8769</v>
      </c>
      <c r="B19" s="624">
        <v>2</v>
      </c>
      <c r="C19" s="624">
        <v>4</v>
      </c>
      <c r="D19" s="624"/>
      <c r="E19" s="624"/>
      <c r="F19" s="624"/>
      <c r="G19" s="624"/>
      <c r="H19" s="624"/>
      <c r="I19" s="624"/>
      <c r="J19" s="624"/>
      <c r="K19" s="161">
        <v>2</v>
      </c>
    </row>
    <row r="20" spans="1:11" x14ac:dyDescent="0.25">
      <c r="A20" s="895" t="s">
        <v>1041</v>
      </c>
      <c r="B20" s="895"/>
      <c r="C20" s="895"/>
      <c r="D20" s="895">
        <v>3</v>
      </c>
      <c r="E20" s="895"/>
      <c r="F20" s="895">
        <v>3</v>
      </c>
      <c r="G20" s="895"/>
      <c r="H20" s="895"/>
      <c r="I20" s="895"/>
      <c r="J20" s="895"/>
      <c r="K20" s="638"/>
    </row>
    <row r="21" spans="1:11" x14ac:dyDescent="0.25">
      <c r="A21" s="895" t="s">
        <v>1054</v>
      </c>
      <c r="B21" s="895"/>
      <c r="C21" s="895"/>
      <c r="D21" s="895">
        <v>3</v>
      </c>
      <c r="E21" s="895"/>
      <c r="F21" s="895">
        <v>3</v>
      </c>
      <c r="G21" s="895"/>
      <c r="H21" s="895"/>
      <c r="I21" s="895"/>
      <c r="J21" s="895"/>
      <c r="K21" s="638"/>
    </row>
    <row r="22" spans="1:11" x14ac:dyDescent="0.25">
      <c r="A22" s="895" t="s">
        <v>1306</v>
      </c>
      <c r="B22" s="895">
        <v>1</v>
      </c>
      <c r="C22" s="895">
        <v>1</v>
      </c>
      <c r="D22" s="895">
        <v>1</v>
      </c>
      <c r="E22" s="895">
        <v>5</v>
      </c>
      <c r="F22" s="895">
        <v>1</v>
      </c>
      <c r="G22" s="895">
        <v>2</v>
      </c>
      <c r="H22" s="895">
        <v>2</v>
      </c>
      <c r="I22" s="895"/>
      <c r="J22" s="895"/>
      <c r="K22" s="638"/>
    </row>
    <row r="23" spans="1:11" x14ac:dyDescent="0.25">
      <c r="A23" s="895" t="s">
        <v>3047</v>
      </c>
      <c r="B23" s="895"/>
      <c r="C23" s="895"/>
      <c r="D23" s="895"/>
      <c r="E23" s="895"/>
      <c r="F23" s="895"/>
      <c r="G23" s="895"/>
      <c r="H23" s="895"/>
      <c r="I23" s="895">
        <v>2</v>
      </c>
      <c r="J23" s="895"/>
      <c r="K23" s="638"/>
    </row>
    <row r="24" spans="1:11" x14ac:dyDescent="0.25">
      <c r="A24" s="895" t="s">
        <v>1420</v>
      </c>
      <c r="B24" s="895"/>
      <c r="C24" s="895"/>
      <c r="D24" s="895"/>
      <c r="E24" s="895"/>
      <c r="F24" s="895"/>
      <c r="G24" s="895"/>
      <c r="H24" s="895"/>
      <c r="I24" s="895"/>
      <c r="J24" s="895">
        <v>2</v>
      </c>
      <c r="K24" s="638"/>
    </row>
    <row r="26" spans="1:11" ht="15.75" customHeight="1" x14ac:dyDescent="0.25"/>
  </sheetData>
  <autoFilter ref="A18:K18"/>
  <hyperlinks>
    <hyperlink ref="A1" location="'V10-TOC'!A1" tooltip="BACK TO V10-TOC" display="BACK TO V10-TOC"/>
    <hyperlink ref="B1" location="'T188-INFO'!A1" tooltip="ADDITIONAL INFORMATION" display="ADDITIONAL INFORMATION"/>
  </hyperlinks>
  <pageMargins left="0.7" right="0.7" top="0.75" bottom="0.75" header="0.3" footer="0.3"/>
  <pageSetup orientation="portrait" horizontalDpi="4294967292" verticalDpi="0" r:id="rId1"/>
</worksheet>
</file>

<file path=xl/worksheets/sheet3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
  <sheetViews>
    <sheetView showGridLines="0" topLeftCell="B1" zoomScale="115" zoomScaleNormal="115" workbookViewId="0">
      <selection activeCell="B1" sqref="B1"/>
    </sheetView>
  </sheetViews>
  <sheetFormatPr defaultRowHeight="15" x14ac:dyDescent="0.25"/>
  <cols>
    <col min="1" max="1" width="31" bestFit="1" customWidth="1"/>
    <col min="2" max="2" width="116.5703125" customWidth="1"/>
  </cols>
  <sheetData>
    <row r="1" spans="1:2" x14ac:dyDescent="0.25">
      <c r="A1" s="18" t="s">
        <v>13809</v>
      </c>
      <c r="B1" s="18" t="s">
        <v>392</v>
      </c>
    </row>
    <row r="2" spans="1:2" x14ac:dyDescent="0.25">
      <c r="A2" t="str">
        <f>'T188'!A2&amp;" - Additional Information"</f>
        <v>Table 188 - Additional Information</v>
      </c>
    </row>
    <row r="3" spans="1:2" x14ac:dyDescent="0.25">
      <c r="A3" s="7" t="str">
        <f>'T188'!A3</f>
        <v>VALID MOE/MAC/LOA COMBINATIONS</v>
      </c>
    </row>
    <row r="5" spans="1:2" x14ac:dyDescent="0.25">
      <c r="A5" s="6" t="s">
        <v>1933</v>
      </c>
      <c r="B5" s="896" t="s">
        <v>13810</v>
      </c>
    </row>
    <row r="6" spans="1:2" x14ac:dyDescent="0.25">
      <c r="A6" s="6" t="s">
        <v>1935</v>
      </c>
      <c r="B6" s="896" t="s">
        <v>13811</v>
      </c>
    </row>
    <row r="7" spans="1:2" x14ac:dyDescent="0.25">
      <c r="A7" s="6" t="s">
        <v>1937</v>
      </c>
      <c r="B7" s="896" t="s">
        <v>11031</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6" t="s">
        <v>1933</v>
      </c>
      <c r="B13" s="896" t="s">
        <v>4458</v>
      </c>
    </row>
    <row r="14" spans="1:2" x14ac:dyDescent="0.25">
      <c r="A14" s="6" t="s">
        <v>1935</v>
      </c>
      <c r="B14" s="896" t="s">
        <v>4459</v>
      </c>
    </row>
    <row r="15" spans="1:2" x14ac:dyDescent="0.25">
      <c r="A15" s="6" t="s">
        <v>1937</v>
      </c>
      <c r="B15" s="896" t="s">
        <v>4460</v>
      </c>
    </row>
    <row r="16" spans="1:2" x14ac:dyDescent="0.25">
      <c r="A16" s="6" t="s">
        <v>1939</v>
      </c>
      <c r="B16" s="896" t="s">
        <v>1790</v>
      </c>
    </row>
    <row r="17" spans="1:2" x14ac:dyDescent="0.25">
      <c r="A17" s="6" t="s">
        <v>1940</v>
      </c>
      <c r="B17" s="896" t="s">
        <v>1941</v>
      </c>
    </row>
    <row r="18" spans="1:2" x14ac:dyDescent="0.25">
      <c r="A18" s="6" t="s">
        <v>1942</v>
      </c>
      <c r="B18" s="523">
        <v>2</v>
      </c>
    </row>
    <row r="19" spans="1:2" x14ac:dyDescent="0.25">
      <c r="A19" s="6" t="s">
        <v>1943</v>
      </c>
      <c r="B19" s="523"/>
    </row>
    <row r="20" spans="1:2" x14ac:dyDescent="0.25">
      <c r="A20" s="3"/>
      <c r="B20" s="637"/>
    </row>
    <row r="21" spans="1:2" x14ac:dyDescent="0.25">
      <c r="A21" s="6" t="s">
        <v>1933</v>
      </c>
      <c r="B21" s="896" t="s">
        <v>4458</v>
      </c>
    </row>
    <row r="22" spans="1:2" x14ac:dyDescent="0.25">
      <c r="A22" s="6" t="s">
        <v>1935</v>
      </c>
      <c r="B22" s="896" t="s">
        <v>7830</v>
      </c>
    </row>
    <row r="23" spans="1:2" x14ac:dyDescent="0.25">
      <c r="A23" s="6" t="s">
        <v>1937</v>
      </c>
      <c r="B23" s="896" t="s">
        <v>7831</v>
      </c>
    </row>
    <row r="24" spans="1:2" x14ac:dyDescent="0.25">
      <c r="A24" s="6" t="s">
        <v>1939</v>
      </c>
      <c r="B24" s="896" t="s">
        <v>1790</v>
      </c>
    </row>
    <row r="25" spans="1:2" x14ac:dyDescent="0.25">
      <c r="A25" s="6" t="s">
        <v>1940</v>
      </c>
      <c r="B25" s="896" t="s">
        <v>1941</v>
      </c>
    </row>
    <row r="26" spans="1:2" x14ac:dyDescent="0.25">
      <c r="A26" s="6" t="s">
        <v>1942</v>
      </c>
      <c r="B26" s="523">
        <v>2</v>
      </c>
    </row>
    <row r="27" spans="1:2" x14ac:dyDescent="0.25">
      <c r="A27" s="6" t="s">
        <v>1943</v>
      </c>
      <c r="B27" s="523"/>
    </row>
    <row r="28" spans="1:2" ht="14.25" customHeight="1" x14ac:dyDescent="0.25">
      <c r="A28" s="3"/>
      <c r="B28" s="637"/>
    </row>
    <row r="29" spans="1:2" ht="14.25" customHeight="1" x14ac:dyDescent="0.25">
      <c r="A29" s="550" t="s">
        <v>1945</v>
      </c>
      <c r="B29" s="25"/>
    </row>
    <row r="30" spans="1:2" x14ac:dyDescent="0.25">
      <c r="A30" s="13" t="s">
        <v>1599</v>
      </c>
      <c r="B30" s="23" t="s">
        <v>1946</v>
      </c>
    </row>
    <row r="31" spans="1:2" x14ac:dyDescent="0.25">
      <c r="A31" s="13"/>
      <c r="B31" s="523" t="s">
        <v>1947</v>
      </c>
    </row>
    <row r="32" spans="1:2" x14ac:dyDescent="0.25">
      <c r="A32" s="13"/>
      <c r="B32" s="523" t="s">
        <v>1948</v>
      </c>
    </row>
    <row r="33" spans="1:2" x14ac:dyDescent="0.25">
      <c r="A33" s="21"/>
      <c r="B33" s="22" t="s">
        <v>2022</v>
      </c>
    </row>
    <row r="34" spans="1:2" x14ac:dyDescent="0.25">
      <c r="A34" s="3"/>
      <c r="B34" s="637"/>
    </row>
    <row r="35" spans="1:2" x14ac:dyDescent="0.25">
      <c r="A35" s="550" t="s">
        <v>1950</v>
      </c>
      <c r="B35" s="25"/>
    </row>
    <row r="36" spans="1:2" x14ac:dyDescent="0.25">
      <c r="A36" s="13" t="s">
        <v>1951</v>
      </c>
      <c r="B36" s="34">
        <v>137</v>
      </c>
    </row>
    <row r="37" spans="1:2" x14ac:dyDescent="0.25">
      <c r="A37" s="107" t="s">
        <v>1952</v>
      </c>
      <c r="B37" s="10" t="s">
        <v>13812</v>
      </c>
    </row>
    <row r="38" spans="1:2" x14ac:dyDescent="0.25">
      <c r="A38" s="478"/>
      <c r="B38" s="35"/>
    </row>
    <row r="39" spans="1:2" x14ac:dyDescent="0.25">
      <c r="A39" s="478"/>
      <c r="B39" s="11"/>
    </row>
    <row r="40" spans="1:2" x14ac:dyDescent="0.25">
      <c r="A40" s="478"/>
      <c r="B40" s="11"/>
    </row>
    <row r="41" spans="1:2" x14ac:dyDescent="0.25">
      <c r="A41" s="256"/>
      <c r="B41" s="651"/>
    </row>
    <row r="43" spans="1:2" x14ac:dyDescent="0.25">
      <c r="A43" s="550" t="s">
        <v>1950</v>
      </c>
      <c r="B43" s="25"/>
    </row>
    <row r="44" spans="1:2" x14ac:dyDescent="0.25">
      <c r="A44" s="13" t="s">
        <v>1951</v>
      </c>
      <c r="B44" s="523" t="str">
        <f>RIGHT(B15,4)</f>
        <v>2833</v>
      </c>
    </row>
    <row r="45" spans="1:2" x14ac:dyDescent="0.25">
      <c r="A45" s="107" t="s">
        <v>1952</v>
      </c>
      <c r="B45" s="10" t="s">
        <v>3696</v>
      </c>
    </row>
    <row r="46" spans="1:2" x14ac:dyDescent="0.25">
      <c r="A46" s="478"/>
      <c r="B46" s="35" t="s">
        <v>2257</v>
      </c>
    </row>
    <row r="47" spans="1:2" x14ac:dyDescent="0.25">
      <c r="A47" s="478"/>
      <c r="B47" s="11">
        <v>108</v>
      </c>
    </row>
    <row r="48" spans="1:2" x14ac:dyDescent="0.25">
      <c r="A48" s="478"/>
      <c r="B48" s="11" t="s">
        <v>4465</v>
      </c>
    </row>
    <row r="49" spans="1:2" x14ac:dyDescent="0.25">
      <c r="A49" s="478"/>
      <c r="B49" s="651" t="s">
        <v>13036</v>
      </c>
    </row>
    <row r="50" spans="1:2" x14ac:dyDescent="0.25">
      <c r="A50" s="478"/>
      <c r="B50" s="651" t="s">
        <v>7834</v>
      </c>
    </row>
    <row r="51" spans="1:2" x14ac:dyDescent="0.25">
      <c r="A51" s="478"/>
      <c r="B51" s="651" t="s">
        <v>9831</v>
      </c>
    </row>
    <row r="52" spans="1:2" x14ac:dyDescent="0.25">
      <c r="A52" s="478"/>
      <c r="B52" s="651" t="s">
        <v>4461</v>
      </c>
    </row>
    <row r="53" spans="1:2" x14ac:dyDescent="0.25">
      <c r="A53" s="478"/>
      <c r="B53" s="651" t="s">
        <v>10235</v>
      </c>
    </row>
    <row r="54" spans="1:2" x14ac:dyDescent="0.25">
      <c r="A54" s="478"/>
      <c r="B54" s="651" t="s">
        <v>13037</v>
      </c>
    </row>
    <row r="55" spans="1:2" x14ac:dyDescent="0.25">
      <c r="A55" s="478"/>
      <c r="B55" s="651" t="s">
        <v>13038</v>
      </c>
    </row>
    <row r="56" spans="1:2" x14ac:dyDescent="0.25">
      <c r="A56" s="478"/>
      <c r="B56" s="651" t="s">
        <v>2293</v>
      </c>
    </row>
    <row r="57" spans="1:2" x14ac:dyDescent="0.25">
      <c r="A57" s="478"/>
      <c r="B57" s="651" t="s">
        <v>2294</v>
      </c>
    </row>
    <row r="58" spans="1:2" x14ac:dyDescent="0.25">
      <c r="A58" s="478"/>
      <c r="B58" s="651" t="s">
        <v>13039</v>
      </c>
    </row>
    <row r="59" spans="1:2" x14ac:dyDescent="0.25">
      <c r="A59" s="478"/>
      <c r="B59" s="651" t="s">
        <v>7836</v>
      </c>
    </row>
    <row r="60" spans="1:2" x14ac:dyDescent="0.25">
      <c r="A60" s="478"/>
      <c r="B60" s="651" t="s">
        <v>13040</v>
      </c>
    </row>
    <row r="61" spans="1:2" x14ac:dyDescent="0.25">
      <c r="A61" s="478"/>
      <c r="B61" s="651" t="s">
        <v>13041</v>
      </c>
    </row>
    <row r="62" spans="1:2" x14ac:dyDescent="0.25">
      <c r="A62" s="478"/>
      <c r="B62" s="651" t="s">
        <v>4477</v>
      </c>
    </row>
    <row r="63" spans="1:2" x14ac:dyDescent="0.25">
      <c r="A63" s="256"/>
      <c r="B63" s="651" t="s">
        <v>4478</v>
      </c>
    </row>
    <row r="65" spans="1:2" x14ac:dyDescent="0.25">
      <c r="A65" s="550" t="s">
        <v>1950</v>
      </c>
      <c r="B65" s="25"/>
    </row>
    <row r="66" spans="1:2" x14ac:dyDescent="0.25">
      <c r="A66" s="13" t="s">
        <v>1951</v>
      </c>
      <c r="B66" s="34" t="str">
        <f>RIGHT(B23,4)</f>
        <v>3505</v>
      </c>
    </row>
    <row r="67" spans="1:2" x14ac:dyDescent="0.25">
      <c r="A67" s="107" t="s">
        <v>1952</v>
      </c>
      <c r="B67" s="10" t="s">
        <v>3946</v>
      </c>
    </row>
    <row r="68" spans="1:2" x14ac:dyDescent="0.25">
      <c r="A68" s="478"/>
      <c r="B68" s="11" t="s">
        <v>7834</v>
      </c>
    </row>
    <row r="69" spans="1:2" x14ac:dyDescent="0.25">
      <c r="A69" s="478"/>
      <c r="B69" s="11" t="s">
        <v>7833</v>
      </c>
    </row>
    <row r="70" spans="1:2" x14ac:dyDescent="0.25">
      <c r="A70" s="478"/>
      <c r="B70" s="11" t="s">
        <v>12963</v>
      </c>
    </row>
    <row r="71" spans="1:2" x14ac:dyDescent="0.25">
      <c r="A71" s="256"/>
      <c r="B71" s="651" t="s">
        <v>4826</v>
      </c>
    </row>
  </sheetData>
  <hyperlinks>
    <hyperlink ref="B1" location="'V10-TOC'!A1" tooltip="BACK TO V10-TOC" display="BACK TO V10-TOC"/>
    <hyperlink ref="A1" location="'T188'!A1" tooltip="BACK TO TABLE 188" display="BACK TO TABLE 188"/>
  </hyperlinks>
  <pageMargins left="0.7" right="0.7" top="0.75" bottom="0.75" header="0.3" footer="0.3"/>
  <pageSetup orientation="portrait" horizontalDpi="4294967292" verticalDpi="0" r:id="rId1"/>
</worksheet>
</file>

<file path=xl/worksheets/sheet3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pane xSplit="1" ySplit="10" topLeftCell="B11" activePane="bottomRight" state="frozen"/>
      <selection pane="topRight" activeCell="B1" sqref="B1"/>
      <selection pane="bottomLeft" activeCell="A11" sqref="A11"/>
      <selection pane="bottomRight" activeCell="B1" sqref="B1"/>
    </sheetView>
  </sheetViews>
  <sheetFormatPr defaultRowHeight="15" x14ac:dyDescent="0.25"/>
  <cols>
    <col min="1" max="1" width="21.7109375" customWidth="1"/>
    <col min="2" max="2" width="86.42578125" customWidth="1"/>
    <col min="3" max="3" width="76.140625" customWidth="1"/>
  </cols>
  <sheetData>
    <row r="1" spans="1:2" x14ac:dyDescent="0.25">
      <c r="A1" s="18" t="s">
        <v>392</v>
      </c>
      <c r="B1" s="18" t="s">
        <v>393</v>
      </c>
    </row>
    <row r="2" spans="1:2" x14ac:dyDescent="0.25">
      <c r="A2" t="s">
        <v>13813</v>
      </c>
      <c r="B2" s="18"/>
    </row>
    <row r="3" spans="1:2" x14ac:dyDescent="0.25">
      <c r="A3" s="7" t="s">
        <v>13814</v>
      </c>
    </row>
    <row r="5" spans="1:2" ht="75" customHeight="1" x14ac:dyDescent="0.25">
      <c r="A5" s="8" t="s">
        <v>1850</v>
      </c>
      <c r="B5" s="9" t="s">
        <v>13815</v>
      </c>
    </row>
    <row r="6" spans="1:2" x14ac:dyDescent="0.25">
      <c r="A6" s="8"/>
      <c r="B6" s="9"/>
    </row>
    <row r="7" spans="1:2" x14ac:dyDescent="0.25">
      <c r="A7" s="8" t="s">
        <v>395</v>
      </c>
      <c r="B7" s="4" t="s">
        <v>13816</v>
      </c>
    </row>
    <row r="8" spans="1:2" x14ac:dyDescent="0.25">
      <c r="A8" s="8"/>
      <c r="B8" s="4" t="s">
        <v>13817</v>
      </c>
    </row>
    <row r="9" spans="1:2" x14ac:dyDescent="0.25">
      <c r="A9" s="3"/>
      <c r="B9" s="4"/>
    </row>
    <row r="10" spans="1:2" s="548" customFormat="1" ht="26.25" customHeight="1" x14ac:dyDescent="0.25">
      <c r="A10" s="524" t="s">
        <v>397</v>
      </c>
      <c r="B10" s="524" t="s">
        <v>1926</v>
      </c>
    </row>
    <row r="11" spans="1:2" x14ac:dyDescent="0.25">
      <c r="A11" s="895" t="s">
        <v>1101</v>
      </c>
      <c r="B11" s="896" t="s">
        <v>13818</v>
      </c>
    </row>
    <row r="12" spans="1:2" x14ac:dyDescent="0.25">
      <c r="A12" s="129" t="s">
        <v>603</v>
      </c>
      <c r="B12" s="27" t="s">
        <v>13819</v>
      </c>
    </row>
    <row r="13" spans="1:2" x14ac:dyDescent="0.25">
      <c r="A13" s="978" t="s">
        <v>686</v>
      </c>
      <c r="B13" s="27" t="s">
        <v>13820</v>
      </c>
    </row>
    <row r="14" spans="1:2" x14ac:dyDescent="0.25">
      <c r="A14" s="979"/>
      <c r="B14" s="65"/>
    </row>
    <row r="15" spans="1:2" x14ac:dyDescent="0.25">
      <c r="A15" s="624" t="s">
        <v>2038</v>
      </c>
      <c r="B15" s="65" t="s">
        <v>13821</v>
      </c>
    </row>
    <row r="19" ht="15.75" customHeight="1" x14ac:dyDescent="0.25"/>
  </sheetData>
  <autoFilter ref="A10:B10"/>
  <hyperlinks>
    <hyperlink ref="B1" location="'T189-INFO'!A1" tooltip="ADDITIONAL INFORMATION" display="ADDITIONAL INFORMATION"/>
    <hyperlink ref="A1" location="'V10-TOC'!A1" tooltip="BACK TO V10-TOC" display="BACK TO V10-TOC"/>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2381</v>
      </c>
      <c r="B1" s="18" t="s">
        <v>392</v>
      </c>
    </row>
    <row r="2" spans="1:2" x14ac:dyDescent="0.25">
      <c r="A2" t="s">
        <v>2382</v>
      </c>
    </row>
    <row r="3" spans="1:2" x14ac:dyDescent="0.25">
      <c r="A3" s="7" t="s">
        <v>179</v>
      </c>
    </row>
    <row r="5" spans="1:2" x14ac:dyDescent="0.25">
      <c r="A5" s="6" t="s">
        <v>1933</v>
      </c>
      <c r="B5" s="896" t="s">
        <v>2383</v>
      </c>
    </row>
    <row r="6" spans="1:2" x14ac:dyDescent="0.25">
      <c r="A6" s="6" t="s">
        <v>1935</v>
      </c>
      <c r="B6" s="896" t="s">
        <v>2384</v>
      </c>
    </row>
    <row r="7" spans="1:2" x14ac:dyDescent="0.25">
      <c r="A7" s="6" t="s">
        <v>1937</v>
      </c>
      <c r="B7" s="896" t="s">
        <v>2385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1948</v>
      </c>
    </row>
    <row r="16" spans="1:2" x14ac:dyDescent="0.25">
      <c r="A16" s="13"/>
      <c r="B16" s="523" t="s">
        <v>2022</v>
      </c>
    </row>
    <row r="17" spans="1:2" x14ac:dyDescent="0.25">
      <c r="A17" s="21"/>
      <c r="B17" s="22" t="s">
        <v>2386</v>
      </c>
    </row>
    <row r="18" spans="1:2" x14ac:dyDescent="0.25">
      <c r="A18" s="3"/>
      <c r="B18" s="637"/>
    </row>
    <row r="19" spans="1:2" x14ac:dyDescent="0.25">
      <c r="A19" s="529" t="s">
        <v>1950</v>
      </c>
      <c r="B19" s="25"/>
    </row>
    <row r="20" spans="1:2" x14ac:dyDescent="0.25">
      <c r="A20" s="13" t="s">
        <v>1951</v>
      </c>
      <c r="B20" s="523">
        <v>4535</v>
      </c>
    </row>
    <row r="21" spans="1:2" x14ac:dyDescent="0.25">
      <c r="A21" s="107" t="s">
        <v>1952</v>
      </c>
      <c r="B21" s="597" t="s">
        <v>2386</v>
      </c>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A1" location="'T11'!A1" tooltip="BACK TO TABLE 11" display="BACK TO TABLE 11"/>
    <hyperlink ref="B1" location="'V10-TOC'!A1" tooltip="BACK TO V10-TOC" display="BACK TO V10-TOC"/>
  </hyperlinks>
  <pageMargins left="0.7" right="0.7" top="0.75" bottom="0.75" header="0.3" footer="0.3"/>
</worksheet>
</file>

<file path=xl/worksheets/sheet3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13822</v>
      </c>
      <c r="B1" s="18" t="s">
        <v>392</v>
      </c>
    </row>
    <row r="2" spans="1:2" x14ac:dyDescent="0.25">
      <c r="A2" t="str">
        <f>'T189'!A2&amp;" - Additional Information"</f>
        <v>Table 189 - Additional Information</v>
      </c>
    </row>
    <row r="3" spans="1:2" x14ac:dyDescent="0.25">
      <c r="A3" s="7" t="str">
        <f>'T189'!A3</f>
        <v>ELECTROSTATIC DISCHARGE CODE (ESDC)</v>
      </c>
    </row>
    <row r="5" spans="1:2" x14ac:dyDescent="0.25">
      <c r="A5" s="6" t="s">
        <v>1933</v>
      </c>
      <c r="B5" s="896" t="s">
        <v>13823</v>
      </c>
    </row>
    <row r="6" spans="1:2" x14ac:dyDescent="0.25">
      <c r="A6" s="6" t="s">
        <v>1935</v>
      </c>
      <c r="B6" s="896" t="s">
        <v>13824</v>
      </c>
    </row>
    <row r="7" spans="1:2" x14ac:dyDescent="0.25">
      <c r="A7" s="6" t="s">
        <v>1937</v>
      </c>
      <c r="B7" s="896" t="s">
        <v>13825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t="s">
        <v>13826</v>
      </c>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13827</v>
      </c>
    </row>
    <row r="18" spans="1:2" x14ac:dyDescent="0.25">
      <c r="A18" s="3"/>
      <c r="B18" s="637"/>
    </row>
    <row r="19" spans="1:2" x14ac:dyDescent="0.25">
      <c r="A19" s="550" t="s">
        <v>1950</v>
      </c>
      <c r="B19" s="25"/>
    </row>
    <row r="20" spans="1:2" x14ac:dyDescent="0.25">
      <c r="A20" s="13" t="s">
        <v>1951</v>
      </c>
      <c r="B20" s="523" t="str">
        <f>RIGHT(B7,4)</f>
        <v>2043</v>
      </c>
    </row>
    <row r="21" spans="1:2" x14ac:dyDescent="0.25">
      <c r="A21" s="107" t="s">
        <v>1952</v>
      </c>
      <c r="B21" s="10" t="s">
        <v>2587</v>
      </c>
    </row>
    <row r="22" spans="1:2" x14ac:dyDescent="0.25">
      <c r="A22" s="478"/>
      <c r="B22" s="35" t="s">
        <v>13827</v>
      </c>
    </row>
    <row r="23" spans="1:2" x14ac:dyDescent="0.25">
      <c r="A23" s="256"/>
      <c r="B23" s="11" t="s">
        <v>2592</v>
      </c>
    </row>
  </sheetData>
  <hyperlinks>
    <hyperlink ref="B1" location="'V10-TOC'!A1" tooltip="BACK TO V10-TOC" display="BACK TO V10-TOC"/>
    <hyperlink ref="A1" location="'T189'!A1" tooltip="BACK TO TABLE 189" display="BACK TO TABLE 189"/>
  </hyperlinks>
  <pageMargins left="0.7" right="0.7" top="0.75" bottom="0.75" header="0.3" footer="0.3"/>
</worksheet>
</file>

<file path=xl/worksheets/sheet3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ySplit="9" topLeftCell="A10" activePane="bottomLeft" state="frozen"/>
      <selection pane="bottomLeft" activeCell="B1" sqref="B1"/>
    </sheetView>
  </sheetViews>
  <sheetFormatPr defaultRowHeight="15" x14ac:dyDescent="0.25"/>
  <cols>
    <col min="1" max="1" width="48.7109375" customWidth="1"/>
    <col min="2" max="2" width="32.42578125" customWidth="1"/>
    <col min="3" max="3" width="76.140625" customWidth="1"/>
  </cols>
  <sheetData>
    <row r="1" spans="1:2" x14ac:dyDescent="0.25">
      <c r="A1" s="18" t="s">
        <v>392</v>
      </c>
      <c r="B1" s="18" t="s">
        <v>393</v>
      </c>
    </row>
    <row r="2" spans="1:2" x14ac:dyDescent="0.25">
      <c r="A2" t="s">
        <v>13828</v>
      </c>
      <c r="B2" s="18"/>
    </row>
    <row r="3" spans="1:2" x14ac:dyDescent="0.25">
      <c r="A3" s="7" t="s">
        <v>13829</v>
      </c>
    </row>
    <row r="5" spans="1:2" x14ac:dyDescent="0.25">
      <c r="A5" s="8" t="s">
        <v>1850</v>
      </c>
      <c r="B5" s="9"/>
    </row>
    <row r="6" spans="1:2" x14ac:dyDescent="0.25">
      <c r="A6" s="8"/>
      <c r="B6" s="9"/>
    </row>
    <row r="7" spans="1:2" x14ac:dyDescent="0.25">
      <c r="A7" s="8" t="s">
        <v>395</v>
      </c>
      <c r="B7" s="4"/>
    </row>
    <row r="8" spans="1:2" x14ac:dyDescent="0.25">
      <c r="A8" s="3"/>
      <c r="B8" s="4"/>
    </row>
    <row r="9" spans="1:2" s="548" customFormat="1" ht="26.25" customHeight="1" x14ac:dyDescent="0.25">
      <c r="A9" s="127" t="s">
        <v>13830</v>
      </c>
      <c r="B9" s="127" t="s">
        <v>13831</v>
      </c>
    </row>
    <row r="10" spans="1:2" x14ac:dyDescent="0.25">
      <c r="A10" s="650" t="s">
        <v>13832</v>
      </c>
      <c r="B10" s="896"/>
    </row>
    <row r="11" spans="1:2" x14ac:dyDescent="0.25">
      <c r="A11" s="650" t="s">
        <v>13833</v>
      </c>
      <c r="B11" s="896" t="s">
        <v>13834</v>
      </c>
    </row>
    <row r="12" spans="1:2" x14ac:dyDescent="0.25">
      <c r="A12" s="650" t="s">
        <v>13835</v>
      </c>
      <c r="B12" s="896" t="s">
        <v>13836</v>
      </c>
    </row>
    <row r="13" spans="1:2" ht="30" x14ac:dyDescent="0.25">
      <c r="A13" s="650" t="s">
        <v>13837</v>
      </c>
      <c r="B13" s="896" t="s">
        <v>13838</v>
      </c>
    </row>
    <row r="14" spans="1:2" ht="30" x14ac:dyDescent="0.25">
      <c r="A14" s="650" t="s">
        <v>13839</v>
      </c>
      <c r="B14" s="26" t="s">
        <v>13840</v>
      </c>
    </row>
    <row r="15" spans="1:2" ht="15.95" customHeight="1" x14ac:dyDescent="0.25">
      <c r="A15" s="650" t="s">
        <v>13841</v>
      </c>
      <c r="B15" s="26" t="s">
        <v>13842</v>
      </c>
    </row>
    <row r="16" spans="1:2" x14ac:dyDescent="0.25">
      <c r="A16" s="650" t="s">
        <v>13843</v>
      </c>
      <c r="B16" s="26" t="s">
        <v>13844</v>
      </c>
    </row>
    <row r="20" ht="15.75" customHeight="1" x14ac:dyDescent="0.25"/>
  </sheetData>
  <autoFilter ref="A9:B9"/>
  <hyperlinks>
    <hyperlink ref="B1" location="'T190-INFO'!A1" tooltip="ADDITIONAL INFORMATION" display="ADDITIONAL INFORMATION"/>
    <hyperlink ref="A1" location="'V10-TOC'!A1" tooltip="BACK TO V10-TOC" display="BACK TO V10-TOC"/>
  </hyperlinks>
  <pageMargins left="0.7" right="0.7" top="0.75" bottom="0.75" header="0.3" footer="0.3"/>
</worksheet>
</file>

<file path=xl/worksheets/sheet3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13845</v>
      </c>
      <c r="B1" s="18" t="s">
        <v>392</v>
      </c>
    </row>
    <row r="2" spans="1:2" x14ac:dyDescent="0.25">
      <c r="A2" t="str">
        <f>'T190'!A2&amp;" - Additional Information"</f>
        <v>Table 190 - Additional Information</v>
      </c>
    </row>
    <row r="3" spans="1:2" x14ac:dyDescent="0.25">
      <c r="A3" s="7" t="str">
        <f>'T190'!A3</f>
        <v>NON-APPROVED ITEM NAME EDIT</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2" t="s">
        <v>1599</v>
      </c>
      <c r="B14" s="23" t="s">
        <v>1946</v>
      </c>
    </row>
    <row r="15" spans="1:2" x14ac:dyDescent="0.25">
      <c r="A15" s="13"/>
      <c r="B15" s="523" t="s">
        <v>2022</v>
      </c>
    </row>
    <row r="16" spans="1:2" x14ac:dyDescent="0.25">
      <c r="A16" s="21"/>
      <c r="B16" s="22" t="s">
        <v>13846</v>
      </c>
    </row>
    <row r="17" spans="1:2" x14ac:dyDescent="0.25">
      <c r="A17" s="3"/>
      <c r="B17" s="637"/>
    </row>
    <row r="18" spans="1:2" x14ac:dyDescent="0.25">
      <c r="A18" s="550"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190'!A1" tooltip="BACK TO TABLE 190" display="BACK TO TABLE 190"/>
  </hyperlinks>
  <pageMargins left="0.7" right="0.7" top="0.75" bottom="0.75" header="0.3" footer="0.3"/>
</worksheet>
</file>

<file path=xl/worksheets/sheet3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13847</v>
      </c>
      <c r="B2" s="18"/>
    </row>
    <row r="3" spans="1:2" x14ac:dyDescent="0.25">
      <c r="A3" s="7" t="s">
        <v>13848</v>
      </c>
    </row>
    <row r="5" spans="1:2" x14ac:dyDescent="0.25">
      <c r="A5" s="8" t="s">
        <v>1850</v>
      </c>
      <c r="B5" s="9"/>
    </row>
    <row r="6" spans="1:2" x14ac:dyDescent="0.25">
      <c r="A6" s="8"/>
      <c r="B6" s="9"/>
    </row>
    <row r="7" spans="1:2" x14ac:dyDescent="0.25">
      <c r="A7" s="8" t="s">
        <v>395</v>
      </c>
      <c r="B7" s="4"/>
    </row>
    <row r="8" spans="1:2" x14ac:dyDescent="0.25">
      <c r="A8" s="3"/>
      <c r="B8" s="4"/>
    </row>
    <row r="9" spans="1:2" s="548" customFormat="1" ht="26.25" customHeight="1" x14ac:dyDescent="0.25">
      <c r="A9" s="127" t="s">
        <v>13849</v>
      </c>
      <c r="B9" s="127" t="s">
        <v>13850</v>
      </c>
    </row>
    <row r="10" spans="1:2" ht="30" x14ac:dyDescent="0.25">
      <c r="A10" s="895">
        <v>5305</v>
      </c>
      <c r="B10" s="896" t="s">
        <v>13851</v>
      </c>
    </row>
    <row r="11" spans="1:2" ht="30" x14ac:dyDescent="0.25">
      <c r="A11" s="895">
        <v>5306</v>
      </c>
      <c r="B11" s="896" t="s">
        <v>13852</v>
      </c>
    </row>
    <row r="12" spans="1:2" x14ac:dyDescent="0.25">
      <c r="A12" s="895">
        <v>5307</v>
      </c>
      <c r="B12" s="896" t="s">
        <v>13853</v>
      </c>
    </row>
    <row r="13" spans="1:2" ht="30" x14ac:dyDescent="0.25">
      <c r="A13" s="895">
        <v>5310</v>
      </c>
      <c r="B13" s="896" t="s">
        <v>13854</v>
      </c>
    </row>
    <row r="14" spans="1:2" ht="30" x14ac:dyDescent="0.25">
      <c r="A14" s="895">
        <v>5315</v>
      </c>
      <c r="B14" s="26" t="s">
        <v>13855</v>
      </c>
    </row>
    <row r="15" spans="1:2" ht="30" x14ac:dyDescent="0.25">
      <c r="A15" s="895">
        <v>5320</v>
      </c>
      <c r="B15" s="26" t="s">
        <v>13856</v>
      </c>
    </row>
    <row r="16" spans="1:2" ht="30" x14ac:dyDescent="0.25">
      <c r="A16" s="895">
        <v>5325</v>
      </c>
      <c r="B16" s="26" t="s">
        <v>13857</v>
      </c>
    </row>
    <row r="17" spans="1:2" ht="30" x14ac:dyDescent="0.25">
      <c r="A17" s="73">
        <v>5330</v>
      </c>
      <c r="B17" s="26" t="s">
        <v>13858</v>
      </c>
    </row>
    <row r="18" spans="1:2" x14ac:dyDescent="0.25">
      <c r="A18" s="73">
        <v>5335</v>
      </c>
      <c r="B18" s="26" t="s">
        <v>13859</v>
      </c>
    </row>
    <row r="19" spans="1:2" ht="30" x14ac:dyDescent="0.25">
      <c r="A19" s="73">
        <v>5905</v>
      </c>
      <c r="B19" s="26" t="s">
        <v>13860</v>
      </c>
    </row>
    <row r="20" spans="1:2" ht="30" x14ac:dyDescent="0.25">
      <c r="A20" s="73">
        <v>5910</v>
      </c>
      <c r="B20" s="26" t="s">
        <v>13861</v>
      </c>
    </row>
  </sheetData>
  <autoFilter ref="A9:B9"/>
  <hyperlinks>
    <hyperlink ref="B1" location="'T191-INFO'!A1" tooltip="ADDITIONAL INFORMATION" display="ADDITIONAL INFORMATION"/>
    <hyperlink ref="A1" location="'V10-TOC'!A1" tooltip="BACK TO V10-TOC" display="BACK TO V10-TOC"/>
  </hyperlinks>
  <pageMargins left="0.7" right="0.7" top="0.75" bottom="0.75" header="0.3" footer="0.3"/>
</worksheet>
</file>

<file path=xl/worksheets/sheet3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1" bestFit="1" customWidth="1"/>
    <col min="2" max="2" width="116.5703125" customWidth="1"/>
  </cols>
  <sheetData>
    <row r="1" spans="1:2" x14ac:dyDescent="0.25">
      <c r="A1" s="18" t="s">
        <v>13862</v>
      </c>
      <c r="B1" s="18" t="s">
        <v>392</v>
      </c>
    </row>
    <row r="2" spans="1:2" x14ac:dyDescent="0.25">
      <c r="A2" t="str">
        <f>'T191'!A2&amp;" - Additional Information"</f>
        <v>Table 191 - Additional Information</v>
      </c>
    </row>
    <row r="3" spans="1:2" x14ac:dyDescent="0.25">
      <c r="A3" s="7" t="str">
        <f>'T191'!A3</f>
        <v>FEDERAL SUPPLY GROUP/FEDERAL SUPPLY CLASS EDIT</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2" t="s">
        <v>1599</v>
      </c>
      <c r="B14" s="23" t="s">
        <v>1946</v>
      </c>
    </row>
    <row r="15" spans="1:2" x14ac:dyDescent="0.25">
      <c r="A15" s="13"/>
      <c r="B15" s="523" t="s">
        <v>2022</v>
      </c>
    </row>
    <row r="16" spans="1:2" x14ac:dyDescent="0.25">
      <c r="A16" s="21"/>
      <c r="B16" s="22" t="s">
        <v>13863</v>
      </c>
    </row>
    <row r="17" spans="1:2" x14ac:dyDescent="0.25">
      <c r="A17" s="3"/>
      <c r="B17" s="637"/>
    </row>
    <row r="18" spans="1:2" x14ac:dyDescent="0.25">
      <c r="A18" s="550"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display="BACK TO V10-TOC"/>
    <hyperlink ref="A1" location="'T191'!A1" display="BACK TO TABLE 191"/>
  </hyperlinks>
  <pageMargins left="0.7" right="0.7" top="0.75" bottom="0.75" header="0.3" footer="0.3"/>
</worksheet>
</file>

<file path=xl/worksheets/sheet3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pane ySplit="9" topLeftCell="A19" activePane="bottomLeft" state="frozen"/>
      <selection pane="bottomLeft" activeCell="A24" sqref="A24"/>
    </sheetView>
  </sheetViews>
  <sheetFormatPr defaultRowHeight="15" x14ac:dyDescent="0.25"/>
  <cols>
    <col min="1" max="1" width="21.7109375" customWidth="1"/>
    <col min="2" max="2" width="128" customWidth="1"/>
    <col min="3" max="3" width="76.140625" customWidth="1"/>
  </cols>
  <sheetData>
    <row r="1" spans="1:2" x14ac:dyDescent="0.25">
      <c r="A1" s="18" t="s">
        <v>392</v>
      </c>
      <c r="B1" s="18" t="s">
        <v>393</v>
      </c>
    </row>
    <row r="2" spans="1:2" x14ac:dyDescent="0.25">
      <c r="A2" t="s">
        <v>138</v>
      </c>
      <c r="B2" s="18"/>
    </row>
    <row r="3" spans="1:2" x14ac:dyDescent="0.25">
      <c r="A3" s="7" t="s">
        <v>13864</v>
      </c>
    </row>
    <row r="5" spans="1:2" ht="45" x14ac:dyDescent="0.25">
      <c r="A5" s="8"/>
      <c r="B5" s="9" t="s">
        <v>13865</v>
      </c>
    </row>
    <row r="6" spans="1:2" ht="45" x14ac:dyDescent="0.25">
      <c r="A6" s="8"/>
      <c r="B6" s="9" t="s">
        <v>13866</v>
      </c>
    </row>
    <row r="7" spans="1:2" x14ac:dyDescent="0.25">
      <c r="A7" s="8"/>
      <c r="B7" s="4"/>
    </row>
    <row r="8" spans="1:2" x14ac:dyDescent="0.25">
      <c r="A8" s="3"/>
      <c r="B8" s="4"/>
    </row>
    <row r="9" spans="1:2" ht="26.25" customHeight="1" x14ac:dyDescent="0.25">
      <c r="A9" s="860" t="s">
        <v>13867</v>
      </c>
      <c r="B9" s="1014" t="s">
        <v>13868</v>
      </c>
    </row>
    <row r="10" spans="1:2" ht="45" x14ac:dyDescent="0.25">
      <c r="A10" s="638" t="s">
        <v>405</v>
      </c>
      <c r="B10" s="41" t="s">
        <v>13869</v>
      </c>
    </row>
    <row r="11" spans="1:2" ht="45" x14ac:dyDescent="0.25">
      <c r="A11" s="638" t="s">
        <v>13870</v>
      </c>
      <c r="B11" s="41" t="s">
        <v>13871</v>
      </c>
    </row>
    <row r="12" spans="1:2" ht="45" x14ac:dyDescent="0.25">
      <c r="A12" s="638" t="s">
        <v>13872</v>
      </c>
      <c r="B12" s="41" t="s">
        <v>13873</v>
      </c>
    </row>
    <row r="13" spans="1:2" ht="45" x14ac:dyDescent="0.25">
      <c r="A13" s="1015" t="s">
        <v>1791</v>
      </c>
      <c r="B13" s="1016" t="s">
        <v>13874</v>
      </c>
    </row>
    <row r="15" spans="1:2" x14ac:dyDescent="0.25">
      <c r="A15" t="s">
        <v>13875</v>
      </c>
    </row>
    <row r="16" spans="1:2" x14ac:dyDescent="0.25">
      <c r="A16" t="s">
        <v>13876</v>
      </c>
    </row>
    <row r="17" spans="1:1" ht="15.75" customHeight="1" x14ac:dyDescent="0.25">
      <c r="A17" t="s">
        <v>13877</v>
      </c>
    </row>
    <row r="18" spans="1:1" x14ac:dyDescent="0.25">
      <c r="A18" t="s">
        <v>13878</v>
      </c>
    </row>
    <row r="19" spans="1:1" x14ac:dyDescent="0.25">
      <c r="A19" t="s">
        <v>13879</v>
      </c>
    </row>
    <row r="20" spans="1:1" x14ac:dyDescent="0.25">
      <c r="A20" t="s">
        <v>13880</v>
      </c>
    </row>
    <row r="21" spans="1:1" x14ac:dyDescent="0.25">
      <c r="A21" t="s">
        <v>13881</v>
      </c>
    </row>
    <row r="22" spans="1:1" x14ac:dyDescent="0.25">
      <c r="A22" t="s">
        <v>13882</v>
      </c>
    </row>
    <row r="23" spans="1:1" x14ac:dyDescent="0.25">
      <c r="A23" t="s">
        <v>13883</v>
      </c>
    </row>
  </sheetData>
  <autoFilter ref="A9:B9"/>
  <hyperlinks>
    <hyperlink ref="B1" location="'T192-INFO'!A1" display="ADDITIONAL INFORMATION"/>
    <hyperlink ref="A1" location="'V10-TOC'!A1" display="BACK TO V10-TOC"/>
  </hyperlinks>
  <pageMargins left="0.7" right="0.7" top="0.75" bottom="0.75" header="0.3" footer="0.3"/>
  <pageSetup orientation="portrait" horizontalDpi="4294967292" verticalDpi="0" r:id="rId1"/>
</worksheet>
</file>

<file path=xl/worksheets/sheet3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x14ac:dyDescent="0.25"/>
  <cols>
    <col min="1" max="1" width="31" bestFit="1" customWidth="1"/>
    <col min="2" max="2" width="116.5703125" customWidth="1"/>
  </cols>
  <sheetData>
    <row r="1" spans="1:2" x14ac:dyDescent="0.25">
      <c r="A1" s="18" t="s">
        <v>13884</v>
      </c>
      <c r="B1" s="18" t="s">
        <v>392</v>
      </c>
    </row>
    <row r="2" spans="1:2" x14ac:dyDescent="0.25">
      <c r="A2" t="str">
        <f>'T192'!A2&amp;" - Additional Information"</f>
        <v>Table 192 - Additional Information</v>
      </c>
    </row>
    <row r="3" spans="1:2" x14ac:dyDescent="0.25">
      <c r="A3" s="7" t="str">
        <f>'T192'!A3</f>
        <v>VALID DEMILITARIZATION CODES AND CONTROLLED INVENTORY ITEM CODES COMBINATIONS</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2" t="s">
        <v>1599</v>
      </c>
      <c r="B14" s="523" t="s">
        <v>1946</v>
      </c>
    </row>
    <row r="15" spans="1:2" x14ac:dyDescent="0.25">
      <c r="A15" s="13"/>
      <c r="B15" s="523" t="s">
        <v>1947</v>
      </c>
    </row>
    <row r="16" spans="1:2" x14ac:dyDescent="0.25">
      <c r="A16" s="13"/>
      <c r="B16" s="523" t="s">
        <v>1948</v>
      </c>
    </row>
    <row r="17" spans="1:2" x14ac:dyDescent="0.25">
      <c r="A17" s="13"/>
      <c r="B17" s="523" t="s">
        <v>2022</v>
      </c>
    </row>
    <row r="18" spans="1:2" x14ac:dyDescent="0.25">
      <c r="A18" s="21"/>
      <c r="B18" s="163" t="s">
        <v>3672</v>
      </c>
    </row>
    <row r="19" spans="1:2" x14ac:dyDescent="0.25">
      <c r="A19" s="3"/>
      <c r="B19" s="637"/>
    </row>
    <row r="20" spans="1:2" x14ac:dyDescent="0.25">
      <c r="A20" s="550" t="s">
        <v>1950</v>
      </c>
      <c r="B20" s="25"/>
    </row>
    <row r="21" spans="1:2" x14ac:dyDescent="0.25">
      <c r="A21" s="13" t="s">
        <v>1951</v>
      </c>
      <c r="B21" s="523" t="str">
        <f>RIGHT(B7,4)</f>
        <v/>
      </c>
    </row>
    <row r="22" spans="1:2" x14ac:dyDescent="0.25">
      <c r="A22" s="107" t="s">
        <v>1952</v>
      </c>
      <c r="B22" s="10"/>
    </row>
    <row r="23" spans="1:2" x14ac:dyDescent="0.25">
      <c r="A23" s="478"/>
      <c r="B23" s="35"/>
    </row>
    <row r="24" spans="1:2" x14ac:dyDescent="0.25">
      <c r="A24" s="478"/>
      <c r="B24" s="11"/>
    </row>
    <row r="25" spans="1:2" x14ac:dyDescent="0.25">
      <c r="A25" s="478"/>
      <c r="B25" s="11"/>
    </row>
    <row r="26" spans="1:2" x14ac:dyDescent="0.25">
      <c r="A26" s="256"/>
      <c r="B26" s="651"/>
    </row>
  </sheetData>
  <hyperlinks>
    <hyperlink ref="B1" location="'V10-TOC'!A1" display="BACK TO V10-TOC"/>
    <hyperlink ref="A1" location="'T192'!A1" display="BACK TO TABLE 192"/>
  </hyperlinks>
  <pageMargins left="0.7" right="0.7" top="0.75" bottom="0.75" header="0.3" footer="0.3"/>
</worksheet>
</file>

<file path=xl/worksheets/sheet3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ySplit="10" topLeftCell="A11" activePane="bottomLeft" state="frozen"/>
      <selection pane="bottomLeft" activeCell="B5" sqref="B5"/>
    </sheetView>
  </sheetViews>
  <sheetFormatPr defaultRowHeight="15" x14ac:dyDescent="0.25"/>
  <cols>
    <col min="1" max="1" width="21.7109375" customWidth="1"/>
    <col min="2" max="2" width="90.28515625" customWidth="1"/>
    <col min="3" max="3" width="76.140625" customWidth="1"/>
  </cols>
  <sheetData>
    <row r="1" spans="1:2" x14ac:dyDescent="0.25">
      <c r="A1" s="18" t="s">
        <v>392</v>
      </c>
      <c r="B1" s="18" t="s">
        <v>393</v>
      </c>
    </row>
    <row r="2" spans="1:2" x14ac:dyDescent="0.25">
      <c r="A2" t="s">
        <v>13826</v>
      </c>
      <c r="B2" s="18"/>
    </row>
    <row r="3" spans="1:2" x14ac:dyDescent="0.25">
      <c r="A3" s="7" t="s">
        <v>13885</v>
      </c>
    </row>
    <row r="5" spans="1:2" ht="45" x14ac:dyDescent="0.25">
      <c r="A5" s="8" t="s">
        <v>1850</v>
      </c>
      <c r="B5" s="9" t="s">
        <v>13886</v>
      </c>
    </row>
    <row r="6" spans="1:2" x14ac:dyDescent="0.25">
      <c r="A6" s="8"/>
      <c r="B6" s="9" t="s">
        <v>13887</v>
      </c>
    </row>
    <row r="7" spans="1:2" x14ac:dyDescent="0.25">
      <c r="A7" s="8"/>
      <c r="B7" s="9"/>
    </row>
    <row r="8" spans="1:2" x14ac:dyDescent="0.25">
      <c r="A8" s="8" t="s">
        <v>395</v>
      </c>
      <c r="B8" s="4" t="s">
        <v>13888</v>
      </c>
    </row>
    <row r="9" spans="1:2" x14ac:dyDescent="0.25">
      <c r="A9" s="3"/>
      <c r="B9" s="4"/>
    </row>
    <row r="10" spans="1:2" ht="26.25" customHeight="1" x14ac:dyDescent="0.25">
      <c r="B10" s="128" t="s">
        <v>13889</v>
      </c>
    </row>
    <row r="11" spans="1:2" x14ac:dyDescent="0.25">
      <c r="B11" s="5">
        <v>5905</v>
      </c>
    </row>
    <row r="12" spans="1:2" x14ac:dyDescent="0.25">
      <c r="B12" s="5">
        <v>5961</v>
      </c>
    </row>
    <row r="13" spans="1:2" x14ac:dyDescent="0.25">
      <c r="B13" s="5">
        <v>5962</v>
      </c>
    </row>
    <row r="14" spans="1:2" x14ac:dyDescent="0.25">
      <c r="B14" s="5">
        <v>5963</v>
      </c>
    </row>
    <row r="15" spans="1:2" x14ac:dyDescent="0.25">
      <c r="B15" s="5">
        <v>5998</v>
      </c>
    </row>
    <row r="16" spans="1:2" x14ac:dyDescent="0.25">
      <c r="B16" s="5">
        <v>5999</v>
      </c>
    </row>
    <row r="20" ht="15.75" customHeight="1" x14ac:dyDescent="0.25"/>
  </sheetData>
  <autoFilter ref="B10:B16"/>
  <hyperlinks>
    <hyperlink ref="B1" location="'T193-INFO'!A1" tooltip="ADDITIONAL INFORMATION" display="ADDITIONAL INFORMATION"/>
    <hyperlink ref="A1" location="'V10-TOC'!A1" tooltip="BACK TO V10-TOC" display="BACK TO V10-TOC"/>
  </hyperlinks>
  <pageMargins left="0.7" right="0.7" top="0.75" bottom="0.75" header="0.3" footer="0.3"/>
</worksheet>
</file>

<file path=xl/worksheets/sheet3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13890</v>
      </c>
      <c r="B1" s="18" t="s">
        <v>392</v>
      </c>
    </row>
    <row r="2" spans="1:2" x14ac:dyDescent="0.25">
      <c r="A2" t="str">
        <f>'T193'!A2&amp;" - Additional Information"</f>
        <v>Table 193 - Additional Information</v>
      </c>
    </row>
    <row r="3" spans="1:2" x14ac:dyDescent="0.25">
      <c r="A3" s="7" t="str">
        <f>'T193'!A3</f>
        <v>FSCs REQUIRING ELECTROSTATIC DISCHARGE CODES</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t="s">
        <v>13813</v>
      </c>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13891</v>
      </c>
    </row>
    <row r="18" spans="1:2" x14ac:dyDescent="0.25">
      <c r="A18" s="3"/>
      <c r="B18" s="637"/>
    </row>
    <row r="19" spans="1:2" x14ac:dyDescent="0.25">
      <c r="A19" s="550" t="s">
        <v>1950</v>
      </c>
      <c r="B19" s="25"/>
    </row>
    <row r="20" spans="1:2" x14ac:dyDescent="0.25">
      <c r="A20" s="13" t="s">
        <v>1951</v>
      </c>
      <c r="B20" s="523" t="str">
        <f>RIGHT(B7,4)</f>
        <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193'!A1" tooltip="BACK TO TABLE 193" display="BACK TO TABLE 193"/>
  </hyperlinks>
  <pageMargins left="0.7" right="0.7" top="0.75" bottom="0.75" header="0.3" footer="0.3"/>
</worksheet>
</file>

<file path=xl/worksheets/sheet3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505"/>
  <sheetViews>
    <sheetView showGridLines="0" workbookViewId="0"/>
  </sheetViews>
  <sheetFormatPr defaultRowHeight="15" x14ac:dyDescent="0.25"/>
  <cols>
    <col min="1" max="1" width="21.7109375" customWidth="1"/>
    <col min="2" max="2" width="140" customWidth="1"/>
    <col min="3" max="3" width="76.140625" customWidth="1"/>
  </cols>
  <sheetData>
    <row r="1" spans="1:2" x14ac:dyDescent="0.25">
      <c r="A1" s="18" t="s">
        <v>392</v>
      </c>
      <c r="B1" s="18" t="s">
        <v>393</v>
      </c>
    </row>
    <row r="2" spans="1:2" x14ac:dyDescent="0.25">
      <c r="A2" t="s">
        <v>13892</v>
      </c>
      <c r="B2" s="18"/>
    </row>
    <row r="3" spans="1:2" x14ac:dyDescent="0.25">
      <c r="A3" s="7" t="s">
        <v>13893</v>
      </c>
    </row>
    <row r="5" spans="1:2" x14ac:dyDescent="0.25">
      <c r="A5" s="8" t="s">
        <v>1850</v>
      </c>
    </row>
    <row r="6" spans="1:2" x14ac:dyDescent="0.25">
      <c r="A6" s="8"/>
      <c r="B6" s="9"/>
    </row>
    <row r="7" spans="1:2" x14ac:dyDescent="0.25">
      <c r="A7" s="8" t="s">
        <v>395</v>
      </c>
      <c r="B7" s="9" t="s">
        <v>13894</v>
      </c>
    </row>
    <row r="8" spans="1:2" x14ac:dyDescent="0.25">
      <c r="A8" s="3"/>
      <c r="B8" s="4"/>
    </row>
    <row r="9" spans="1:2" s="863" customFormat="1" ht="26.25" customHeight="1" x14ac:dyDescent="0.25">
      <c r="A9" s="861"/>
      <c r="B9" s="862" t="s">
        <v>13895</v>
      </c>
    </row>
    <row r="10" spans="1:2" x14ac:dyDescent="0.25">
      <c r="A10" s="98" t="s">
        <v>13896</v>
      </c>
      <c r="B10" s="756"/>
    </row>
    <row r="11" spans="1:2" x14ac:dyDescent="0.25">
      <c r="A11" s="99" t="s">
        <v>13897</v>
      </c>
      <c r="B11" s="758"/>
    </row>
    <row r="13" spans="1:2" s="863" customFormat="1" ht="26.25" customHeight="1" x14ac:dyDescent="0.25">
      <c r="A13" s="85" t="s">
        <v>2460</v>
      </c>
      <c r="B13" s="76" t="s">
        <v>13898</v>
      </c>
    </row>
    <row r="14" spans="1:2" x14ac:dyDescent="0.25">
      <c r="A14" s="5" t="s">
        <v>1228</v>
      </c>
      <c r="B14" s="896" t="s">
        <v>13899</v>
      </c>
    </row>
    <row r="15" spans="1:2" x14ac:dyDescent="0.25">
      <c r="A15" s="5" t="s">
        <v>6533</v>
      </c>
      <c r="B15" s="26" t="s">
        <v>13900</v>
      </c>
    </row>
    <row r="18" spans="1:3" s="863" customFormat="1" ht="26.25" customHeight="1" x14ac:dyDescent="0.25">
      <c r="A18" s="861"/>
      <c r="B18" s="862" t="s">
        <v>13901</v>
      </c>
    </row>
    <row r="19" spans="1:3" x14ac:dyDescent="0.25">
      <c r="A19" s="745" t="s">
        <v>13902</v>
      </c>
      <c r="B19" s="746"/>
    </row>
    <row r="20" spans="1:3" x14ac:dyDescent="0.25">
      <c r="A20" s="591" t="s">
        <v>13903</v>
      </c>
      <c r="B20" s="749"/>
    </row>
    <row r="22" spans="1:3" s="863" customFormat="1" ht="26.25" customHeight="1" x14ac:dyDescent="0.25">
      <c r="A22" s="85" t="s">
        <v>2460</v>
      </c>
      <c r="B22" s="85" t="s">
        <v>13898</v>
      </c>
    </row>
    <row r="23" spans="1:3" x14ac:dyDescent="0.25">
      <c r="A23" s="194" t="s">
        <v>865</v>
      </c>
      <c r="B23" s="2" t="s">
        <v>13904</v>
      </c>
    </row>
    <row r="25" spans="1:3" s="863" customFormat="1" ht="26.25" customHeight="1" x14ac:dyDescent="0.25">
      <c r="A25" s="864"/>
      <c r="B25" s="865" t="s">
        <v>13905</v>
      </c>
      <c r="C25" s="866"/>
    </row>
    <row r="26" spans="1:3" x14ac:dyDescent="0.25">
      <c r="A26" s="592" t="s">
        <v>2460</v>
      </c>
      <c r="B26" s="592" t="s">
        <v>13898</v>
      </c>
      <c r="C26" s="592" t="s">
        <v>13906</v>
      </c>
    </row>
    <row r="27" spans="1:3" x14ac:dyDescent="0.25">
      <c r="A27" s="895" t="s">
        <v>13907</v>
      </c>
      <c r="B27" s="896" t="s">
        <v>13908</v>
      </c>
      <c r="C27" s="896"/>
    </row>
    <row r="28" spans="1:3" x14ac:dyDescent="0.25">
      <c r="A28" s="895" t="s">
        <v>13909</v>
      </c>
      <c r="B28" s="896" t="s">
        <v>13910</v>
      </c>
      <c r="C28" s="896" t="s">
        <v>13911</v>
      </c>
    </row>
    <row r="29" spans="1:3" x14ac:dyDescent="0.25">
      <c r="A29" s="895" t="s">
        <v>13912</v>
      </c>
      <c r="B29" s="896" t="s">
        <v>13913</v>
      </c>
      <c r="C29" s="896" t="s">
        <v>13911</v>
      </c>
    </row>
    <row r="30" spans="1:3" x14ac:dyDescent="0.25">
      <c r="A30" s="895" t="s">
        <v>13914</v>
      </c>
      <c r="B30" s="896" t="s">
        <v>13915</v>
      </c>
      <c r="C30" s="896" t="s">
        <v>13916</v>
      </c>
    </row>
    <row r="31" spans="1:3" x14ac:dyDescent="0.25">
      <c r="A31" s="895" t="s">
        <v>13917</v>
      </c>
      <c r="B31" s="896" t="s">
        <v>13918</v>
      </c>
      <c r="C31" s="896" t="s">
        <v>13916</v>
      </c>
    </row>
    <row r="32" spans="1:3" x14ac:dyDescent="0.25">
      <c r="A32" s="895" t="s">
        <v>13919</v>
      </c>
      <c r="B32" s="896" t="s">
        <v>13920</v>
      </c>
      <c r="C32" s="896" t="s">
        <v>13916</v>
      </c>
    </row>
    <row r="33" spans="1:3" x14ac:dyDescent="0.25">
      <c r="A33" s="895" t="s">
        <v>13921</v>
      </c>
      <c r="B33" s="896" t="s">
        <v>13922</v>
      </c>
      <c r="C33" s="896" t="s">
        <v>13916</v>
      </c>
    </row>
    <row r="34" spans="1:3" x14ac:dyDescent="0.25">
      <c r="A34" s="895" t="s">
        <v>13923</v>
      </c>
      <c r="B34" s="896" t="s">
        <v>13924</v>
      </c>
      <c r="C34" s="896" t="s">
        <v>13916</v>
      </c>
    </row>
    <row r="35" spans="1:3" x14ac:dyDescent="0.25">
      <c r="A35" s="895" t="s">
        <v>13925</v>
      </c>
      <c r="B35" s="896" t="s">
        <v>13926</v>
      </c>
      <c r="C35" s="896" t="s">
        <v>13916</v>
      </c>
    </row>
    <row r="36" spans="1:3" x14ac:dyDescent="0.25">
      <c r="A36" s="895" t="s">
        <v>13927</v>
      </c>
      <c r="B36" s="896" t="s">
        <v>13928</v>
      </c>
      <c r="C36" s="896" t="s">
        <v>13916</v>
      </c>
    </row>
    <row r="37" spans="1:3" x14ac:dyDescent="0.25">
      <c r="A37" s="895" t="s">
        <v>13929</v>
      </c>
      <c r="B37" s="896" t="s">
        <v>13930</v>
      </c>
      <c r="C37" s="896" t="s">
        <v>13916</v>
      </c>
    </row>
    <row r="40" spans="1:3" s="863" customFormat="1" ht="26.25" customHeight="1" x14ac:dyDescent="0.25">
      <c r="A40" s="861"/>
      <c r="B40" s="867" t="s">
        <v>13931</v>
      </c>
    </row>
    <row r="41" spans="1:3" x14ac:dyDescent="0.25">
      <c r="A41" s="745" t="s">
        <v>13932</v>
      </c>
      <c r="B41" s="746"/>
    </row>
    <row r="42" spans="1:3" x14ac:dyDescent="0.25">
      <c r="A42" s="747" t="s">
        <v>13933</v>
      </c>
      <c r="B42" s="748"/>
    </row>
    <row r="43" spans="1:3" x14ac:dyDescent="0.25">
      <c r="A43" s="747" t="s">
        <v>13934</v>
      </c>
      <c r="B43" s="748"/>
    </row>
    <row r="44" spans="1:3" x14ac:dyDescent="0.25">
      <c r="A44" s="591" t="s">
        <v>13935</v>
      </c>
      <c r="B44" s="749"/>
    </row>
    <row r="46" spans="1:3" s="863" customFormat="1" ht="26.25" customHeight="1" x14ac:dyDescent="0.25">
      <c r="A46" s="76" t="s">
        <v>2460</v>
      </c>
      <c r="B46" s="76" t="s">
        <v>13898</v>
      </c>
    </row>
    <row r="47" spans="1:3" x14ac:dyDescent="0.25">
      <c r="A47" s="895" t="s">
        <v>445</v>
      </c>
      <c r="B47" s="896" t="s">
        <v>13936</v>
      </c>
    </row>
    <row r="48" spans="1:3" x14ac:dyDescent="0.25">
      <c r="A48" s="895" t="s">
        <v>448</v>
      </c>
      <c r="B48" s="896" t="s">
        <v>13937</v>
      </c>
    </row>
    <row r="49" spans="1:2" x14ac:dyDescent="0.25">
      <c r="A49" s="129" t="s">
        <v>451</v>
      </c>
      <c r="B49" s="27" t="s">
        <v>13938</v>
      </c>
    </row>
    <row r="50" spans="1:2" x14ac:dyDescent="0.25">
      <c r="A50" s="895" t="s">
        <v>453</v>
      </c>
      <c r="B50" s="896" t="s">
        <v>13939</v>
      </c>
    </row>
    <row r="51" spans="1:2" x14ac:dyDescent="0.25">
      <c r="A51" s="895" t="s">
        <v>458</v>
      </c>
      <c r="B51" s="896" t="s">
        <v>13940</v>
      </c>
    </row>
    <row r="52" spans="1:2" x14ac:dyDescent="0.25">
      <c r="A52" s="895" t="s">
        <v>3771</v>
      </c>
      <c r="B52" s="896" t="s">
        <v>13941</v>
      </c>
    </row>
    <row r="53" spans="1:2" x14ac:dyDescent="0.25">
      <c r="A53" s="895" t="s">
        <v>461</v>
      </c>
      <c r="B53" s="896" t="s">
        <v>13942</v>
      </c>
    </row>
    <row r="54" spans="1:2" x14ac:dyDescent="0.25">
      <c r="A54" s="895" t="s">
        <v>463</v>
      </c>
      <c r="B54" s="896" t="s">
        <v>13943</v>
      </c>
    </row>
    <row r="55" spans="1:2" x14ac:dyDescent="0.25">
      <c r="A55" s="895" t="s">
        <v>465</v>
      </c>
      <c r="B55" s="896" t="s">
        <v>13944</v>
      </c>
    </row>
    <row r="56" spans="1:2" x14ac:dyDescent="0.25">
      <c r="A56" s="895" t="s">
        <v>3786</v>
      </c>
      <c r="B56" s="896" t="s">
        <v>13945</v>
      </c>
    </row>
    <row r="57" spans="1:2" x14ac:dyDescent="0.25">
      <c r="A57" s="895" t="s">
        <v>467</v>
      </c>
      <c r="B57" s="896" t="s">
        <v>13946</v>
      </c>
    </row>
    <row r="58" spans="1:2" x14ac:dyDescent="0.25">
      <c r="A58" s="895" t="s">
        <v>469</v>
      </c>
      <c r="B58" s="896" t="s">
        <v>13947</v>
      </c>
    </row>
    <row r="59" spans="1:2" x14ac:dyDescent="0.25">
      <c r="A59" s="895" t="s">
        <v>471</v>
      </c>
      <c r="B59" s="896" t="s">
        <v>13948</v>
      </c>
    </row>
    <row r="60" spans="1:2" x14ac:dyDescent="0.25">
      <c r="A60" s="895" t="s">
        <v>473</v>
      </c>
      <c r="B60" s="896" t="s">
        <v>13949</v>
      </c>
    </row>
    <row r="61" spans="1:2" x14ac:dyDescent="0.25">
      <c r="A61" s="895" t="s">
        <v>477</v>
      </c>
      <c r="B61" s="896" t="s">
        <v>13950</v>
      </c>
    </row>
    <row r="62" spans="1:2" x14ac:dyDescent="0.25">
      <c r="A62" s="895" t="s">
        <v>3995</v>
      </c>
      <c r="B62" s="896" t="s">
        <v>13951</v>
      </c>
    </row>
    <row r="63" spans="1:2" x14ac:dyDescent="0.25">
      <c r="A63" s="895" t="s">
        <v>3997</v>
      </c>
      <c r="B63" s="896" t="s">
        <v>13952</v>
      </c>
    </row>
    <row r="64" spans="1:2" x14ac:dyDescent="0.25">
      <c r="A64" s="895" t="s">
        <v>479</v>
      </c>
      <c r="B64" s="896" t="s">
        <v>13953</v>
      </c>
    </row>
    <row r="65" spans="1:2" x14ac:dyDescent="0.25">
      <c r="A65" s="895" t="s">
        <v>481</v>
      </c>
      <c r="B65" s="896" t="s">
        <v>13954</v>
      </c>
    </row>
    <row r="66" spans="1:2" x14ac:dyDescent="0.25">
      <c r="A66" s="895" t="s">
        <v>487</v>
      </c>
      <c r="B66" s="896" t="s">
        <v>13955</v>
      </c>
    </row>
    <row r="67" spans="1:2" x14ac:dyDescent="0.25">
      <c r="A67" s="895" t="s">
        <v>4003</v>
      </c>
      <c r="B67" s="896" t="s">
        <v>13956</v>
      </c>
    </row>
    <row r="68" spans="1:2" x14ac:dyDescent="0.25">
      <c r="A68" s="895" t="s">
        <v>4005</v>
      </c>
      <c r="B68" s="896" t="s">
        <v>13957</v>
      </c>
    </row>
    <row r="69" spans="1:2" x14ac:dyDescent="0.25">
      <c r="A69" s="895" t="s">
        <v>490</v>
      </c>
      <c r="B69" s="896" t="s">
        <v>13958</v>
      </c>
    </row>
    <row r="70" spans="1:2" x14ac:dyDescent="0.25">
      <c r="A70" s="895" t="s">
        <v>4008</v>
      </c>
      <c r="B70" s="896" t="s">
        <v>13959</v>
      </c>
    </row>
    <row r="71" spans="1:2" x14ac:dyDescent="0.25">
      <c r="A71" s="895" t="s">
        <v>4010</v>
      </c>
      <c r="B71" s="896" t="s">
        <v>13960</v>
      </c>
    </row>
    <row r="72" spans="1:2" x14ac:dyDescent="0.25">
      <c r="A72" s="895" t="s">
        <v>4012</v>
      </c>
      <c r="B72" s="896" t="s">
        <v>13961</v>
      </c>
    </row>
    <row r="73" spans="1:2" x14ac:dyDescent="0.25">
      <c r="A73" s="895" t="s">
        <v>493</v>
      </c>
      <c r="B73" s="896" t="s">
        <v>13962</v>
      </c>
    </row>
    <row r="74" spans="1:2" x14ac:dyDescent="0.25">
      <c r="A74" s="895" t="s">
        <v>1830</v>
      </c>
      <c r="B74" s="896" t="s">
        <v>13963</v>
      </c>
    </row>
    <row r="75" spans="1:2" x14ac:dyDescent="0.25">
      <c r="A75" s="895" t="s">
        <v>496</v>
      </c>
      <c r="B75" s="896" t="s">
        <v>13964</v>
      </c>
    </row>
    <row r="76" spans="1:2" x14ac:dyDescent="0.25">
      <c r="A76" s="895" t="s">
        <v>499</v>
      </c>
      <c r="B76" s="896" t="s">
        <v>13965</v>
      </c>
    </row>
    <row r="77" spans="1:2" x14ac:dyDescent="0.25">
      <c r="A77" s="895" t="s">
        <v>501</v>
      </c>
      <c r="B77" s="896" t="s">
        <v>13966</v>
      </c>
    </row>
    <row r="78" spans="1:2" x14ac:dyDescent="0.25">
      <c r="A78" s="895" t="s">
        <v>503</v>
      </c>
      <c r="B78" s="896" t="s">
        <v>13967</v>
      </c>
    </row>
    <row r="79" spans="1:2" x14ac:dyDescent="0.25">
      <c r="A79" s="895" t="s">
        <v>511</v>
      </c>
      <c r="B79" s="896" t="s">
        <v>13968</v>
      </c>
    </row>
    <row r="80" spans="1:2" x14ac:dyDescent="0.25">
      <c r="A80" s="895" t="s">
        <v>514</v>
      </c>
      <c r="B80" s="896" t="s">
        <v>13969</v>
      </c>
    </row>
    <row r="81" spans="1:2" x14ac:dyDescent="0.25">
      <c r="A81" s="895" t="s">
        <v>4024</v>
      </c>
      <c r="B81" s="896" t="s">
        <v>13970</v>
      </c>
    </row>
    <row r="82" spans="1:2" x14ac:dyDescent="0.25">
      <c r="A82" s="895" t="s">
        <v>4026</v>
      </c>
      <c r="B82" s="896" t="s">
        <v>13971</v>
      </c>
    </row>
    <row r="83" spans="1:2" x14ac:dyDescent="0.25">
      <c r="A83" s="895" t="s">
        <v>519</v>
      </c>
      <c r="B83" s="896" t="s">
        <v>13972</v>
      </c>
    </row>
    <row r="84" spans="1:2" x14ac:dyDescent="0.25">
      <c r="A84" s="895" t="s">
        <v>521</v>
      </c>
      <c r="B84" s="896" t="s">
        <v>13973</v>
      </c>
    </row>
    <row r="85" spans="1:2" x14ac:dyDescent="0.25">
      <c r="A85" s="895" t="s">
        <v>3791</v>
      </c>
      <c r="B85" s="896" t="s">
        <v>13974</v>
      </c>
    </row>
    <row r="86" spans="1:2" x14ac:dyDescent="0.25">
      <c r="A86" s="895" t="s">
        <v>524</v>
      </c>
      <c r="B86" s="896" t="s">
        <v>13975</v>
      </c>
    </row>
    <row r="87" spans="1:2" x14ac:dyDescent="0.25">
      <c r="A87" s="895" t="s">
        <v>526</v>
      </c>
      <c r="B87" s="896" t="s">
        <v>13976</v>
      </c>
    </row>
    <row r="88" spans="1:2" x14ac:dyDescent="0.25">
      <c r="A88" s="895" t="s">
        <v>532</v>
      </c>
      <c r="B88" s="896" t="s">
        <v>13977</v>
      </c>
    </row>
    <row r="89" spans="1:2" x14ac:dyDescent="0.25">
      <c r="A89" s="895" t="s">
        <v>933</v>
      </c>
      <c r="B89" s="896" t="s">
        <v>13978</v>
      </c>
    </row>
    <row r="90" spans="1:2" x14ac:dyDescent="0.25">
      <c r="A90" s="895" t="s">
        <v>935</v>
      </c>
      <c r="B90" s="896" t="s">
        <v>13979</v>
      </c>
    </row>
    <row r="91" spans="1:2" x14ac:dyDescent="0.25">
      <c r="A91" s="895" t="s">
        <v>937</v>
      </c>
      <c r="B91" s="896" t="s">
        <v>13980</v>
      </c>
    </row>
    <row r="92" spans="1:2" x14ac:dyDescent="0.25">
      <c r="A92" s="895" t="s">
        <v>939</v>
      </c>
      <c r="B92" s="896" t="s">
        <v>13981</v>
      </c>
    </row>
    <row r="93" spans="1:2" x14ac:dyDescent="0.25">
      <c r="A93" s="895" t="s">
        <v>941</v>
      </c>
      <c r="B93" s="896" t="s">
        <v>13982</v>
      </c>
    </row>
    <row r="94" spans="1:2" x14ac:dyDescent="0.25">
      <c r="A94" s="895" t="s">
        <v>944</v>
      </c>
      <c r="B94" s="896" t="s">
        <v>13983</v>
      </c>
    </row>
    <row r="95" spans="1:2" x14ac:dyDescent="0.25">
      <c r="A95" s="895" t="s">
        <v>957</v>
      </c>
      <c r="B95" s="896" t="s">
        <v>13984</v>
      </c>
    </row>
    <row r="96" spans="1:2" x14ac:dyDescent="0.25">
      <c r="A96" s="895" t="s">
        <v>990</v>
      </c>
      <c r="B96" s="896" t="s">
        <v>13985</v>
      </c>
    </row>
    <row r="97" spans="1:2" x14ac:dyDescent="0.25">
      <c r="A97" s="895" t="s">
        <v>992</v>
      </c>
      <c r="B97" s="896" t="s">
        <v>13986</v>
      </c>
    </row>
    <row r="98" spans="1:2" x14ac:dyDescent="0.25">
      <c r="A98" s="895" t="s">
        <v>995</v>
      </c>
      <c r="B98" s="896" t="s">
        <v>13987</v>
      </c>
    </row>
    <row r="99" spans="1:2" x14ac:dyDescent="0.25">
      <c r="A99" s="895" t="s">
        <v>997</v>
      </c>
      <c r="B99" s="896" t="s">
        <v>13988</v>
      </c>
    </row>
    <row r="100" spans="1:2" x14ac:dyDescent="0.25">
      <c r="A100" s="895" t="s">
        <v>1000</v>
      </c>
      <c r="B100" s="896" t="s">
        <v>13989</v>
      </c>
    </row>
    <row r="101" spans="1:2" x14ac:dyDescent="0.25">
      <c r="A101" s="895" t="s">
        <v>1003</v>
      </c>
      <c r="B101" s="896" t="s">
        <v>13990</v>
      </c>
    </row>
    <row r="102" spans="1:2" x14ac:dyDescent="0.25">
      <c r="A102" s="895" t="s">
        <v>1005</v>
      </c>
      <c r="B102" s="896" t="s">
        <v>13991</v>
      </c>
    </row>
    <row r="103" spans="1:2" x14ac:dyDescent="0.25">
      <c r="A103" s="895" t="s">
        <v>1007</v>
      </c>
      <c r="B103" s="896" t="s">
        <v>13992</v>
      </c>
    </row>
    <row r="104" spans="1:2" x14ac:dyDescent="0.25">
      <c r="A104" s="895" t="s">
        <v>1010</v>
      </c>
      <c r="B104" s="896" t="s">
        <v>13993</v>
      </c>
    </row>
    <row r="105" spans="1:2" x14ac:dyDescent="0.25">
      <c r="A105" s="895" t="s">
        <v>1015</v>
      </c>
      <c r="B105" s="896" t="s">
        <v>13994</v>
      </c>
    </row>
    <row r="106" spans="1:2" x14ac:dyDescent="0.25">
      <c r="A106" s="895" t="s">
        <v>1018</v>
      </c>
      <c r="B106" s="896" t="s">
        <v>13995</v>
      </c>
    </row>
    <row r="107" spans="1:2" x14ac:dyDescent="0.25">
      <c r="A107" s="895" t="s">
        <v>1020</v>
      </c>
      <c r="B107" s="896" t="s">
        <v>13996</v>
      </c>
    </row>
    <row r="108" spans="1:2" x14ac:dyDescent="0.25">
      <c r="A108" s="895" t="s">
        <v>1023</v>
      </c>
      <c r="B108" s="896" t="s">
        <v>13997</v>
      </c>
    </row>
    <row r="109" spans="1:2" x14ac:dyDescent="0.25">
      <c r="A109" s="895" t="s">
        <v>1026</v>
      </c>
      <c r="B109" s="896" t="s">
        <v>13998</v>
      </c>
    </row>
    <row r="110" spans="1:2" x14ac:dyDescent="0.25">
      <c r="A110" s="895" t="s">
        <v>1028</v>
      </c>
      <c r="B110" s="896" t="s">
        <v>13999</v>
      </c>
    </row>
    <row r="111" spans="1:2" x14ac:dyDescent="0.25">
      <c r="A111" s="895" t="s">
        <v>1030</v>
      </c>
      <c r="B111" s="896" t="s">
        <v>14000</v>
      </c>
    </row>
    <row r="112" spans="1:2" x14ac:dyDescent="0.25">
      <c r="A112" s="895" t="s">
        <v>1033</v>
      </c>
      <c r="B112" s="896" t="s">
        <v>14001</v>
      </c>
    </row>
    <row r="113" spans="1:2" x14ac:dyDescent="0.25">
      <c r="A113" s="895" t="s">
        <v>7312</v>
      </c>
      <c r="B113" s="896" t="s">
        <v>14002</v>
      </c>
    </row>
    <row r="114" spans="1:2" x14ac:dyDescent="0.25">
      <c r="A114" s="895" t="s">
        <v>11812</v>
      </c>
      <c r="B114" s="896" t="s">
        <v>14003</v>
      </c>
    </row>
    <row r="115" spans="1:2" x14ac:dyDescent="0.25">
      <c r="A115" s="895" t="s">
        <v>1039</v>
      </c>
      <c r="B115" s="896" t="s">
        <v>14004</v>
      </c>
    </row>
    <row r="116" spans="1:2" x14ac:dyDescent="0.25">
      <c r="A116" s="895" t="s">
        <v>1041</v>
      </c>
      <c r="B116" s="896" t="s">
        <v>14005</v>
      </c>
    </row>
    <row r="117" spans="1:2" x14ac:dyDescent="0.25">
      <c r="A117" s="895" t="s">
        <v>1043</v>
      </c>
      <c r="B117" s="896" t="s">
        <v>14006</v>
      </c>
    </row>
    <row r="118" spans="1:2" x14ac:dyDescent="0.25">
      <c r="A118" s="895" t="s">
        <v>1047</v>
      </c>
      <c r="B118" s="896" t="s">
        <v>14007</v>
      </c>
    </row>
    <row r="119" spans="1:2" x14ac:dyDescent="0.25">
      <c r="A119" s="895" t="s">
        <v>1049</v>
      </c>
      <c r="B119" s="896" t="s">
        <v>14008</v>
      </c>
    </row>
    <row r="120" spans="1:2" x14ac:dyDescent="0.25">
      <c r="A120" s="895" t="s">
        <v>1051</v>
      </c>
      <c r="B120" s="896" t="s">
        <v>14009</v>
      </c>
    </row>
    <row r="121" spans="1:2" x14ac:dyDescent="0.25">
      <c r="A121" s="895" t="s">
        <v>1054</v>
      </c>
      <c r="B121" s="896" t="s">
        <v>14010</v>
      </c>
    </row>
    <row r="122" spans="1:2" x14ac:dyDescent="0.25">
      <c r="A122" s="895" t="s">
        <v>1057</v>
      </c>
      <c r="B122" s="896" t="s">
        <v>14011</v>
      </c>
    </row>
    <row r="123" spans="1:2" x14ac:dyDescent="0.25">
      <c r="A123" s="895" t="s">
        <v>1060</v>
      </c>
      <c r="B123" s="896" t="s">
        <v>14012</v>
      </c>
    </row>
    <row r="124" spans="1:2" x14ac:dyDescent="0.25">
      <c r="A124" s="895" t="s">
        <v>1062</v>
      </c>
      <c r="B124" s="896" t="s">
        <v>14013</v>
      </c>
    </row>
    <row r="125" spans="1:2" x14ac:dyDescent="0.25">
      <c r="A125" s="895" t="s">
        <v>1064</v>
      </c>
      <c r="B125" s="896" t="s">
        <v>14014</v>
      </c>
    </row>
    <row r="126" spans="1:2" x14ac:dyDescent="0.25">
      <c r="A126" s="895" t="s">
        <v>1067</v>
      </c>
      <c r="B126" s="896" t="s">
        <v>14015</v>
      </c>
    </row>
    <row r="127" spans="1:2" x14ac:dyDescent="0.25">
      <c r="A127" s="895" t="s">
        <v>6437</v>
      </c>
      <c r="B127" s="896" t="s">
        <v>14016</v>
      </c>
    </row>
    <row r="128" spans="1:2" x14ac:dyDescent="0.25">
      <c r="A128" s="895" t="s">
        <v>5242</v>
      </c>
      <c r="B128" s="896" t="s">
        <v>14017</v>
      </c>
    </row>
    <row r="129" spans="1:2" x14ac:dyDescent="0.25">
      <c r="A129" s="895" t="s">
        <v>1069</v>
      </c>
      <c r="B129" s="896" t="s">
        <v>14018</v>
      </c>
    </row>
    <row r="130" spans="1:2" x14ac:dyDescent="0.25">
      <c r="A130" s="895" t="s">
        <v>1074</v>
      </c>
      <c r="B130" s="896" t="s">
        <v>14019</v>
      </c>
    </row>
    <row r="131" spans="1:2" x14ac:dyDescent="0.25">
      <c r="A131" s="895" t="s">
        <v>1078</v>
      </c>
      <c r="B131" s="896" t="s">
        <v>14020</v>
      </c>
    </row>
    <row r="132" spans="1:2" x14ac:dyDescent="0.25">
      <c r="A132" s="895" t="s">
        <v>1080</v>
      </c>
      <c r="B132" s="896" t="s">
        <v>14021</v>
      </c>
    </row>
    <row r="133" spans="1:2" x14ac:dyDescent="0.25">
      <c r="A133" s="895" t="s">
        <v>1083</v>
      </c>
      <c r="B133" s="896" t="s">
        <v>14022</v>
      </c>
    </row>
    <row r="134" spans="1:2" x14ac:dyDescent="0.25">
      <c r="A134" s="895" t="s">
        <v>11845</v>
      </c>
      <c r="B134" s="896" t="s">
        <v>14023</v>
      </c>
    </row>
    <row r="135" spans="1:2" x14ac:dyDescent="0.25">
      <c r="A135" s="895" t="s">
        <v>1086</v>
      </c>
      <c r="B135" s="896" t="s">
        <v>14024</v>
      </c>
    </row>
    <row r="136" spans="1:2" x14ac:dyDescent="0.25">
      <c r="A136" s="895" t="s">
        <v>1090</v>
      </c>
      <c r="B136" s="896" t="s">
        <v>14025</v>
      </c>
    </row>
    <row r="137" spans="1:2" x14ac:dyDescent="0.25">
      <c r="A137" s="895" t="s">
        <v>1092</v>
      </c>
      <c r="B137" s="896" t="s">
        <v>14026</v>
      </c>
    </row>
    <row r="138" spans="1:2" x14ac:dyDescent="0.25">
      <c r="A138" s="895" t="s">
        <v>1094</v>
      </c>
      <c r="B138" s="896" t="s">
        <v>14027</v>
      </c>
    </row>
    <row r="139" spans="1:2" x14ac:dyDescent="0.25">
      <c r="A139" s="895" t="s">
        <v>1096</v>
      </c>
      <c r="B139" s="896" t="s">
        <v>14028</v>
      </c>
    </row>
    <row r="140" spans="1:2" x14ac:dyDescent="0.25">
      <c r="A140" s="895" t="s">
        <v>1099</v>
      </c>
      <c r="B140" s="896" t="s">
        <v>14029</v>
      </c>
    </row>
    <row r="141" spans="1:2" x14ac:dyDescent="0.25">
      <c r="A141" s="895" t="s">
        <v>1104</v>
      </c>
      <c r="B141" s="896" t="s">
        <v>14030</v>
      </c>
    </row>
    <row r="142" spans="1:2" x14ac:dyDescent="0.25">
      <c r="A142" s="895" t="s">
        <v>1107</v>
      </c>
      <c r="B142" s="896" t="s">
        <v>14031</v>
      </c>
    </row>
    <row r="143" spans="1:2" x14ac:dyDescent="0.25">
      <c r="A143" s="895" t="s">
        <v>1111</v>
      </c>
      <c r="B143" s="896" t="s">
        <v>14032</v>
      </c>
    </row>
    <row r="144" spans="1:2" x14ac:dyDescent="0.25">
      <c r="A144" s="895" t="s">
        <v>1115</v>
      </c>
      <c r="B144" s="896" t="s">
        <v>14033</v>
      </c>
    </row>
    <row r="145" spans="1:2" x14ac:dyDescent="0.25">
      <c r="A145" s="895" t="s">
        <v>1117</v>
      </c>
      <c r="B145" s="896" t="s">
        <v>14034</v>
      </c>
    </row>
    <row r="146" spans="1:2" x14ac:dyDescent="0.25">
      <c r="A146" s="895" t="s">
        <v>1119</v>
      </c>
      <c r="B146" s="896" t="s">
        <v>14035</v>
      </c>
    </row>
    <row r="147" spans="1:2" x14ac:dyDescent="0.25">
      <c r="A147" s="895" t="s">
        <v>1121</v>
      </c>
      <c r="B147" s="896" t="s">
        <v>14036</v>
      </c>
    </row>
    <row r="148" spans="1:2" x14ac:dyDescent="0.25">
      <c r="A148" s="895" t="s">
        <v>1156</v>
      </c>
      <c r="B148" s="896" t="s">
        <v>14037</v>
      </c>
    </row>
    <row r="149" spans="1:2" x14ac:dyDescent="0.25">
      <c r="A149" s="895" t="s">
        <v>1158</v>
      </c>
      <c r="B149" s="896" t="s">
        <v>14038</v>
      </c>
    </row>
    <row r="150" spans="1:2" x14ac:dyDescent="0.25">
      <c r="A150" s="895" t="s">
        <v>1160</v>
      </c>
      <c r="B150" s="896" t="s">
        <v>14039</v>
      </c>
    </row>
    <row r="151" spans="1:2" x14ac:dyDescent="0.25">
      <c r="A151" s="895" t="s">
        <v>1163</v>
      </c>
      <c r="B151" s="896" t="s">
        <v>14040</v>
      </c>
    </row>
    <row r="152" spans="1:2" x14ac:dyDescent="0.25">
      <c r="A152" s="895" t="s">
        <v>1166</v>
      </c>
      <c r="B152" s="896" t="s">
        <v>14041</v>
      </c>
    </row>
    <row r="153" spans="1:2" x14ac:dyDescent="0.25">
      <c r="A153" s="895" t="s">
        <v>1168</v>
      </c>
      <c r="B153" s="896" t="s">
        <v>14042</v>
      </c>
    </row>
    <row r="154" spans="1:2" x14ac:dyDescent="0.25">
      <c r="A154" s="895" t="s">
        <v>1170</v>
      </c>
      <c r="B154" s="896" t="s">
        <v>14043</v>
      </c>
    </row>
    <row r="155" spans="1:2" x14ac:dyDescent="0.25">
      <c r="A155" s="895" t="s">
        <v>1172</v>
      </c>
      <c r="B155" s="896" t="s">
        <v>14044</v>
      </c>
    </row>
    <row r="156" spans="1:2" x14ac:dyDescent="0.25">
      <c r="A156" s="895" t="s">
        <v>6498</v>
      </c>
      <c r="B156" s="896" t="s">
        <v>14045</v>
      </c>
    </row>
    <row r="157" spans="1:2" x14ac:dyDescent="0.25">
      <c r="A157" s="895" t="s">
        <v>1178</v>
      </c>
      <c r="B157" s="896" t="s">
        <v>14046</v>
      </c>
    </row>
    <row r="158" spans="1:2" x14ac:dyDescent="0.25">
      <c r="A158" s="895" t="s">
        <v>4686</v>
      </c>
      <c r="B158" s="896" t="s">
        <v>14047</v>
      </c>
    </row>
    <row r="159" spans="1:2" x14ac:dyDescent="0.25">
      <c r="A159" s="895" t="s">
        <v>1180</v>
      </c>
      <c r="B159" s="896" t="s">
        <v>14048</v>
      </c>
    </row>
    <row r="160" spans="1:2" x14ac:dyDescent="0.25">
      <c r="A160" s="895" t="s">
        <v>1184</v>
      </c>
      <c r="B160" s="896" t="s">
        <v>14049</v>
      </c>
    </row>
    <row r="161" spans="1:2" x14ac:dyDescent="0.25">
      <c r="A161" s="895" t="s">
        <v>5270</v>
      </c>
      <c r="B161" s="896" t="s">
        <v>14050</v>
      </c>
    </row>
    <row r="162" spans="1:2" x14ac:dyDescent="0.25">
      <c r="A162" s="895" t="s">
        <v>4689</v>
      </c>
      <c r="B162" s="896" t="s">
        <v>14051</v>
      </c>
    </row>
    <row r="163" spans="1:2" x14ac:dyDescent="0.25">
      <c r="A163" s="895" t="s">
        <v>6505</v>
      </c>
      <c r="B163" s="896" t="s">
        <v>14052</v>
      </c>
    </row>
    <row r="164" spans="1:2" x14ac:dyDescent="0.25">
      <c r="A164" s="895" t="s">
        <v>1187</v>
      </c>
      <c r="B164" s="896" t="s">
        <v>14053</v>
      </c>
    </row>
    <row r="165" spans="1:2" x14ac:dyDescent="0.25">
      <c r="A165" s="895" t="s">
        <v>1190</v>
      </c>
      <c r="B165" s="896" t="s">
        <v>14054</v>
      </c>
    </row>
    <row r="166" spans="1:2" x14ac:dyDescent="0.25">
      <c r="A166" s="895" t="s">
        <v>1193</v>
      </c>
      <c r="B166" s="896" t="s">
        <v>14055</v>
      </c>
    </row>
    <row r="167" spans="1:2" x14ac:dyDescent="0.25">
      <c r="A167" s="895" t="s">
        <v>1195</v>
      </c>
      <c r="B167" s="896" t="s">
        <v>14056</v>
      </c>
    </row>
    <row r="168" spans="1:2" x14ac:dyDescent="0.25">
      <c r="A168" s="895" t="s">
        <v>1197</v>
      </c>
      <c r="B168" s="896" t="s">
        <v>14057</v>
      </c>
    </row>
    <row r="169" spans="1:2" x14ac:dyDescent="0.25">
      <c r="A169" s="895" t="s">
        <v>1199</v>
      </c>
      <c r="B169" s="896" t="s">
        <v>14058</v>
      </c>
    </row>
    <row r="170" spans="1:2" x14ac:dyDescent="0.25">
      <c r="A170" s="895" t="s">
        <v>1201</v>
      </c>
      <c r="B170" s="896" t="s">
        <v>14059</v>
      </c>
    </row>
    <row r="171" spans="1:2" x14ac:dyDescent="0.25">
      <c r="A171" s="895" t="s">
        <v>1209</v>
      </c>
      <c r="B171" s="896" t="s">
        <v>14060</v>
      </c>
    </row>
    <row r="172" spans="1:2" x14ac:dyDescent="0.25">
      <c r="A172" s="895" t="s">
        <v>6524</v>
      </c>
      <c r="B172" s="896" t="s">
        <v>14061</v>
      </c>
    </row>
    <row r="173" spans="1:2" x14ac:dyDescent="0.25">
      <c r="A173" s="895" t="s">
        <v>1212</v>
      </c>
      <c r="B173" s="896" t="s">
        <v>14062</v>
      </c>
    </row>
    <row r="175" spans="1:2" s="863" customFormat="1" ht="26.25" customHeight="1" x14ac:dyDescent="0.25">
      <c r="A175" s="72"/>
      <c r="B175" s="72" t="s">
        <v>14063</v>
      </c>
    </row>
    <row r="176" spans="1:2" s="863" customFormat="1" ht="26.25" customHeight="1" x14ac:dyDescent="0.25">
      <c r="A176" s="76" t="s">
        <v>2460</v>
      </c>
      <c r="B176" s="76" t="s">
        <v>13898</v>
      </c>
    </row>
    <row r="177" spans="1:3" x14ac:dyDescent="0.25">
      <c r="A177" s="896" t="s">
        <v>14064</v>
      </c>
      <c r="B177" s="896" t="s">
        <v>14065</v>
      </c>
    </row>
    <row r="178" spans="1:3" x14ac:dyDescent="0.25">
      <c r="A178" s="896" t="s">
        <v>14066</v>
      </c>
      <c r="B178" s="896" t="s">
        <v>14065</v>
      </c>
    </row>
    <row r="179" spans="1:3" x14ac:dyDescent="0.25">
      <c r="A179" s="896" t="s">
        <v>14067</v>
      </c>
      <c r="B179" s="896" t="s">
        <v>13984</v>
      </c>
    </row>
    <row r="180" spans="1:3" x14ac:dyDescent="0.25">
      <c r="A180" s="2" t="s">
        <v>14068</v>
      </c>
      <c r="B180" s="2" t="s">
        <v>14069</v>
      </c>
    </row>
    <row r="182" spans="1:3" s="863" customFormat="1" ht="26.25" customHeight="1" x14ac:dyDescent="0.25">
      <c r="A182" s="861"/>
      <c r="B182" s="862" t="s">
        <v>14070</v>
      </c>
    </row>
    <row r="183" spans="1:3" x14ac:dyDescent="0.25">
      <c r="A183" s="745" t="s">
        <v>14071</v>
      </c>
      <c r="B183" s="751"/>
    </row>
    <row r="184" spans="1:3" x14ac:dyDescent="0.25">
      <c r="A184" s="747" t="s">
        <v>14072</v>
      </c>
      <c r="B184" s="752"/>
    </row>
    <row r="185" spans="1:3" x14ac:dyDescent="0.25">
      <c r="A185" s="747" t="s">
        <v>14073</v>
      </c>
      <c r="B185" s="752"/>
    </row>
    <row r="186" spans="1:3" x14ac:dyDescent="0.25">
      <c r="A186" s="591"/>
      <c r="B186" s="726"/>
    </row>
    <row r="187" spans="1:3" s="863" customFormat="1" ht="26.25" customHeight="1" x14ac:dyDescent="0.25">
      <c r="A187" s="627" t="s">
        <v>2460</v>
      </c>
      <c r="B187" s="627" t="s">
        <v>13898</v>
      </c>
      <c r="C187" s="76" t="s">
        <v>13906</v>
      </c>
    </row>
    <row r="188" spans="1:3" x14ac:dyDescent="0.25">
      <c r="A188" s="895" t="s">
        <v>543</v>
      </c>
      <c r="B188" s="896" t="s">
        <v>14074</v>
      </c>
      <c r="C188" s="896" t="s">
        <v>14075</v>
      </c>
    </row>
    <row r="189" spans="1:3" x14ac:dyDescent="0.25">
      <c r="A189" s="895" t="s">
        <v>1230</v>
      </c>
      <c r="B189" s="896" t="s">
        <v>14076</v>
      </c>
      <c r="C189" s="896" t="s">
        <v>14075</v>
      </c>
    </row>
    <row r="190" spans="1:3" x14ac:dyDescent="0.25">
      <c r="A190" s="895" t="s">
        <v>715</v>
      </c>
      <c r="B190" s="896" t="s">
        <v>14077</v>
      </c>
      <c r="C190" s="896" t="s">
        <v>14075</v>
      </c>
    </row>
    <row r="191" spans="1:3" x14ac:dyDescent="0.25">
      <c r="A191" s="895" t="s">
        <v>779</v>
      </c>
      <c r="B191" s="896" t="s">
        <v>14078</v>
      </c>
      <c r="C191" s="896" t="s">
        <v>14075</v>
      </c>
    </row>
    <row r="192" spans="1:3" x14ac:dyDescent="0.25">
      <c r="A192" s="895" t="s">
        <v>6353</v>
      </c>
      <c r="B192" s="896" t="s">
        <v>14079</v>
      </c>
      <c r="C192" s="896" t="s">
        <v>14075</v>
      </c>
    </row>
    <row r="193" spans="1:3" x14ac:dyDescent="0.25">
      <c r="A193" s="895" t="s">
        <v>976</v>
      </c>
      <c r="B193" s="896" t="s">
        <v>14080</v>
      </c>
      <c r="C193" s="896" t="s">
        <v>14075</v>
      </c>
    </row>
    <row r="194" spans="1:3" x14ac:dyDescent="0.25">
      <c r="A194" s="895" t="s">
        <v>973</v>
      </c>
      <c r="B194" s="896" t="s">
        <v>14081</v>
      </c>
      <c r="C194" s="896" t="s">
        <v>14075</v>
      </c>
    </row>
    <row r="195" spans="1:3" x14ac:dyDescent="0.25">
      <c r="A195" s="895" t="s">
        <v>559</v>
      </c>
      <c r="B195" s="896" t="s">
        <v>14082</v>
      </c>
      <c r="C195" s="896" t="s">
        <v>14083</v>
      </c>
    </row>
    <row r="196" spans="1:3" x14ac:dyDescent="0.25">
      <c r="A196" s="895" t="s">
        <v>4170</v>
      </c>
      <c r="B196" s="896" t="s">
        <v>14084</v>
      </c>
      <c r="C196" s="896" t="s">
        <v>14083</v>
      </c>
    </row>
    <row r="197" spans="1:3" x14ac:dyDescent="0.25">
      <c r="A197" s="895" t="s">
        <v>4212</v>
      </c>
      <c r="B197" s="896" t="s">
        <v>14085</v>
      </c>
      <c r="C197" s="896" t="s">
        <v>14083</v>
      </c>
    </row>
    <row r="198" spans="1:3" x14ac:dyDescent="0.25">
      <c r="A198" s="895" t="s">
        <v>761</v>
      </c>
      <c r="B198" s="896" t="s">
        <v>14086</v>
      </c>
      <c r="C198" s="896" t="s">
        <v>14083</v>
      </c>
    </row>
    <row r="199" spans="1:3" x14ac:dyDescent="0.25">
      <c r="A199" s="895" t="s">
        <v>692</v>
      </c>
      <c r="B199" s="896" t="s">
        <v>14087</v>
      </c>
      <c r="C199" s="896" t="s">
        <v>14083</v>
      </c>
    </row>
    <row r="200" spans="1:3" x14ac:dyDescent="0.25">
      <c r="A200" s="895" t="s">
        <v>1217</v>
      </c>
      <c r="B200" s="896" t="s">
        <v>14088</v>
      </c>
      <c r="C200" s="896" t="s">
        <v>14083</v>
      </c>
    </row>
    <row r="201" spans="1:3" x14ac:dyDescent="0.25">
      <c r="A201" s="895" t="s">
        <v>669</v>
      </c>
      <c r="B201" s="896" t="s">
        <v>14089</v>
      </c>
      <c r="C201" s="896" t="s">
        <v>14083</v>
      </c>
    </row>
    <row r="202" spans="1:3" x14ac:dyDescent="0.25">
      <c r="A202" s="895" t="s">
        <v>877</v>
      </c>
      <c r="B202" s="896" t="s">
        <v>14090</v>
      </c>
      <c r="C202" s="896" t="s">
        <v>14083</v>
      </c>
    </row>
    <row r="203" spans="1:3" x14ac:dyDescent="0.25">
      <c r="A203" s="895" t="s">
        <v>906</v>
      </c>
      <c r="B203" s="896" t="s">
        <v>14091</v>
      </c>
      <c r="C203" s="896" t="s">
        <v>14083</v>
      </c>
    </row>
    <row r="204" spans="1:3" x14ac:dyDescent="0.25">
      <c r="A204" s="895" t="s">
        <v>916</v>
      </c>
      <c r="B204" s="896" t="s">
        <v>14092</v>
      </c>
      <c r="C204" s="896" t="s">
        <v>14093</v>
      </c>
    </row>
    <row r="205" spans="1:3" x14ac:dyDescent="0.25">
      <c r="A205" s="895" t="s">
        <v>549</v>
      </c>
      <c r="B205" s="896" t="s">
        <v>14094</v>
      </c>
      <c r="C205" s="896" t="s">
        <v>14093</v>
      </c>
    </row>
    <row r="206" spans="1:3" x14ac:dyDescent="0.25">
      <c r="A206" s="895" t="s">
        <v>6362</v>
      </c>
      <c r="B206" s="896" t="s">
        <v>14095</v>
      </c>
      <c r="C206" s="896" t="s">
        <v>14093</v>
      </c>
    </row>
    <row r="207" spans="1:3" x14ac:dyDescent="0.25">
      <c r="A207" s="895" t="s">
        <v>918</v>
      </c>
      <c r="B207" s="896" t="s">
        <v>14096</v>
      </c>
      <c r="C207" s="896" t="s">
        <v>14093</v>
      </c>
    </row>
    <row r="208" spans="1:3" x14ac:dyDescent="0.25">
      <c r="A208" s="895" t="s">
        <v>985</v>
      </c>
      <c r="B208" s="896" t="s">
        <v>14097</v>
      </c>
      <c r="C208" s="896" t="s">
        <v>14098</v>
      </c>
    </row>
    <row r="209" spans="1:3" x14ac:dyDescent="0.25">
      <c r="A209" s="895" t="s">
        <v>979</v>
      </c>
      <c r="B209" s="896" t="s">
        <v>14099</v>
      </c>
      <c r="C209" s="896" t="s">
        <v>14098</v>
      </c>
    </row>
    <row r="210" spans="1:3" x14ac:dyDescent="0.25">
      <c r="A210" s="895" t="s">
        <v>981</v>
      </c>
      <c r="B210" s="896" t="s">
        <v>14100</v>
      </c>
      <c r="C210" s="896" t="s">
        <v>14098</v>
      </c>
    </row>
    <row r="211" spans="1:3" x14ac:dyDescent="0.25">
      <c r="A211" s="895" t="s">
        <v>3827</v>
      </c>
      <c r="B211" s="896" t="s">
        <v>14101</v>
      </c>
      <c r="C211" s="896" t="s">
        <v>14098</v>
      </c>
    </row>
    <row r="212" spans="1:3" x14ac:dyDescent="0.25">
      <c r="A212" s="895" t="s">
        <v>764</v>
      </c>
      <c r="B212" s="896" t="s">
        <v>14102</v>
      </c>
      <c r="C212" s="896" t="s">
        <v>14098</v>
      </c>
    </row>
    <row r="213" spans="1:3" x14ac:dyDescent="0.25">
      <c r="A213" s="895" t="s">
        <v>962</v>
      </c>
      <c r="B213" s="896" t="s">
        <v>14103</v>
      </c>
      <c r="C213" s="896" t="s">
        <v>14098</v>
      </c>
    </row>
    <row r="214" spans="1:3" x14ac:dyDescent="0.25">
      <c r="A214" s="895" t="s">
        <v>662</v>
      </c>
      <c r="B214" s="896" t="s">
        <v>14104</v>
      </c>
      <c r="C214" s="896" t="s">
        <v>14098</v>
      </c>
    </row>
    <row r="215" spans="1:3" x14ac:dyDescent="0.25">
      <c r="A215" s="895" t="s">
        <v>572</v>
      </c>
      <c r="B215" s="896" t="s">
        <v>14105</v>
      </c>
      <c r="C215" s="896" t="s">
        <v>14098</v>
      </c>
    </row>
    <row r="216" spans="1:3" x14ac:dyDescent="0.25">
      <c r="A216" s="895" t="s">
        <v>5191</v>
      </c>
      <c r="B216" s="896" t="s">
        <v>14106</v>
      </c>
      <c r="C216" s="896" t="s">
        <v>14098</v>
      </c>
    </row>
    <row r="217" spans="1:3" x14ac:dyDescent="0.25">
      <c r="A217" s="895" t="s">
        <v>6360</v>
      </c>
      <c r="B217" s="896" t="s">
        <v>14107</v>
      </c>
      <c r="C217" s="896" t="s">
        <v>14098</v>
      </c>
    </row>
    <row r="218" spans="1:3" x14ac:dyDescent="0.25">
      <c r="A218" s="895" t="s">
        <v>570</v>
      </c>
      <c r="B218" s="896" t="s">
        <v>14108</v>
      </c>
      <c r="C218" s="896" t="s">
        <v>14098</v>
      </c>
    </row>
    <row r="219" spans="1:3" x14ac:dyDescent="0.25">
      <c r="A219" s="895" t="s">
        <v>574</v>
      </c>
      <c r="B219" s="896" t="s">
        <v>14109</v>
      </c>
      <c r="C219" s="896" t="s">
        <v>14098</v>
      </c>
    </row>
    <row r="220" spans="1:3" x14ac:dyDescent="0.25">
      <c r="A220" s="895" t="s">
        <v>4067</v>
      </c>
      <c r="B220" s="896" t="s">
        <v>14110</v>
      </c>
      <c r="C220" s="896" t="s">
        <v>14098</v>
      </c>
    </row>
    <row r="221" spans="1:3" x14ac:dyDescent="0.25">
      <c r="A221" s="895" t="s">
        <v>577</v>
      </c>
      <c r="B221" s="896" t="s">
        <v>14111</v>
      </c>
      <c r="C221" s="896" t="s">
        <v>14098</v>
      </c>
    </row>
    <row r="222" spans="1:3" x14ac:dyDescent="0.25">
      <c r="A222" s="895" t="s">
        <v>964</v>
      </c>
      <c r="B222" s="896" t="s">
        <v>14112</v>
      </c>
      <c r="C222" s="896" t="s">
        <v>14113</v>
      </c>
    </row>
    <row r="223" spans="1:3" x14ac:dyDescent="0.25">
      <c r="A223" s="895" t="s">
        <v>551</v>
      </c>
      <c r="B223" s="896" t="s">
        <v>14114</v>
      </c>
      <c r="C223" s="896" t="s">
        <v>14113</v>
      </c>
    </row>
    <row r="224" spans="1:3" x14ac:dyDescent="0.25">
      <c r="A224" s="895" t="s">
        <v>6541</v>
      </c>
      <c r="B224" s="896" t="s">
        <v>14115</v>
      </c>
      <c r="C224" s="896" t="s">
        <v>14113</v>
      </c>
    </row>
    <row r="225" spans="1:3" x14ac:dyDescent="0.25">
      <c r="A225" s="895" t="s">
        <v>3838</v>
      </c>
      <c r="B225" s="896" t="s">
        <v>14116</v>
      </c>
      <c r="C225" s="896" t="s">
        <v>14113</v>
      </c>
    </row>
    <row r="226" spans="1:3" x14ac:dyDescent="0.25">
      <c r="A226" s="895" t="s">
        <v>1219</v>
      </c>
      <c r="B226" s="896" t="s">
        <v>14117</v>
      </c>
      <c r="C226" s="896" t="s">
        <v>14113</v>
      </c>
    </row>
    <row r="227" spans="1:3" x14ac:dyDescent="0.25">
      <c r="A227" s="895" t="s">
        <v>971</v>
      </c>
      <c r="B227" s="896" t="s">
        <v>14118</v>
      </c>
      <c r="C227" s="896" t="s">
        <v>14113</v>
      </c>
    </row>
    <row r="228" spans="1:3" x14ac:dyDescent="0.25">
      <c r="A228" s="895" t="s">
        <v>4046</v>
      </c>
      <c r="B228" s="896" t="s">
        <v>14119</v>
      </c>
      <c r="C228" s="896" t="s">
        <v>14113</v>
      </c>
    </row>
    <row r="229" spans="1:3" x14ac:dyDescent="0.25">
      <c r="A229" s="895" t="s">
        <v>900</v>
      </c>
      <c r="B229" s="896" t="s">
        <v>14120</v>
      </c>
      <c r="C229" s="896" t="s">
        <v>14113</v>
      </c>
    </row>
    <row r="230" spans="1:3" x14ac:dyDescent="0.25">
      <c r="A230" s="895" t="s">
        <v>967</v>
      </c>
      <c r="B230" s="896" t="s">
        <v>14121</v>
      </c>
      <c r="C230" s="896" t="s">
        <v>14113</v>
      </c>
    </row>
    <row r="231" spans="1:3" x14ac:dyDescent="0.25">
      <c r="A231" s="895" t="s">
        <v>798</v>
      </c>
      <c r="B231" s="896" t="s">
        <v>14122</v>
      </c>
      <c r="C231" s="896" t="s">
        <v>14113</v>
      </c>
    </row>
    <row r="232" spans="1:3" x14ac:dyDescent="0.25">
      <c r="A232" s="895" t="s">
        <v>894</v>
      </c>
      <c r="B232" s="896" t="s">
        <v>14123</v>
      </c>
      <c r="C232" s="896" t="s">
        <v>14113</v>
      </c>
    </row>
    <row r="233" spans="1:3" x14ac:dyDescent="0.25">
      <c r="A233" s="895" t="s">
        <v>4696</v>
      </c>
      <c r="B233" s="896" t="s">
        <v>14124</v>
      </c>
      <c r="C233" s="896" t="s">
        <v>14113</v>
      </c>
    </row>
    <row r="234" spans="1:3" x14ac:dyDescent="0.25">
      <c r="A234" s="895" t="s">
        <v>1233</v>
      </c>
      <c r="B234" s="896" t="s">
        <v>14125</v>
      </c>
      <c r="C234" s="896" t="s">
        <v>14113</v>
      </c>
    </row>
    <row r="235" spans="1:3" x14ac:dyDescent="0.25">
      <c r="A235" s="895" t="s">
        <v>6539</v>
      </c>
      <c r="B235" s="896" t="s">
        <v>14126</v>
      </c>
      <c r="C235" s="896" t="s">
        <v>14113</v>
      </c>
    </row>
    <row r="236" spans="1:3" x14ac:dyDescent="0.25">
      <c r="A236" s="895" t="s">
        <v>988</v>
      </c>
      <c r="B236" s="896" t="s">
        <v>14127</v>
      </c>
      <c r="C236" s="896" t="s">
        <v>14128</v>
      </c>
    </row>
    <row r="237" spans="1:3" x14ac:dyDescent="0.25">
      <c r="A237" s="895" t="s">
        <v>561</v>
      </c>
      <c r="B237" s="896" t="s">
        <v>14129</v>
      </c>
      <c r="C237" s="896" t="s">
        <v>14128</v>
      </c>
    </row>
    <row r="238" spans="1:3" x14ac:dyDescent="0.25">
      <c r="A238" s="895" t="s">
        <v>554</v>
      </c>
      <c r="B238" s="896" t="s">
        <v>14130</v>
      </c>
      <c r="C238" s="896" t="s">
        <v>14128</v>
      </c>
    </row>
    <row r="239" spans="1:3" x14ac:dyDescent="0.25">
      <c r="A239" s="895" t="s">
        <v>606</v>
      </c>
      <c r="B239" s="896" t="s">
        <v>14131</v>
      </c>
      <c r="C239" s="896" t="s">
        <v>14132</v>
      </c>
    </row>
    <row r="240" spans="1:3" x14ac:dyDescent="0.25">
      <c r="A240" s="895" t="s">
        <v>4075</v>
      </c>
      <c r="B240" s="896" t="s">
        <v>14133</v>
      </c>
      <c r="C240" s="896" t="s">
        <v>14132</v>
      </c>
    </row>
    <row r="241" spans="1:3" x14ac:dyDescent="0.25">
      <c r="A241" s="895" t="s">
        <v>556</v>
      </c>
      <c r="B241" s="896" t="s">
        <v>14134</v>
      </c>
      <c r="C241" s="896" t="s">
        <v>14135</v>
      </c>
    </row>
    <row r="242" spans="1:3" x14ac:dyDescent="0.25">
      <c r="A242" s="895" t="s">
        <v>5290</v>
      </c>
      <c r="B242" s="896" t="s">
        <v>14136</v>
      </c>
      <c r="C242" s="896" t="s">
        <v>14135</v>
      </c>
    </row>
    <row r="243" spans="1:3" x14ac:dyDescent="0.25">
      <c r="A243" s="895" t="s">
        <v>931</v>
      </c>
      <c r="B243" s="896" t="s">
        <v>14137</v>
      </c>
      <c r="C243" s="896" t="s">
        <v>14135</v>
      </c>
    </row>
    <row r="244" spans="1:3" x14ac:dyDescent="0.25">
      <c r="A244" s="895" t="s">
        <v>546</v>
      </c>
      <c r="B244" s="896" t="s">
        <v>14138</v>
      </c>
      <c r="C244" s="896" t="s">
        <v>14139</v>
      </c>
    </row>
    <row r="245" spans="1:3" x14ac:dyDescent="0.25">
      <c r="A245" s="895" t="s">
        <v>696</v>
      </c>
      <c r="B245" s="896" t="s">
        <v>14140</v>
      </c>
      <c r="C245" s="896" t="s">
        <v>14139</v>
      </c>
    </row>
    <row r="246" spans="1:3" x14ac:dyDescent="0.25">
      <c r="A246" s="895" t="s">
        <v>3795</v>
      </c>
      <c r="B246" s="896" t="s">
        <v>14141</v>
      </c>
      <c r="C246" s="896" t="s">
        <v>14139</v>
      </c>
    </row>
    <row r="247" spans="1:3" x14ac:dyDescent="0.25">
      <c r="A247" s="895" t="s">
        <v>6364</v>
      </c>
      <c r="B247" s="896" t="s">
        <v>14142</v>
      </c>
      <c r="C247" s="896" t="s">
        <v>14139</v>
      </c>
    </row>
    <row r="248" spans="1:3" x14ac:dyDescent="0.25">
      <c r="A248" s="895" t="s">
        <v>1854</v>
      </c>
      <c r="B248" s="896" t="s">
        <v>14143</v>
      </c>
      <c r="C248" s="896" t="s">
        <v>14144</v>
      </c>
    </row>
    <row r="249" spans="1:3" x14ac:dyDescent="0.25">
      <c r="A249" s="895" t="s">
        <v>3825</v>
      </c>
      <c r="B249" s="896" t="s">
        <v>14145</v>
      </c>
      <c r="C249" s="896" t="s">
        <v>14146</v>
      </c>
    </row>
    <row r="250" spans="1:3" x14ac:dyDescent="0.25">
      <c r="A250" s="895" t="s">
        <v>4172</v>
      </c>
      <c r="B250" s="896" t="s">
        <v>14147</v>
      </c>
      <c r="C250" s="896" t="s">
        <v>14146</v>
      </c>
    </row>
    <row r="251" spans="1:3" x14ac:dyDescent="0.25">
      <c r="A251" s="895" t="s">
        <v>7276</v>
      </c>
      <c r="B251" s="896" t="s">
        <v>14148</v>
      </c>
      <c r="C251" s="896" t="s">
        <v>14146</v>
      </c>
    </row>
    <row r="252" spans="1:3" x14ac:dyDescent="0.25">
      <c r="A252" s="895" t="s">
        <v>652</v>
      </c>
      <c r="B252" s="896" t="s">
        <v>14149</v>
      </c>
      <c r="C252" s="896" t="s">
        <v>14146</v>
      </c>
    </row>
    <row r="253" spans="1:3" x14ac:dyDescent="0.25">
      <c r="A253" s="895" t="s">
        <v>701</v>
      </c>
      <c r="B253" s="896" t="s">
        <v>14150</v>
      </c>
      <c r="C253" s="896" t="s">
        <v>14151</v>
      </c>
    </row>
    <row r="254" spans="1:3" x14ac:dyDescent="0.25">
      <c r="A254" s="895" t="s">
        <v>6544</v>
      </c>
      <c r="B254" s="896" t="s">
        <v>14152</v>
      </c>
      <c r="C254" s="896" t="s">
        <v>14151</v>
      </c>
    </row>
    <row r="255" spans="1:3" x14ac:dyDescent="0.25">
      <c r="A255" s="895" t="s">
        <v>699</v>
      </c>
      <c r="B255" s="896" t="s">
        <v>14153</v>
      </c>
      <c r="C255" s="896" t="s">
        <v>14151</v>
      </c>
    </row>
    <row r="256" spans="1:3" x14ac:dyDescent="0.25">
      <c r="A256" s="895" t="s">
        <v>721</v>
      </c>
      <c r="B256" s="896" t="s">
        <v>14154</v>
      </c>
      <c r="C256" s="896" t="s">
        <v>14151</v>
      </c>
    </row>
    <row r="257" spans="1:3" x14ac:dyDescent="0.25">
      <c r="A257" s="895" t="s">
        <v>770</v>
      </c>
      <c r="B257" s="896" t="s">
        <v>14155</v>
      </c>
      <c r="C257" s="896" t="s">
        <v>14151</v>
      </c>
    </row>
    <row r="258" spans="1:3" x14ac:dyDescent="0.25">
      <c r="A258" s="895" t="s">
        <v>772</v>
      </c>
      <c r="B258" s="896" t="s">
        <v>14156</v>
      </c>
      <c r="C258" s="896" t="s">
        <v>14151</v>
      </c>
    </row>
    <row r="259" spans="1:3" x14ac:dyDescent="0.25">
      <c r="A259" s="895" t="s">
        <v>790</v>
      </c>
      <c r="B259" s="896" t="s">
        <v>14112</v>
      </c>
      <c r="C259" s="896" t="s">
        <v>14157</v>
      </c>
    </row>
    <row r="260" spans="1:3" x14ac:dyDescent="0.25">
      <c r="A260" s="895" t="s">
        <v>719</v>
      </c>
      <c r="B260" s="896" t="s">
        <v>14158</v>
      </c>
      <c r="C260" s="896" t="s">
        <v>14159</v>
      </c>
    </row>
    <row r="261" spans="1:3" x14ac:dyDescent="0.25">
      <c r="A261" s="895" t="s">
        <v>713</v>
      </c>
      <c r="B261" s="896" t="s">
        <v>14160</v>
      </c>
      <c r="C261" s="896" t="s">
        <v>14159</v>
      </c>
    </row>
    <row r="262" spans="1:3" x14ac:dyDescent="0.25">
      <c r="A262" s="895" t="s">
        <v>706</v>
      </c>
      <c r="B262" s="896" t="s">
        <v>14161</v>
      </c>
      <c r="C262" s="896" t="s">
        <v>14159</v>
      </c>
    </row>
    <row r="263" spans="1:3" x14ac:dyDescent="0.25">
      <c r="A263" s="4"/>
      <c r="B263" s="4"/>
      <c r="C263" s="4"/>
    </row>
    <row r="265" spans="1:3" s="863" customFormat="1" ht="26.25" customHeight="1" x14ac:dyDescent="0.25">
      <c r="A265" s="121" t="s">
        <v>14162</v>
      </c>
      <c r="B265" s="868"/>
    </row>
    <row r="266" spans="1:3" x14ac:dyDescent="0.25">
      <c r="A266" s="472" t="s">
        <v>14163</v>
      </c>
      <c r="B266" s="472"/>
    </row>
    <row r="267" spans="1:3" x14ac:dyDescent="0.25">
      <c r="A267" s="472" t="s">
        <v>14164</v>
      </c>
      <c r="B267" s="472"/>
    </row>
    <row r="268" spans="1:3" x14ac:dyDescent="0.25">
      <c r="A268" s="472"/>
      <c r="B268" s="472"/>
    </row>
    <row r="269" spans="1:3" s="863" customFormat="1" ht="26.25" customHeight="1" x14ac:dyDescent="0.25">
      <c r="A269" s="76" t="s">
        <v>2460</v>
      </c>
      <c r="B269" s="76" t="s">
        <v>13898</v>
      </c>
    </row>
    <row r="270" spans="1:3" x14ac:dyDescent="0.25">
      <c r="A270" s="895" t="s">
        <v>417</v>
      </c>
      <c r="B270" s="896" t="s">
        <v>14165</v>
      </c>
    </row>
    <row r="271" spans="1:3" x14ac:dyDescent="0.25">
      <c r="A271" s="895" t="s">
        <v>414</v>
      </c>
      <c r="B271" s="896" t="s">
        <v>14166</v>
      </c>
    </row>
    <row r="272" spans="1:3" x14ac:dyDescent="0.25">
      <c r="A272" s="895" t="s">
        <v>406</v>
      </c>
      <c r="B272" s="896" t="s">
        <v>14167</v>
      </c>
    </row>
    <row r="274" spans="1:3" s="863" customFormat="1" ht="26.25" customHeight="1" x14ac:dyDescent="0.25">
      <c r="A274" s="869"/>
      <c r="B274" s="72" t="s">
        <v>14168</v>
      </c>
      <c r="C274" s="869"/>
    </row>
    <row r="275" spans="1:3" s="863" customFormat="1" ht="26.25" customHeight="1" x14ac:dyDescent="0.25">
      <c r="A275" s="76" t="s">
        <v>2460</v>
      </c>
      <c r="B275" s="76" t="s">
        <v>13898</v>
      </c>
      <c r="C275" s="76" t="s">
        <v>13906</v>
      </c>
    </row>
    <row r="276" spans="1:3" x14ac:dyDescent="0.25">
      <c r="A276" s="895" t="s">
        <v>14169</v>
      </c>
      <c r="B276" s="896" t="s">
        <v>14170</v>
      </c>
      <c r="C276" s="896"/>
    </row>
    <row r="277" spans="1:3" x14ac:dyDescent="0.25">
      <c r="A277" s="895" t="s">
        <v>14171</v>
      </c>
      <c r="B277" s="896" t="s">
        <v>14172</v>
      </c>
      <c r="C277" s="896" t="s">
        <v>14173</v>
      </c>
    </row>
    <row r="278" spans="1:3" x14ac:dyDescent="0.25">
      <c r="A278" s="895" t="s">
        <v>14174</v>
      </c>
      <c r="B278" s="896" t="s">
        <v>14175</v>
      </c>
      <c r="C278" s="896" t="s">
        <v>14173</v>
      </c>
    </row>
    <row r="279" spans="1:3" x14ac:dyDescent="0.25">
      <c r="A279" s="895" t="s">
        <v>14176</v>
      </c>
      <c r="B279" s="896" t="s">
        <v>14177</v>
      </c>
      <c r="C279" s="896" t="s">
        <v>14178</v>
      </c>
    </row>
    <row r="280" spans="1:3" x14ac:dyDescent="0.25">
      <c r="A280" s="895" t="s">
        <v>14179</v>
      </c>
      <c r="B280" s="896" t="s">
        <v>14172</v>
      </c>
      <c r="C280" s="896" t="s">
        <v>14178</v>
      </c>
    </row>
    <row r="281" spans="1:3" x14ac:dyDescent="0.25">
      <c r="A281" s="895" t="s">
        <v>14180</v>
      </c>
      <c r="B281" s="896" t="s">
        <v>14177</v>
      </c>
      <c r="C281" s="896" t="s">
        <v>14181</v>
      </c>
    </row>
    <row r="282" spans="1:3" x14ac:dyDescent="0.25">
      <c r="A282" s="895" t="s">
        <v>14182</v>
      </c>
      <c r="B282" s="896" t="s">
        <v>14175</v>
      </c>
      <c r="C282" s="896" t="s">
        <v>14181</v>
      </c>
    </row>
    <row r="285" spans="1:3" s="863" customFormat="1" ht="26.25" customHeight="1" x14ac:dyDescent="0.25">
      <c r="A285" s="861"/>
      <c r="B285" s="862" t="s">
        <v>14183</v>
      </c>
    </row>
    <row r="286" spans="1:3" x14ac:dyDescent="0.25">
      <c r="A286" s="745" t="s">
        <v>14184</v>
      </c>
      <c r="B286" s="746"/>
    </row>
    <row r="287" spans="1:3" x14ac:dyDescent="0.25">
      <c r="A287" s="747" t="s">
        <v>14185</v>
      </c>
      <c r="B287" s="748"/>
    </row>
    <row r="288" spans="1:3" ht="15" customHeight="1" x14ac:dyDescent="0.25">
      <c r="A288" s="93"/>
      <c r="B288" s="725"/>
    </row>
    <row r="289" spans="1:3" x14ac:dyDescent="0.25">
      <c r="A289" s="592" t="s">
        <v>2460</v>
      </c>
      <c r="B289" s="592" t="s">
        <v>13898</v>
      </c>
    </row>
    <row r="290" spans="1:3" x14ac:dyDescent="0.25">
      <c r="A290" s="895" t="s">
        <v>1215</v>
      </c>
      <c r="B290" s="896" t="s">
        <v>14186</v>
      </c>
    </row>
    <row r="293" spans="1:3" s="863" customFormat="1" ht="26.25" customHeight="1" x14ac:dyDescent="0.25">
      <c r="A293" s="121"/>
      <c r="B293" s="868" t="s">
        <v>14187</v>
      </c>
    </row>
    <row r="294" spans="1:3" x14ac:dyDescent="0.25">
      <c r="A294" s="747" t="s">
        <v>14188</v>
      </c>
      <c r="B294" s="748"/>
    </row>
    <row r="295" spans="1:3" x14ac:dyDescent="0.25">
      <c r="A295" s="747" t="s">
        <v>14189</v>
      </c>
      <c r="B295" s="748"/>
    </row>
    <row r="296" spans="1:3" x14ac:dyDescent="0.25">
      <c r="A296" s="93"/>
      <c r="B296" s="725"/>
    </row>
    <row r="297" spans="1:3" x14ac:dyDescent="0.25">
      <c r="A297" s="592" t="s">
        <v>2460</v>
      </c>
      <c r="B297" s="592" t="s">
        <v>13898</v>
      </c>
      <c r="C297" s="643" t="s">
        <v>13906</v>
      </c>
    </row>
    <row r="298" spans="1:3" x14ac:dyDescent="0.25">
      <c r="A298" s="895" t="s">
        <v>729</v>
      </c>
      <c r="B298" s="896" t="s">
        <v>14190</v>
      </c>
      <c r="C298" s="896" t="s">
        <v>14191</v>
      </c>
    </row>
    <row r="299" spans="1:3" x14ac:dyDescent="0.25">
      <c r="A299" s="895" t="s">
        <v>4198</v>
      </c>
      <c r="B299" s="896" t="s">
        <v>14192</v>
      </c>
      <c r="C299" s="896" t="s">
        <v>14191</v>
      </c>
    </row>
    <row r="300" spans="1:3" x14ac:dyDescent="0.25">
      <c r="A300" s="895" t="s">
        <v>3819</v>
      </c>
      <c r="B300" s="896" t="s">
        <v>14193</v>
      </c>
      <c r="C300" s="896" t="s">
        <v>14191</v>
      </c>
    </row>
    <row r="301" spans="1:3" x14ac:dyDescent="0.25">
      <c r="A301" s="895" t="s">
        <v>862</v>
      </c>
      <c r="B301" s="896" t="s">
        <v>14194</v>
      </c>
      <c r="C301" s="896" t="s">
        <v>14191</v>
      </c>
    </row>
    <row r="302" spans="1:3" x14ac:dyDescent="0.25">
      <c r="A302" s="895" t="s">
        <v>726</v>
      </c>
      <c r="B302" s="896" t="s">
        <v>14195</v>
      </c>
      <c r="C302" s="896" t="s">
        <v>14196</v>
      </c>
    </row>
    <row r="303" spans="1:3" x14ac:dyDescent="0.25">
      <c r="A303" s="895" t="s">
        <v>784</v>
      </c>
      <c r="B303" s="896" t="s">
        <v>14197</v>
      </c>
      <c r="C303" s="896" t="s">
        <v>13990</v>
      </c>
    </row>
    <row r="306" spans="1:3" s="863" customFormat="1" ht="26.25" customHeight="1" x14ac:dyDescent="0.25">
      <c r="A306" s="864"/>
      <c r="B306" s="865" t="s">
        <v>14198</v>
      </c>
      <c r="C306" s="866"/>
    </row>
    <row r="307" spans="1:3" s="863" customFormat="1" ht="26.25" customHeight="1" x14ac:dyDescent="0.25">
      <c r="A307" s="627" t="s">
        <v>2460</v>
      </c>
      <c r="B307" s="627" t="s">
        <v>13898</v>
      </c>
      <c r="C307" s="627" t="s">
        <v>13906</v>
      </c>
    </row>
    <row r="308" spans="1:3" x14ac:dyDescent="0.25">
      <c r="A308" s="895" t="s">
        <v>14199</v>
      </c>
      <c r="B308" s="896" t="s">
        <v>14200</v>
      </c>
      <c r="C308" s="896"/>
    </row>
    <row r="309" spans="1:3" x14ac:dyDescent="0.25">
      <c r="A309" s="895" t="s">
        <v>14201</v>
      </c>
      <c r="B309" s="896" t="s">
        <v>14202</v>
      </c>
      <c r="C309" s="896"/>
    </row>
    <row r="310" spans="1:3" x14ac:dyDescent="0.25">
      <c r="A310" s="895" t="s">
        <v>14203</v>
      </c>
      <c r="B310" s="896" t="s">
        <v>14204</v>
      </c>
      <c r="C310" s="896"/>
    </row>
    <row r="311" spans="1:3" x14ac:dyDescent="0.25">
      <c r="A311" s="895" t="s">
        <v>14205</v>
      </c>
      <c r="B311" s="896" t="s">
        <v>14206</v>
      </c>
      <c r="C311" s="896"/>
    </row>
    <row r="312" spans="1:3" x14ac:dyDescent="0.25">
      <c r="A312" s="895" t="s">
        <v>14207</v>
      </c>
      <c r="B312" s="896" t="s">
        <v>14208</v>
      </c>
      <c r="C312" s="896" t="s">
        <v>14191</v>
      </c>
    </row>
    <row r="313" spans="1:3" x14ac:dyDescent="0.25">
      <c r="A313" s="895" t="s">
        <v>14209</v>
      </c>
      <c r="B313" s="896" t="s">
        <v>14210</v>
      </c>
      <c r="C313" s="896" t="s">
        <v>14191</v>
      </c>
    </row>
    <row r="314" spans="1:3" x14ac:dyDescent="0.25">
      <c r="A314" s="895" t="s">
        <v>14211</v>
      </c>
      <c r="B314" s="896" t="s">
        <v>14212</v>
      </c>
      <c r="C314" s="896" t="s">
        <v>14191</v>
      </c>
    </row>
    <row r="315" spans="1:3" x14ac:dyDescent="0.25">
      <c r="A315" s="895" t="s">
        <v>14213</v>
      </c>
      <c r="B315" s="896" t="s">
        <v>14214</v>
      </c>
      <c r="C315" s="896" t="s">
        <v>14191</v>
      </c>
    </row>
    <row r="316" spans="1:3" x14ac:dyDescent="0.25">
      <c r="A316" s="895" t="s">
        <v>14215</v>
      </c>
      <c r="B316" s="896" t="s">
        <v>14216</v>
      </c>
      <c r="C316" s="896" t="s">
        <v>14191</v>
      </c>
    </row>
    <row r="317" spans="1:3" x14ac:dyDescent="0.25">
      <c r="A317" s="895" t="s">
        <v>14217</v>
      </c>
      <c r="B317" s="896" t="s">
        <v>14218</v>
      </c>
      <c r="C317" s="896" t="s">
        <v>14219</v>
      </c>
    </row>
    <row r="318" spans="1:3" x14ac:dyDescent="0.25">
      <c r="A318" s="895" t="s">
        <v>14220</v>
      </c>
      <c r="B318" s="896" t="s">
        <v>14221</v>
      </c>
      <c r="C318" s="896" t="s">
        <v>14219</v>
      </c>
    </row>
    <row r="319" spans="1:3" x14ac:dyDescent="0.25">
      <c r="A319" s="895" t="s">
        <v>14222</v>
      </c>
      <c r="B319" s="896" t="s">
        <v>14223</v>
      </c>
      <c r="C319" s="896" t="s">
        <v>14219</v>
      </c>
    </row>
    <row r="320" spans="1:3" x14ac:dyDescent="0.25">
      <c r="A320" s="895" t="s">
        <v>14224</v>
      </c>
      <c r="B320" s="896" t="s">
        <v>14225</v>
      </c>
      <c r="C320" s="896" t="s">
        <v>13990</v>
      </c>
    </row>
    <row r="321" spans="1:3" x14ac:dyDescent="0.25">
      <c r="A321" s="895" t="s">
        <v>14226</v>
      </c>
      <c r="B321" s="896" t="s">
        <v>14206</v>
      </c>
      <c r="C321" s="896" t="s">
        <v>14206</v>
      </c>
    </row>
    <row r="324" spans="1:3" s="863" customFormat="1" ht="26.25" customHeight="1" x14ac:dyDescent="0.25">
      <c r="A324" s="864"/>
      <c r="B324" s="868" t="s">
        <v>14227</v>
      </c>
    </row>
    <row r="325" spans="1:3" x14ac:dyDescent="0.25">
      <c r="A325" s="742" t="s">
        <v>14228</v>
      </c>
      <c r="B325" s="742"/>
    </row>
    <row r="327" spans="1:3" s="863" customFormat="1" ht="26.25" customHeight="1" x14ac:dyDescent="0.25">
      <c r="A327" s="76" t="s">
        <v>2460</v>
      </c>
      <c r="B327" s="76" t="s">
        <v>13898</v>
      </c>
    </row>
    <row r="328" spans="1:3" x14ac:dyDescent="0.25">
      <c r="A328" s="895" t="s">
        <v>1109</v>
      </c>
      <c r="B328" s="896" t="s">
        <v>14229</v>
      </c>
    </row>
    <row r="329" spans="1:3" ht="30" x14ac:dyDescent="0.25">
      <c r="A329" s="895" t="s">
        <v>4455</v>
      </c>
      <c r="B329" s="896" t="s">
        <v>14230</v>
      </c>
    </row>
    <row r="332" spans="1:3" s="863" customFormat="1" ht="26.25" customHeight="1" x14ac:dyDescent="0.25">
      <c r="A332" s="864"/>
      <c r="B332" s="868" t="s">
        <v>14231</v>
      </c>
    </row>
    <row r="333" spans="1:3" s="863" customFormat="1" ht="26.25" customHeight="1" x14ac:dyDescent="0.25">
      <c r="A333" s="627" t="s">
        <v>2460</v>
      </c>
      <c r="B333" s="627" t="s">
        <v>13898</v>
      </c>
    </row>
    <row r="334" spans="1:3" x14ac:dyDescent="0.25">
      <c r="A334" s="895" t="s">
        <v>14232</v>
      </c>
      <c r="B334" s="896" t="s">
        <v>14233</v>
      </c>
    </row>
    <row r="337" spans="1:111" s="863" customFormat="1" ht="26.25" customHeight="1" x14ac:dyDescent="0.25">
      <c r="A337" s="864"/>
      <c r="B337" s="868" t="s">
        <v>14234</v>
      </c>
    </row>
    <row r="338" spans="1:111" x14ac:dyDescent="0.25">
      <c r="A338" s="750" t="s">
        <v>14235</v>
      </c>
      <c r="B338" s="750"/>
    </row>
    <row r="339" spans="1:111" s="863" customFormat="1" ht="26.25" customHeight="1" x14ac:dyDescent="0.25">
      <c r="A339" s="76" t="s">
        <v>2460</v>
      </c>
      <c r="B339" s="76" t="s">
        <v>13898</v>
      </c>
    </row>
    <row r="340" spans="1:111" x14ac:dyDescent="0.25">
      <c r="A340" s="895" t="s">
        <v>426</v>
      </c>
      <c r="B340" s="896" t="s">
        <v>14236</v>
      </c>
    </row>
    <row r="343" spans="1:111" s="863" customFormat="1" ht="26.25" customHeight="1" x14ac:dyDescent="0.25">
      <c r="A343" s="870"/>
      <c r="B343" s="862" t="s">
        <v>14237</v>
      </c>
    </row>
    <row r="344" spans="1:111" s="2" customFormat="1" x14ac:dyDescent="0.25">
      <c r="A344" s="745" t="s">
        <v>14238</v>
      </c>
      <c r="B344" s="751"/>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row>
    <row r="345" spans="1:111" s="187" customFormat="1" x14ac:dyDescent="0.25">
      <c r="A345" s="747" t="s">
        <v>14239</v>
      </c>
      <c r="B345" s="752"/>
    </row>
    <row r="346" spans="1:111" s="187" customFormat="1" x14ac:dyDescent="0.25">
      <c r="A346" s="591" t="s">
        <v>14240</v>
      </c>
      <c r="B346" s="726"/>
    </row>
    <row r="347" spans="1:111" s="863" customFormat="1" ht="26.25" customHeight="1" x14ac:dyDescent="0.25">
      <c r="A347" s="627" t="s">
        <v>2460</v>
      </c>
      <c r="B347" s="627" t="s">
        <v>13898</v>
      </c>
    </row>
    <row r="348" spans="1:111" x14ac:dyDescent="0.25">
      <c r="A348" s="895" t="s">
        <v>1223</v>
      </c>
      <c r="B348" s="896" t="s">
        <v>14241</v>
      </c>
    </row>
    <row r="351" spans="1:111" s="863" customFormat="1" ht="26.25" customHeight="1" x14ac:dyDescent="0.25">
      <c r="A351" s="871"/>
      <c r="B351" s="872" t="s">
        <v>14242</v>
      </c>
    </row>
    <row r="352" spans="1:111" x14ac:dyDescent="0.25">
      <c r="A352" s="745" t="s">
        <v>14238</v>
      </c>
      <c r="B352" s="746"/>
    </row>
    <row r="353" spans="1:3" x14ac:dyDescent="0.25">
      <c r="A353" s="747" t="s">
        <v>14243</v>
      </c>
      <c r="B353" s="748"/>
    </row>
    <row r="354" spans="1:3" x14ac:dyDescent="0.25">
      <c r="A354" s="591" t="s">
        <v>14244</v>
      </c>
      <c r="B354" s="749"/>
    </row>
    <row r="355" spans="1:3" s="863" customFormat="1" ht="26.25" customHeight="1" x14ac:dyDescent="0.25">
      <c r="A355" s="627" t="s">
        <v>2460</v>
      </c>
      <c r="B355" s="627" t="s">
        <v>13898</v>
      </c>
    </row>
    <row r="356" spans="1:3" x14ac:dyDescent="0.25">
      <c r="A356" s="896" t="s">
        <v>1223</v>
      </c>
      <c r="B356" s="896" t="s">
        <v>14241</v>
      </c>
    </row>
    <row r="359" spans="1:3" s="863" customFormat="1" ht="26.25" customHeight="1" x14ac:dyDescent="0.25">
      <c r="A359" s="861"/>
      <c r="B359" s="862" t="s">
        <v>14245</v>
      </c>
    </row>
    <row r="360" spans="1:3" x14ac:dyDescent="0.25">
      <c r="A360" s="745" t="s">
        <v>14246</v>
      </c>
      <c r="B360" s="746"/>
    </row>
    <row r="361" spans="1:3" x14ac:dyDescent="0.25">
      <c r="A361" s="93" t="s">
        <v>14247</v>
      </c>
      <c r="B361" s="725"/>
    </row>
    <row r="362" spans="1:3" s="863" customFormat="1" ht="26.25" customHeight="1" x14ac:dyDescent="0.25">
      <c r="A362" s="627" t="s">
        <v>2460</v>
      </c>
      <c r="B362" s="627" t="s">
        <v>13898</v>
      </c>
      <c r="C362" s="76" t="s">
        <v>13906</v>
      </c>
    </row>
    <row r="363" spans="1:3" x14ac:dyDescent="0.25">
      <c r="A363" s="895" t="s">
        <v>6548</v>
      </c>
      <c r="B363" s="896" t="s">
        <v>14248</v>
      </c>
      <c r="C363" s="896" t="s">
        <v>14249</v>
      </c>
    </row>
    <row r="364" spans="1:3" x14ac:dyDescent="0.25">
      <c r="A364" s="895" t="s">
        <v>6387</v>
      </c>
      <c r="B364" s="896" t="s">
        <v>14250</v>
      </c>
      <c r="C364" s="896" t="s">
        <v>14219</v>
      </c>
    </row>
    <row r="365" spans="1:3" x14ac:dyDescent="0.25">
      <c r="A365" s="895" t="s">
        <v>6382</v>
      </c>
      <c r="B365" s="896" t="s">
        <v>14251</v>
      </c>
      <c r="C365" s="896" t="s">
        <v>14219</v>
      </c>
    </row>
    <row r="366" spans="1:3" x14ac:dyDescent="0.25">
      <c r="A366" s="895" t="s">
        <v>6380</v>
      </c>
      <c r="B366" s="896" t="s">
        <v>14252</v>
      </c>
      <c r="C366" s="896" t="s">
        <v>14219</v>
      </c>
    </row>
    <row r="367" spans="1:3" x14ac:dyDescent="0.25">
      <c r="A367" s="895" t="s">
        <v>6389</v>
      </c>
      <c r="B367" s="896" t="s">
        <v>14253</v>
      </c>
      <c r="C367" s="896" t="s">
        <v>14219</v>
      </c>
    </row>
    <row r="368" spans="1:3" x14ac:dyDescent="0.25">
      <c r="A368" s="895" t="s">
        <v>4657</v>
      </c>
      <c r="B368" s="896" t="s">
        <v>14254</v>
      </c>
      <c r="C368" s="896" t="s">
        <v>14219</v>
      </c>
    </row>
    <row r="369" spans="1:3" x14ac:dyDescent="0.25">
      <c r="A369" s="895" t="s">
        <v>6384</v>
      </c>
      <c r="B369" s="896" t="s">
        <v>14255</v>
      </c>
      <c r="C369" s="896" t="s">
        <v>14219</v>
      </c>
    </row>
    <row r="370" spans="1:3" x14ac:dyDescent="0.25">
      <c r="A370" s="895" t="s">
        <v>1221</v>
      </c>
      <c r="B370" s="896" t="s">
        <v>14256</v>
      </c>
      <c r="C370" s="896" t="s">
        <v>14219</v>
      </c>
    </row>
    <row r="371" spans="1:3" x14ac:dyDescent="0.25">
      <c r="A371" s="895" t="s">
        <v>6378</v>
      </c>
      <c r="B371" s="896" t="s">
        <v>14257</v>
      </c>
      <c r="C371" s="896" t="s">
        <v>14258</v>
      </c>
    </row>
    <row r="372" spans="1:3" x14ac:dyDescent="0.25">
      <c r="A372" s="895" t="s">
        <v>6376</v>
      </c>
      <c r="B372" s="896" t="s">
        <v>14259</v>
      </c>
      <c r="C372" s="896" t="s">
        <v>14260</v>
      </c>
    </row>
    <row r="373" spans="1:3" x14ac:dyDescent="0.25">
      <c r="A373" s="895" t="s">
        <v>3831</v>
      </c>
      <c r="B373" s="896" t="s">
        <v>14261</v>
      </c>
      <c r="C373" s="896" t="s">
        <v>14262</v>
      </c>
    </row>
    <row r="374" spans="1:3" x14ac:dyDescent="0.25">
      <c r="A374" s="895" t="s">
        <v>951</v>
      </c>
      <c r="B374" s="896" t="s">
        <v>14263</v>
      </c>
      <c r="C374" s="896" t="s">
        <v>14262</v>
      </c>
    </row>
    <row r="375" spans="1:3" x14ac:dyDescent="0.25">
      <c r="A375" s="895" t="s">
        <v>896</v>
      </c>
      <c r="B375" s="896" t="s">
        <v>14264</v>
      </c>
      <c r="C375" s="896" t="s">
        <v>14262</v>
      </c>
    </row>
    <row r="376" spans="1:3" x14ac:dyDescent="0.25">
      <c r="A376" s="895" t="s">
        <v>949</v>
      </c>
      <c r="B376" s="896" t="s">
        <v>14265</v>
      </c>
      <c r="C376" s="896" t="s">
        <v>14262</v>
      </c>
    </row>
    <row r="377" spans="1:3" x14ac:dyDescent="0.25">
      <c r="A377" s="895" t="s">
        <v>946</v>
      </c>
      <c r="B377" s="896" t="s">
        <v>14255</v>
      </c>
      <c r="C377" s="896" t="s">
        <v>14262</v>
      </c>
    </row>
    <row r="378" spans="1:3" x14ac:dyDescent="0.25">
      <c r="A378" s="895" t="s">
        <v>955</v>
      </c>
      <c r="B378" s="896" t="s">
        <v>14266</v>
      </c>
      <c r="C378" s="896" t="s">
        <v>14267</v>
      </c>
    </row>
    <row r="379" spans="1:3" x14ac:dyDescent="0.25">
      <c r="A379" s="895" t="s">
        <v>953</v>
      </c>
      <c r="B379" s="896" t="s">
        <v>14268</v>
      </c>
      <c r="C379" s="896" t="s">
        <v>14267</v>
      </c>
    </row>
    <row r="382" spans="1:3" s="863" customFormat="1" ht="26.25" customHeight="1" x14ac:dyDescent="0.25">
      <c r="A382" s="864"/>
      <c r="B382" s="868" t="s">
        <v>14269</v>
      </c>
    </row>
    <row r="383" spans="1:3" s="863" customFormat="1" ht="26.25" customHeight="1" x14ac:dyDescent="0.25">
      <c r="A383" s="627" t="s">
        <v>2460</v>
      </c>
      <c r="B383" s="627" t="s">
        <v>13898</v>
      </c>
    </row>
    <row r="384" spans="1:3" x14ac:dyDescent="0.25">
      <c r="A384" s="895" t="s">
        <v>14270</v>
      </c>
      <c r="B384" s="896" t="s">
        <v>14271</v>
      </c>
    </row>
    <row r="387" spans="1:2" s="863" customFormat="1" ht="26.25" customHeight="1" x14ac:dyDescent="0.25">
      <c r="A387" s="864"/>
      <c r="B387" s="868" t="s">
        <v>14272</v>
      </c>
    </row>
    <row r="388" spans="1:2" x14ac:dyDescent="0.25">
      <c r="A388" s="472" t="s">
        <v>14273</v>
      </c>
      <c r="B388" s="472"/>
    </row>
    <row r="389" spans="1:2" x14ac:dyDescent="0.25">
      <c r="A389" s="750" t="s">
        <v>14274</v>
      </c>
      <c r="B389" s="750"/>
    </row>
    <row r="390" spans="1:2" x14ac:dyDescent="0.25">
      <c r="A390" s="742" t="s">
        <v>14275</v>
      </c>
      <c r="B390" s="742"/>
    </row>
    <row r="391" spans="1:2" s="863" customFormat="1" ht="26.25" customHeight="1" x14ac:dyDescent="0.25">
      <c r="A391" s="76" t="s">
        <v>2460</v>
      </c>
      <c r="B391" s="76" t="s">
        <v>13898</v>
      </c>
    </row>
    <row r="392" spans="1:2" x14ac:dyDescent="0.25">
      <c r="A392" s="895" t="s">
        <v>1072</v>
      </c>
      <c r="B392" s="896" t="s">
        <v>14276</v>
      </c>
    </row>
    <row r="395" spans="1:2" s="863" customFormat="1" ht="26.25" customHeight="1" x14ac:dyDescent="0.25">
      <c r="A395" s="861"/>
      <c r="B395" s="862" t="s">
        <v>14277</v>
      </c>
    </row>
    <row r="396" spans="1:2" x14ac:dyDescent="0.25">
      <c r="A396" s="745" t="s">
        <v>14278</v>
      </c>
      <c r="B396" s="746"/>
    </row>
    <row r="397" spans="1:2" x14ac:dyDescent="0.25">
      <c r="A397" s="747" t="s">
        <v>14279</v>
      </c>
      <c r="B397" s="748"/>
    </row>
    <row r="398" spans="1:2" x14ac:dyDescent="0.25">
      <c r="A398" s="591" t="s">
        <v>14280</v>
      </c>
      <c r="B398" s="749"/>
    </row>
    <row r="399" spans="1:2" s="863" customFormat="1" ht="26.25" customHeight="1" x14ac:dyDescent="0.25">
      <c r="A399" s="627" t="s">
        <v>2460</v>
      </c>
      <c r="B399" s="627" t="s">
        <v>13898</v>
      </c>
    </row>
    <row r="400" spans="1:2" x14ac:dyDescent="0.25">
      <c r="A400" s="895" t="s">
        <v>6535</v>
      </c>
      <c r="B400" s="896" t="s">
        <v>14281</v>
      </c>
    </row>
    <row r="403" spans="1:3" s="863" customFormat="1" ht="26.25" customHeight="1" x14ac:dyDescent="0.25">
      <c r="A403" s="121"/>
      <c r="B403" s="868" t="s">
        <v>14282</v>
      </c>
    </row>
    <row r="404" spans="1:3" x14ac:dyDescent="0.25">
      <c r="A404" s="750" t="s">
        <v>14283</v>
      </c>
      <c r="B404" s="750"/>
    </row>
    <row r="405" spans="1:3" s="863" customFormat="1" ht="26.25" customHeight="1" x14ac:dyDescent="0.25">
      <c r="A405" s="76" t="s">
        <v>2460</v>
      </c>
      <c r="B405" s="76" t="s">
        <v>13898</v>
      </c>
    </row>
    <row r="406" spans="1:3" x14ac:dyDescent="0.25">
      <c r="A406" s="895" t="s">
        <v>1128</v>
      </c>
      <c r="B406" s="896" t="s">
        <v>14284</v>
      </c>
    </row>
    <row r="409" spans="1:3" s="863" customFormat="1" ht="26.25" customHeight="1" x14ac:dyDescent="0.25">
      <c r="B409" s="873" t="s">
        <v>14285</v>
      </c>
    </row>
    <row r="410" spans="1:3" x14ac:dyDescent="0.25">
      <c r="A410" s="591" t="s">
        <v>14286</v>
      </c>
      <c r="B410" s="754"/>
      <c r="C410" s="754"/>
    </row>
    <row r="411" spans="1:3" s="863" customFormat="1" ht="26.25" customHeight="1" x14ac:dyDescent="0.25">
      <c r="A411" s="76" t="s">
        <v>2460</v>
      </c>
      <c r="B411" s="76" t="s">
        <v>13898</v>
      </c>
      <c r="C411" s="76" t="s">
        <v>13906</v>
      </c>
    </row>
    <row r="412" spans="1:3" x14ac:dyDescent="0.25">
      <c r="A412" s="895" t="s">
        <v>4085</v>
      </c>
      <c r="B412" s="896" t="s">
        <v>14287</v>
      </c>
      <c r="C412" s="896" t="s">
        <v>14288</v>
      </c>
    </row>
    <row r="413" spans="1:3" x14ac:dyDescent="0.25">
      <c r="A413" s="895" t="s">
        <v>4098</v>
      </c>
      <c r="B413" s="896" t="s">
        <v>14289</v>
      </c>
      <c r="C413" s="896" t="s">
        <v>14288</v>
      </c>
    </row>
    <row r="414" spans="1:3" x14ac:dyDescent="0.25">
      <c r="A414" s="895" t="s">
        <v>734</v>
      </c>
      <c r="B414" s="896" t="s">
        <v>14290</v>
      </c>
      <c r="C414" s="896" t="s">
        <v>14288</v>
      </c>
    </row>
    <row r="415" spans="1:3" x14ac:dyDescent="0.25">
      <c r="A415" s="895" t="s">
        <v>4089</v>
      </c>
      <c r="B415" s="896" t="s">
        <v>14291</v>
      </c>
      <c r="C415" s="896" t="s">
        <v>14288</v>
      </c>
    </row>
    <row r="416" spans="1:3" x14ac:dyDescent="0.25">
      <c r="A416" s="895" t="s">
        <v>4093</v>
      </c>
      <c r="B416" s="896" t="s">
        <v>14292</v>
      </c>
      <c r="C416" s="896" t="s">
        <v>14288</v>
      </c>
    </row>
    <row r="417" spans="1:3" x14ac:dyDescent="0.25">
      <c r="A417" s="895" t="s">
        <v>5178</v>
      </c>
      <c r="B417" s="896" t="s">
        <v>14293</v>
      </c>
      <c r="C417" s="896" t="s">
        <v>14288</v>
      </c>
    </row>
    <row r="418" spans="1:3" x14ac:dyDescent="0.25">
      <c r="A418" s="895" t="s">
        <v>5180</v>
      </c>
      <c r="B418" s="896" t="s">
        <v>14294</v>
      </c>
      <c r="C418" s="896" t="s">
        <v>14288</v>
      </c>
    </row>
    <row r="419" spans="1:3" x14ac:dyDescent="0.25">
      <c r="A419" s="895" t="s">
        <v>615</v>
      </c>
      <c r="B419" s="896" t="s">
        <v>14295</v>
      </c>
      <c r="C419" s="896" t="s">
        <v>14288</v>
      </c>
    </row>
    <row r="420" spans="1:3" x14ac:dyDescent="0.25">
      <c r="A420" s="895" t="s">
        <v>3804</v>
      </c>
      <c r="B420" s="896" t="s">
        <v>14296</v>
      </c>
      <c r="C420" s="896" t="s">
        <v>14288</v>
      </c>
    </row>
    <row r="421" spans="1:3" x14ac:dyDescent="0.25">
      <c r="A421" s="895" t="s">
        <v>4063</v>
      </c>
      <c r="B421" s="896" t="s">
        <v>14297</v>
      </c>
      <c r="C421" s="896" t="s">
        <v>14288</v>
      </c>
    </row>
    <row r="422" spans="1:3" x14ac:dyDescent="0.25">
      <c r="A422" s="895" t="s">
        <v>4096</v>
      </c>
      <c r="B422" s="896" t="s">
        <v>14298</v>
      </c>
      <c r="C422" s="896" t="s">
        <v>14288</v>
      </c>
    </row>
    <row r="423" spans="1:3" x14ac:dyDescent="0.25">
      <c r="A423" s="895" t="s">
        <v>588</v>
      </c>
      <c r="B423" s="896" t="s">
        <v>14299</v>
      </c>
      <c r="C423" s="896" t="s">
        <v>14288</v>
      </c>
    </row>
    <row r="424" spans="1:3" x14ac:dyDescent="0.25">
      <c r="A424" s="895" t="s">
        <v>591</v>
      </c>
      <c r="B424" s="896" t="s">
        <v>14300</v>
      </c>
      <c r="C424" s="896" t="s">
        <v>14288</v>
      </c>
    </row>
    <row r="425" spans="1:3" x14ac:dyDescent="0.25">
      <c r="A425" s="895" t="s">
        <v>4102</v>
      </c>
      <c r="B425" s="896" t="s">
        <v>14301</v>
      </c>
      <c r="C425" s="896" t="s">
        <v>14288</v>
      </c>
    </row>
    <row r="426" spans="1:3" x14ac:dyDescent="0.25">
      <c r="A426" s="895" t="s">
        <v>593</v>
      </c>
      <c r="B426" s="896" t="s">
        <v>14302</v>
      </c>
      <c r="C426" s="896" t="s">
        <v>14288</v>
      </c>
    </row>
    <row r="427" spans="1:3" x14ac:dyDescent="0.25">
      <c r="A427" s="895" t="s">
        <v>4070</v>
      </c>
      <c r="B427" s="896" t="s">
        <v>14303</v>
      </c>
      <c r="C427" s="896" t="s">
        <v>14288</v>
      </c>
    </row>
    <row r="428" spans="1:3" x14ac:dyDescent="0.25">
      <c r="A428" s="895" t="s">
        <v>635</v>
      </c>
      <c r="B428" s="896" t="s">
        <v>14304</v>
      </c>
      <c r="C428" s="896" t="s">
        <v>14288</v>
      </c>
    </row>
    <row r="429" spans="1:3" x14ac:dyDescent="0.25">
      <c r="A429" s="895" t="s">
        <v>610</v>
      </c>
      <c r="B429" s="896" t="s">
        <v>14305</v>
      </c>
      <c r="C429" s="896" t="s">
        <v>14288</v>
      </c>
    </row>
    <row r="430" spans="1:3" x14ac:dyDescent="0.25">
      <c r="A430" s="895" t="s">
        <v>595</v>
      </c>
      <c r="B430" s="896" t="s">
        <v>14306</v>
      </c>
      <c r="C430" s="896" t="s">
        <v>14307</v>
      </c>
    </row>
    <row r="431" spans="1:3" x14ac:dyDescent="0.25">
      <c r="A431" s="895" t="s">
        <v>4113</v>
      </c>
      <c r="B431" s="896" t="s">
        <v>14308</v>
      </c>
      <c r="C431" s="896" t="s">
        <v>14307</v>
      </c>
    </row>
    <row r="432" spans="1:3" x14ac:dyDescent="0.25">
      <c r="A432" s="895" t="s">
        <v>638</v>
      </c>
      <c r="B432" s="896" t="s">
        <v>14309</v>
      </c>
      <c r="C432" s="896" t="s">
        <v>14307</v>
      </c>
    </row>
    <row r="433" spans="1:3" x14ac:dyDescent="0.25">
      <c r="A433" s="895" t="s">
        <v>633</v>
      </c>
      <c r="B433" s="896" t="s">
        <v>14310</v>
      </c>
      <c r="C433" s="896" t="s">
        <v>14307</v>
      </c>
    </row>
    <row r="434" spans="1:3" x14ac:dyDescent="0.25">
      <c r="A434" s="895" t="s">
        <v>736</v>
      </c>
      <c r="B434" s="896" t="s">
        <v>14311</v>
      </c>
      <c r="C434" s="896" t="s">
        <v>14307</v>
      </c>
    </row>
    <row r="435" spans="1:3" x14ac:dyDescent="0.25">
      <c r="A435" s="895" t="s">
        <v>5121</v>
      </c>
      <c r="B435" s="896" t="s">
        <v>14312</v>
      </c>
      <c r="C435" s="896" t="s">
        <v>14313</v>
      </c>
    </row>
    <row r="436" spans="1:3" x14ac:dyDescent="0.25">
      <c r="A436" s="895" t="s">
        <v>597</v>
      </c>
      <c r="B436" s="896" t="s">
        <v>14314</v>
      </c>
      <c r="C436" s="896" t="s">
        <v>14313</v>
      </c>
    </row>
    <row r="437" spans="1:3" x14ac:dyDescent="0.25">
      <c r="A437" s="895" t="s">
        <v>6217</v>
      </c>
      <c r="B437" s="896" t="s">
        <v>14315</v>
      </c>
      <c r="C437" s="896" t="s">
        <v>14313</v>
      </c>
    </row>
    <row r="438" spans="1:3" x14ac:dyDescent="0.25">
      <c r="A438" s="895" t="s">
        <v>5116</v>
      </c>
      <c r="B438" s="896" t="s">
        <v>14316</v>
      </c>
      <c r="C438" s="896" t="s">
        <v>14313</v>
      </c>
    </row>
    <row r="439" spans="1:3" x14ac:dyDescent="0.25">
      <c r="A439" s="895" t="s">
        <v>5117</v>
      </c>
      <c r="B439" s="896" t="s">
        <v>14317</v>
      </c>
      <c r="C439" s="896" t="s">
        <v>14313</v>
      </c>
    </row>
    <row r="440" spans="1:3" x14ac:dyDescent="0.25">
      <c r="A440" s="895" t="s">
        <v>5127</v>
      </c>
      <c r="B440" s="896" t="s">
        <v>14318</v>
      </c>
      <c r="C440" s="896" t="s">
        <v>14313</v>
      </c>
    </row>
    <row r="441" spans="1:3" x14ac:dyDescent="0.25">
      <c r="A441" s="895" t="s">
        <v>5125</v>
      </c>
      <c r="B441" s="896" t="s">
        <v>14319</v>
      </c>
      <c r="C441" s="896" t="s">
        <v>14313</v>
      </c>
    </row>
    <row r="442" spans="1:3" x14ac:dyDescent="0.25">
      <c r="A442" s="895" t="s">
        <v>5123</v>
      </c>
      <c r="B442" s="896" t="s">
        <v>14320</v>
      </c>
      <c r="C442" s="896" t="s">
        <v>14313</v>
      </c>
    </row>
    <row r="443" spans="1:3" x14ac:dyDescent="0.25">
      <c r="A443" s="895" t="s">
        <v>5119</v>
      </c>
      <c r="B443" s="896" t="s">
        <v>14321</v>
      </c>
      <c r="C443" s="896" t="s">
        <v>14313</v>
      </c>
    </row>
    <row r="444" spans="1:3" x14ac:dyDescent="0.25">
      <c r="A444" s="895" t="s">
        <v>860</v>
      </c>
      <c r="B444" s="896" t="s">
        <v>14322</v>
      </c>
      <c r="C444" s="896" t="s">
        <v>14323</v>
      </c>
    </row>
    <row r="445" spans="1:3" x14ac:dyDescent="0.25">
      <c r="A445" s="895" t="s">
        <v>868</v>
      </c>
      <c r="B445" s="896" t="s">
        <v>14324</v>
      </c>
      <c r="C445" s="896" t="s">
        <v>14323</v>
      </c>
    </row>
    <row r="446" spans="1:3" x14ac:dyDescent="0.25">
      <c r="A446" s="895" t="s">
        <v>870</v>
      </c>
      <c r="B446" s="896" t="s">
        <v>14325</v>
      </c>
      <c r="C446" s="896" t="s">
        <v>14323</v>
      </c>
    </row>
    <row r="447" spans="1:3" x14ac:dyDescent="0.25">
      <c r="A447" s="895" t="s">
        <v>872</v>
      </c>
      <c r="B447" s="896" t="s">
        <v>14326</v>
      </c>
      <c r="C447" s="896" t="s">
        <v>14323</v>
      </c>
    </row>
    <row r="448" spans="1:3" x14ac:dyDescent="0.25">
      <c r="A448" s="895" t="s">
        <v>4210</v>
      </c>
      <c r="B448" s="896" t="s">
        <v>14327</v>
      </c>
      <c r="C448" s="896" t="s">
        <v>14323</v>
      </c>
    </row>
    <row r="449" spans="1:3" x14ac:dyDescent="0.25">
      <c r="A449" s="895" t="s">
        <v>738</v>
      </c>
      <c r="B449" s="896" t="s">
        <v>14328</v>
      </c>
      <c r="C449" s="896" t="s">
        <v>14329</v>
      </c>
    </row>
    <row r="450" spans="1:3" x14ac:dyDescent="0.25">
      <c r="A450" s="895" t="s">
        <v>631</v>
      </c>
      <c r="B450" s="896" t="s">
        <v>14330</v>
      </c>
      <c r="C450" s="896" t="s">
        <v>14329</v>
      </c>
    </row>
    <row r="451" spans="1:3" x14ac:dyDescent="0.25">
      <c r="A451" s="895" t="s">
        <v>759</v>
      </c>
      <c r="B451" s="896" t="s">
        <v>14331</v>
      </c>
      <c r="C451" s="896" t="s">
        <v>14329</v>
      </c>
    </row>
    <row r="452" spans="1:3" x14ac:dyDescent="0.25">
      <c r="A452" s="895" t="s">
        <v>1838</v>
      </c>
      <c r="B452" s="896" t="s">
        <v>14332</v>
      </c>
      <c r="C452" s="896" t="s">
        <v>14329</v>
      </c>
    </row>
    <row r="453" spans="1:3" x14ac:dyDescent="0.25">
      <c r="A453" s="895" t="s">
        <v>629</v>
      </c>
      <c r="B453" s="896" t="s">
        <v>14333</v>
      </c>
      <c r="C453" s="896" t="s">
        <v>14329</v>
      </c>
    </row>
    <row r="454" spans="1:3" x14ac:dyDescent="0.25">
      <c r="A454" s="895" t="s">
        <v>620</v>
      </c>
      <c r="B454" s="896" t="s">
        <v>14334</v>
      </c>
      <c r="C454" s="896" t="s">
        <v>14335</v>
      </c>
    </row>
    <row r="455" spans="1:3" x14ac:dyDescent="0.25">
      <c r="A455" s="895" t="s">
        <v>623</v>
      </c>
      <c r="B455" s="896" t="s">
        <v>14336</v>
      </c>
      <c r="C455" s="896" t="s">
        <v>14335</v>
      </c>
    </row>
    <row r="456" spans="1:3" x14ac:dyDescent="0.25">
      <c r="A456" s="895" t="s">
        <v>627</v>
      </c>
      <c r="B456" s="896" t="s">
        <v>14337</v>
      </c>
      <c r="C456" s="896" t="s">
        <v>14335</v>
      </c>
    </row>
    <row r="457" spans="1:3" x14ac:dyDescent="0.25">
      <c r="A457" s="895" t="s">
        <v>4107</v>
      </c>
      <c r="B457" s="896" t="s">
        <v>14338</v>
      </c>
      <c r="C457" s="896" t="s">
        <v>14335</v>
      </c>
    </row>
    <row r="458" spans="1:3" x14ac:dyDescent="0.25">
      <c r="A458" s="895" t="s">
        <v>3806</v>
      </c>
      <c r="B458" s="896" t="s">
        <v>14339</v>
      </c>
      <c r="C458" s="896" t="s">
        <v>14335</v>
      </c>
    </row>
    <row r="459" spans="1:3" x14ac:dyDescent="0.25">
      <c r="A459" s="895" t="s">
        <v>618</v>
      </c>
      <c r="B459" s="896" t="s">
        <v>14340</v>
      </c>
      <c r="C459" s="896" t="s">
        <v>14335</v>
      </c>
    </row>
    <row r="460" spans="1:3" x14ac:dyDescent="0.25">
      <c r="A460" s="895" t="s">
        <v>4083</v>
      </c>
      <c r="B460" s="896" t="s">
        <v>14341</v>
      </c>
      <c r="C460" s="896" t="s">
        <v>14342</v>
      </c>
    </row>
    <row r="461" spans="1:3" x14ac:dyDescent="0.25">
      <c r="A461" s="895" t="s">
        <v>5184</v>
      </c>
      <c r="B461" s="896" t="s">
        <v>14343</v>
      </c>
      <c r="C461" s="896" t="s">
        <v>14342</v>
      </c>
    </row>
    <row r="462" spans="1:3" x14ac:dyDescent="0.25">
      <c r="A462" s="895" t="s">
        <v>4078</v>
      </c>
      <c r="B462" s="896" t="s">
        <v>14344</v>
      </c>
      <c r="C462" s="896" t="s">
        <v>14342</v>
      </c>
    </row>
    <row r="463" spans="1:3" x14ac:dyDescent="0.25">
      <c r="A463" s="895" t="s">
        <v>4081</v>
      </c>
      <c r="B463" s="896" t="s">
        <v>14345</v>
      </c>
      <c r="C463" s="896" t="s">
        <v>14342</v>
      </c>
    </row>
    <row r="464" spans="1:3" x14ac:dyDescent="0.25">
      <c r="A464" s="895" t="s">
        <v>741</v>
      </c>
      <c r="B464" s="896" t="s">
        <v>14346</v>
      </c>
      <c r="C464" s="896" t="s">
        <v>14347</v>
      </c>
    </row>
    <row r="465" spans="1:3" x14ac:dyDescent="0.25">
      <c r="A465" s="895" t="s">
        <v>599</v>
      </c>
      <c r="B465" s="896" t="s">
        <v>14348</v>
      </c>
      <c r="C465" s="896" t="s">
        <v>14347</v>
      </c>
    </row>
    <row r="466" spans="1:3" x14ac:dyDescent="0.25">
      <c r="A466" s="895" t="s">
        <v>601</v>
      </c>
      <c r="B466" s="896" t="s">
        <v>14349</v>
      </c>
      <c r="C466" s="896" t="s">
        <v>14347</v>
      </c>
    </row>
    <row r="467" spans="1:3" x14ac:dyDescent="0.25">
      <c r="A467" s="895" t="s">
        <v>744</v>
      </c>
      <c r="B467" s="896" t="s">
        <v>14350</v>
      </c>
      <c r="C467" s="896" t="s">
        <v>14347</v>
      </c>
    </row>
    <row r="468" spans="1:3" x14ac:dyDescent="0.25">
      <c r="A468" s="895" t="s">
        <v>757</v>
      </c>
      <c r="B468" s="896" t="s">
        <v>14351</v>
      </c>
      <c r="C468" s="896" t="s">
        <v>14347</v>
      </c>
    </row>
    <row r="469" spans="1:3" x14ac:dyDescent="0.25">
      <c r="A469" s="895" t="s">
        <v>746</v>
      </c>
      <c r="B469" s="896" t="s">
        <v>14352</v>
      </c>
      <c r="C469" s="896" t="s">
        <v>14347</v>
      </c>
    </row>
    <row r="470" spans="1:3" x14ac:dyDescent="0.25">
      <c r="A470" s="895" t="s">
        <v>5129</v>
      </c>
      <c r="B470" s="896" t="s">
        <v>14353</v>
      </c>
      <c r="C470" s="896" t="s">
        <v>14347</v>
      </c>
    </row>
    <row r="471" spans="1:3" x14ac:dyDescent="0.25">
      <c r="A471" s="895" t="s">
        <v>748</v>
      </c>
      <c r="B471" s="896" t="s">
        <v>14354</v>
      </c>
      <c r="C471" s="896" t="s">
        <v>14347</v>
      </c>
    </row>
    <row r="472" spans="1:3" x14ac:dyDescent="0.25">
      <c r="A472" s="895" t="s">
        <v>754</v>
      </c>
      <c r="B472" s="896" t="s">
        <v>13962</v>
      </c>
      <c r="C472" s="896" t="s">
        <v>14347</v>
      </c>
    </row>
    <row r="475" spans="1:3" s="863" customFormat="1" ht="26.25" customHeight="1" x14ac:dyDescent="0.25">
      <c r="A475" s="864"/>
      <c r="B475" s="865" t="s">
        <v>14355</v>
      </c>
      <c r="C475" s="866"/>
    </row>
    <row r="476" spans="1:3" s="863" customFormat="1" ht="26.25" customHeight="1" x14ac:dyDescent="0.25">
      <c r="A476" s="627" t="s">
        <v>2460</v>
      </c>
      <c r="B476" s="627" t="s">
        <v>13898</v>
      </c>
      <c r="C476" s="627" t="s">
        <v>13906</v>
      </c>
    </row>
    <row r="477" spans="1:3" x14ac:dyDescent="0.25">
      <c r="A477" s="895" t="s">
        <v>14356</v>
      </c>
      <c r="B477" s="896" t="s">
        <v>14357</v>
      </c>
      <c r="C477" s="896"/>
    </row>
    <row r="478" spans="1:3" x14ac:dyDescent="0.25">
      <c r="A478" s="895" t="s">
        <v>14358</v>
      </c>
      <c r="B478" s="896" t="s">
        <v>14359</v>
      </c>
      <c r="C478" s="896" t="s">
        <v>14288</v>
      </c>
    </row>
    <row r="479" spans="1:3" x14ac:dyDescent="0.25">
      <c r="A479" s="895" t="s">
        <v>14360</v>
      </c>
      <c r="B479" s="896" t="s">
        <v>14361</v>
      </c>
      <c r="C479" s="896" t="s">
        <v>14307</v>
      </c>
    </row>
    <row r="480" spans="1:3" x14ac:dyDescent="0.25">
      <c r="A480" s="895" t="s">
        <v>14362</v>
      </c>
      <c r="B480" s="896" t="s">
        <v>14323</v>
      </c>
      <c r="C480" s="896" t="s">
        <v>14323</v>
      </c>
    </row>
    <row r="483" spans="1:3" s="863" customFormat="1" ht="26.25" customHeight="1" x14ac:dyDescent="0.25">
      <c r="A483" s="864"/>
      <c r="B483" s="868" t="s">
        <v>14363</v>
      </c>
    </row>
    <row r="484" spans="1:3" x14ac:dyDescent="0.25">
      <c r="A484" s="750" t="s">
        <v>14364</v>
      </c>
      <c r="B484" s="750"/>
    </row>
    <row r="485" spans="1:3" s="863" customFormat="1" ht="26.25" customHeight="1" x14ac:dyDescent="0.25">
      <c r="A485" s="76" t="s">
        <v>2460</v>
      </c>
      <c r="B485" s="76" t="s">
        <v>13898</v>
      </c>
    </row>
    <row r="486" spans="1:3" x14ac:dyDescent="0.25">
      <c r="A486" s="895" t="s">
        <v>4385</v>
      </c>
      <c r="B486" s="896" t="s">
        <v>14365</v>
      </c>
    </row>
    <row r="489" spans="1:3" s="863" customFormat="1" ht="26.25" customHeight="1" x14ac:dyDescent="0.25">
      <c r="A489" s="874"/>
      <c r="B489" s="873" t="s">
        <v>14366</v>
      </c>
    </row>
    <row r="490" spans="1:3" x14ac:dyDescent="0.25">
      <c r="A490" s="98" t="s">
        <v>14367</v>
      </c>
      <c r="B490" s="755"/>
      <c r="C490" s="756"/>
    </row>
    <row r="491" spans="1:3" x14ac:dyDescent="0.25">
      <c r="A491" s="97" t="s">
        <v>14368</v>
      </c>
      <c r="B491" s="734"/>
      <c r="C491" s="757"/>
    </row>
    <row r="492" spans="1:3" x14ac:dyDescent="0.25">
      <c r="A492" s="99" t="s">
        <v>14369</v>
      </c>
      <c r="B492" s="636"/>
      <c r="C492" s="758"/>
    </row>
    <row r="493" spans="1:3" s="863" customFormat="1" ht="26.25" customHeight="1" x14ac:dyDescent="0.25">
      <c r="A493" s="627" t="s">
        <v>2460</v>
      </c>
      <c r="B493" s="627" t="s">
        <v>13898</v>
      </c>
      <c r="C493" s="627" t="s">
        <v>13906</v>
      </c>
    </row>
    <row r="494" spans="1:3" x14ac:dyDescent="0.25">
      <c r="A494" s="895" t="s">
        <v>1125</v>
      </c>
      <c r="B494" s="896" t="s">
        <v>14370</v>
      </c>
      <c r="C494" s="896" t="s">
        <v>14371</v>
      </c>
    </row>
    <row r="495" spans="1:3" x14ac:dyDescent="0.25">
      <c r="A495" s="895" t="s">
        <v>665</v>
      </c>
      <c r="B495" s="896" t="s">
        <v>14372</v>
      </c>
      <c r="C495" s="896" t="s">
        <v>14373</v>
      </c>
    </row>
    <row r="496" spans="1:3" x14ac:dyDescent="0.25">
      <c r="A496" s="895" t="s">
        <v>582</v>
      </c>
      <c r="B496" s="896" t="s">
        <v>14374</v>
      </c>
      <c r="C496" s="896" t="s">
        <v>14373</v>
      </c>
    </row>
    <row r="497" spans="1:3" x14ac:dyDescent="0.25">
      <c r="A497" s="895" t="s">
        <v>4131</v>
      </c>
      <c r="B497" s="896" t="s">
        <v>14375</v>
      </c>
      <c r="C497" s="896" t="s">
        <v>14373</v>
      </c>
    </row>
    <row r="498" spans="1:3" x14ac:dyDescent="0.25">
      <c r="A498" s="895" t="s">
        <v>667</v>
      </c>
      <c r="B498" s="896" t="s">
        <v>14376</v>
      </c>
      <c r="C498" s="896" t="s">
        <v>14373</v>
      </c>
    </row>
    <row r="499" spans="1:3" x14ac:dyDescent="0.25">
      <c r="A499" s="895" t="s">
        <v>672</v>
      </c>
      <c r="B499" s="896" t="s">
        <v>14377</v>
      </c>
      <c r="C499" s="896" t="s">
        <v>14373</v>
      </c>
    </row>
    <row r="502" spans="1:3" s="863" customFormat="1" ht="26.25" customHeight="1" x14ac:dyDescent="0.25">
      <c r="A502" s="864"/>
      <c r="B502" s="865" t="s">
        <v>14378</v>
      </c>
      <c r="C502" s="866"/>
    </row>
    <row r="503" spans="1:3" s="863" customFormat="1" ht="26.25" customHeight="1" x14ac:dyDescent="0.25">
      <c r="A503" s="627" t="s">
        <v>2460</v>
      </c>
      <c r="B503" s="873" t="s">
        <v>13898</v>
      </c>
      <c r="C503" s="627" t="s">
        <v>13906</v>
      </c>
    </row>
    <row r="504" spans="1:3" x14ac:dyDescent="0.25">
      <c r="A504" s="331" t="s">
        <v>14379</v>
      </c>
      <c r="B504" s="896" t="s">
        <v>14380</v>
      </c>
      <c r="C504" s="896"/>
    </row>
    <row r="505" spans="1:3" x14ac:dyDescent="0.25">
      <c r="A505" s="331" t="s">
        <v>14381</v>
      </c>
      <c r="B505" s="896" t="s">
        <v>14382</v>
      </c>
      <c r="C505" s="896" t="s">
        <v>14383</v>
      </c>
    </row>
  </sheetData>
  <hyperlinks>
    <hyperlink ref="B1" location="'T194-INFO'!A1" display="ADDITIONAL INFORMATION"/>
    <hyperlink ref="A1" location="'V10-TOC'!A1" display="BACK TO V10-TOC"/>
  </hyperlinks>
  <pageMargins left="0.7" right="0.7" top="0.75" bottom="0.75" header="0.3" footer="0.3"/>
  <pageSetup orientation="portrait" horizontalDpi="4294967292"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pane ySplit="14" topLeftCell="A15" activePane="bottomLeft" state="frozen"/>
      <selection pane="bottomLeft"/>
    </sheetView>
  </sheetViews>
  <sheetFormatPr defaultRowHeight="15" x14ac:dyDescent="0.25"/>
  <cols>
    <col min="1" max="1" width="21.7109375" customWidth="1"/>
    <col min="2" max="2" width="87" customWidth="1"/>
    <col min="3" max="4" width="55.7109375" customWidth="1"/>
  </cols>
  <sheetData>
    <row r="1" spans="1:4" x14ac:dyDescent="0.25">
      <c r="A1" s="18" t="s">
        <v>392</v>
      </c>
      <c r="B1" s="18" t="s">
        <v>393</v>
      </c>
    </row>
    <row r="2" spans="1:4" x14ac:dyDescent="0.25">
      <c r="A2" t="s">
        <v>2387</v>
      </c>
      <c r="B2" s="18"/>
    </row>
    <row r="3" spans="1:4" x14ac:dyDescent="0.25">
      <c r="A3" s="7" t="s">
        <v>180</v>
      </c>
    </row>
    <row r="5" spans="1:4" x14ac:dyDescent="0.25">
      <c r="A5" s="8" t="s">
        <v>1850</v>
      </c>
      <c r="B5" s="8" t="s">
        <v>2388</v>
      </c>
    </row>
    <row r="6" spans="1:4" x14ac:dyDescent="0.25">
      <c r="A6" s="8"/>
      <c r="B6" s="8" t="s">
        <v>2389</v>
      </c>
    </row>
    <row r="7" spans="1:4" x14ac:dyDescent="0.25">
      <c r="A7" s="8"/>
      <c r="B7" s="9"/>
    </row>
    <row r="8" spans="1:4" x14ac:dyDescent="0.25">
      <c r="A8" s="8" t="s">
        <v>395</v>
      </c>
      <c r="B8" s="8" t="s">
        <v>2390</v>
      </c>
    </row>
    <row r="9" spans="1:4" x14ac:dyDescent="0.25">
      <c r="A9" s="8"/>
      <c r="B9" s="8" t="s">
        <v>2391</v>
      </c>
    </row>
    <row r="10" spans="1:4" x14ac:dyDescent="0.25">
      <c r="A10" s="8"/>
      <c r="B10" s="9"/>
    </row>
    <row r="11" spans="1:4" x14ac:dyDescent="0.25">
      <c r="B11" s="9"/>
    </row>
    <row r="12" spans="1:4" ht="15.75" thickBot="1" x14ac:dyDescent="0.3">
      <c r="A12" s="3"/>
      <c r="B12" s="4"/>
    </row>
    <row r="13" spans="1:4" x14ac:dyDescent="0.25">
      <c r="A13" s="673"/>
      <c r="B13" s="671" t="s">
        <v>823</v>
      </c>
      <c r="C13" s="257" t="s">
        <v>2392</v>
      </c>
      <c r="D13" s="258" t="s">
        <v>2393</v>
      </c>
    </row>
    <row r="14" spans="1:4" ht="15.75" thickBot="1" x14ac:dyDescent="0.3">
      <c r="A14" s="674">
        <v>1.1000000000000001</v>
      </c>
      <c r="B14" s="672" t="s">
        <v>2394</v>
      </c>
      <c r="C14" s="259" t="s">
        <v>2395</v>
      </c>
      <c r="D14" s="260" t="s">
        <v>2396</v>
      </c>
    </row>
    <row r="15" spans="1:4" x14ac:dyDescent="0.25">
      <c r="A15" s="894" t="s">
        <v>2397</v>
      </c>
      <c r="B15" s="110" t="s">
        <v>2398</v>
      </c>
      <c r="C15" s="110" t="s">
        <v>2399</v>
      </c>
      <c r="D15" s="256" t="s">
        <v>2400</v>
      </c>
    </row>
    <row r="16" spans="1:4" x14ac:dyDescent="0.25">
      <c r="A16" s="517"/>
      <c r="B16" s="525" t="s">
        <v>2401</v>
      </c>
      <c r="C16" s="519" t="s">
        <v>2402</v>
      </c>
      <c r="D16" s="519"/>
    </row>
    <row r="17" spans="1:4" x14ac:dyDescent="0.25">
      <c r="A17" s="517" t="s">
        <v>2403</v>
      </c>
      <c r="B17" s="525" t="s">
        <v>2404</v>
      </c>
      <c r="C17" s="519" t="s">
        <v>2405</v>
      </c>
      <c r="D17" s="519" t="s">
        <v>2406</v>
      </c>
    </row>
    <row r="18" spans="1:4" x14ac:dyDescent="0.25">
      <c r="A18" s="517"/>
      <c r="B18" s="525" t="s">
        <v>2407</v>
      </c>
      <c r="C18" s="519" t="s">
        <v>2408</v>
      </c>
      <c r="D18" s="519" t="s">
        <v>2409</v>
      </c>
    </row>
    <row r="19" spans="1:4" x14ac:dyDescent="0.25">
      <c r="A19" s="517"/>
      <c r="B19" s="525" t="s">
        <v>2405</v>
      </c>
      <c r="C19" s="519"/>
      <c r="D19" s="519"/>
    </row>
    <row r="20" spans="1:4" x14ac:dyDescent="0.25">
      <c r="A20" s="517" t="s">
        <v>2410</v>
      </c>
      <c r="B20" s="221" t="s">
        <v>2411</v>
      </c>
      <c r="C20" s="519" t="s">
        <v>2412</v>
      </c>
      <c r="D20" s="519" t="s">
        <v>2406</v>
      </c>
    </row>
    <row r="21" spans="1:4" x14ac:dyDescent="0.25">
      <c r="A21" s="517"/>
      <c r="B21" s="519" t="s">
        <v>2412</v>
      </c>
      <c r="C21" s="519" t="s">
        <v>2411</v>
      </c>
      <c r="D21" s="519" t="s">
        <v>2413</v>
      </c>
    </row>
    <row r="22" spans="1:4" ht="30" x14ac:dyDescent="0.25">
      <c r="A22" s="517" t="s">
        <v>2414</v>
      </c>
      <c r="B22" s="519" t="s">
        <v>2415</v>
      </c>
      <c r="C22" s="519" t="s">
        <v>2416</v>
      </c>
      <c r="D22" s="525" t="s">
        <v>2417</v>
      </c>
    </row>
    <row r="23" spans="1:4" ht="30" x14ac:dyDescent="0.25">
      <c r="A23" s="517" t="s">
        <v>2418</v>
      </c>
      <c r="B23" s="525" t="s">
        <v>2419</v>
      </c>
      <c r="C23" s="519" t="s">
        <v>2420</v>
      </c>
      <c r="D23" s="519" t="s">
        <v>2406</v>
      </c>
    </row>
    <row r="24" spans="1:4" ht="30" x14ac:dyDescent="0.25">
      <c r="A24" s="517"/>
      <c r="B24" s="525" t="s">
        <v>2421</v>
      </c>
      <c r="C24" s="525" t="s">
        <v>2422</v>
      </c>
      <c r="D24" s="525" t="s">
        <v>2423</v>
      </c>
    </row>
    <row r="25" spans="1:4" x14ac:dyDescent="0.25">
      <c r="A25" s="517"/>
      <c r="B25" s="519" t="s">
        <v>2424</v>
      </c>
      <c r="C25" s="519" t="s">
        <v>2425</v>
      </c>
      <c r="D25" s="519" t="s">
        <v>2426</v>
      </c>
    </row>
    <row r="26" spans="1:4" ht="60" x14ac:dyDescent="0.25">
      <c r="A26" s="517" t="s">
        <v>2427</v>
      </c>
      <c r="B26" s="525" t="s">
        <v>2428</v>
      </c>
      <c r="C26" s="926" t="s">
        <v>2429</v>
      </c>
      <c r="D26" s="926" t="s">
        <v>2430</v>
      </c>
    </row>
    <row r="27" spans="1:4" ht="30" x14ac:dyDescent="0.25">
      <c r="A27" s="517" t="s">
        <v>2431</v>
      </c>
      <c r="B27" s="525" t="s">
        <v>2432</v>
      </c>
      <c r="C27" s="525" t="s">
        <v>2433</v>
      </c>
      <c r="D27" s="525" t="s">
        <v>2434</v>
      </c>
    </row>
    <row r="28" spans="1:4" ht="15" customHeight="1" x14ac:dyDescent="0.25">
      <c r="A28" s="620" t="s">
        <v>2435</v>
      </c>
      <c r="B28" s="107"/>
      <c r="C28" s="657" t="s">
        <v>2436</v>
      </c>
      <c r="D28" s="676"/>
    </row>
    <row r="29" spans="1:4" x14ac:dyDescent="0.25">
      <c r="A29" s="256"/>
      <c r="B29" s="256"/>
      <c r="C29" s="677" t="s">
        <v>2437</v>
      </c>
      <c r="D29" s="489"/>
    </row>
    <row r="30" spans="1:4" x14ac:dyDescent="0.25">
      <c r="A30" s="517"/>
      <c r="B30" s="246" t="s">
        <v>2438</v>
      </c>
      <c r="C30" s="681" t="s">
        <v>2439</v>
      </c>
      <c r="D30" s="682"/>
    </row>
    <row r="31" spans="1:4" x14ac:dyDescent="0.25">
      <c r="A31" s="517"/>
      <c r="B31" s="519" t="s">
        <v>2440</v>
      </c>
      <c r="C31" s="621">
        <v>5</v>
      </c>
      <c r="D31" s="622"/>
    </row>
    <row r="32" spans="1:4" x14ac:dyDescent="0.25">
      <c r="A32" s="517"/>
      <c r="B32" s="247" t="s">
        <v>2441</v>
      </c>
      <c r="C32" s="225">
        <v>6</v>
      </c>
      <c r="D32" s="225"/>
    </row>
    <row r="33" spans="1:4" ht="15" customHeight="1" x14ac:dyDescent="0.25">
      <c r="A33" s="107"/>
      <c r="B33" s="106" t="s">
        <v>2442</v>
      </c>
      <c r="C33" s="675" t="s">
        <v>2443</v>
      </c>
      <c r="D33" s="676"/>
    </row>
    <row r="34" spans="1:4" x14ac:dyDescent="0.25">
      <c r="A34" s="478"/>
      <c r="B34" s="478" t="s">
        <v>2444</v>
      </c>
      <c r="C34" s="678" t="s">
        <v>2445</v>
      </c>
      <c r="D34" s="679"/>
    </row>
    <row r="35" spans="1:4" x14ac:dyDescent="0.25">
      <c r="A35" s="256"/>
      <c r="B35" s="680" t="s">
        <v>9</v>
      </c>
      <c r="C35" s="677" t="s">
        <v>2446</v>
      </c>
      <c r="D35" s="489"/>
    </row>
    <row r="36" spans="1:4" x14ac:dyDescent="0.25">
      <c r="A36" s="620" t="s">
        <v>2447</v>
      </c>
      <c r="B36" s="107" t="s">
        <v>2448</v>
      </c>
      <c r="C36" s="107" t="s">
        <v>2449</v>
      </c>
      <c r="D36" s="107" t="s">
        <v>2450</v>
      </c>
    </row>
    <row r="37" spans="1:4" ht="15" customHeight="1" x14ac:dyDescent="0.25">
      <c r="A37" s="107"/>
      <c r="B37" s="106" t="s">
        <v>2451</v>
      </c>
      <c r="C37" s="106" t="s">
        <v>2452</v>
      </c>
      <c r="D37" s="107" t="s">
        <v>2453</v>
      </c>
    </row>
    <row r="38" spans="1:4" x14ac:dyDescent="0.25">
      <c r="A38" s="478"/>
      <c r="B38" s="478" t="s">
        <v>2454</v>
      </c>
      <c r="C38" s="478" t="s">
        <v>2455</v>
      </c>
      <c r="D38" s="478"/>
    </row>
    <row r="39" spans="1:4" ht="15" customHeight="1" x14ac:dyDescent="0.25">
      <c r="A39" s="620" t="s">
        <v>2456</v>
      </c>
      <c r="B39" s="106" t="s">
        <v>2457</v>
      </c>
      <c r="C39" s="106" t="s">
        <v>2458</v>
      </c>
      <c r="D39" s="107" t="s">
        <v>2453</v>
      </c>
    </row>
    <row r="40" spans="1:4" x14ac:dyDescent="0.25">
      <c r="A40" s="894"/>
      <c r="B40" s="256" t="s">
        <v>2459</v>
      </c>
      <c r="C40" s="110" t="s">
        <v>2460</v>
      </c>
      <c r="D40" s="256"/>
    </row>
    <row r="43" spans="1:4" x14ac:dyDescent="0.25">
      <c r="D43" s="8"/>
    </row>
  </sheetData>
  <autoFilter ref="A13:D14"/>
  <hyperlinks>
    <hyperlink ref="B1" location="'T12-INFO'!A1" tooltip="ADDITIONAL INFORMATION" display="ADDITIONAL INFORMATION"/>
    <hyperlink ref="A1" location="'V10-TOC'!A1" tooltip="BACK TO V10-TOC" display="BACK TO V10-TOC"/>
  </hyperlinks>
  <pageMargins left="0.7" right="0.7" top="0.75" bottom="0.75" header="0.3" footer="0.3"/>
</worksheet>
</file>

<file path=xl/worksheets/sheet3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14384</v>
      </c>
      <c r="B1" s="18" t="s">
        <v>392</v>
      </c>
    </row>
    <row r="2" spans="1:2" x14ac:dyDescent="0.25">
      <c r="A2" t="str">
        <f>'T194'!A2&amp;" - Additional Information"</f>
        <v>Table 194 - Additional Information</v>
      </c>
    </row>
    <row r="3" spans="1:2" x14ac:dyDescent="0.25">
      <c r="A3" s="7" t="str">
        <f>'T194'!A3</f>
        <v>ENVIRONMENTAL ATTRIBUTE CODES (ENAC)</v>
      </c>
    </row>
    <row r="5" spans="1:2" x14ac:dyDescent="0.25">
      <c r="A5" s="6" t="s">
        <v>1933</v>
      </c>
      <c r="B5" s="896" t="s">
        <v>14385</v>
      </c>
    </row>
    <row r="6" spans="1:2" x14ac:dyDescent="0.25">
      <c r="A6" s="6" t="s">
        <v>1935</v>
      </c>
      <c r="B6" s="896" t="s">
        <v>14386</v>
      </c>
    </row>
    <row r="7" spans="1:2" x14ac:dyDescent="0.25">
      <c r="A7" s="6" t="s">
        <v>1937</v>
      </c>
      <c r="B7" s="896" t="s">
        <v>14387</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14388</v>
      </c>
    </row>
    <row r="18" spans="1:2" x14ac:dyDescent="0.25">
      <c r="A18" s="3"/>
      <c r="B18" s="637"/>
    </row>
    <row r="19" spans="1:2" x14ac:dyDescent="0.25">
      <c r="A19" s="550" t="s">
        <v>1950</v>
      </c>
      <c r="B19" s="25"/>
    </row>
    <row r="20" spans="1:2" x14ac:dyDescent="0.25">
      <c r="A20" s="13" t="s">
        <v>1951</v>
      </c>
      <c r="B20" s="523" t="str">
        <f>RIGHT(B7,4)</f>
        <v>3025</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194'!A1" tooltip="BACK TO TABLE 194" display="BACK TO TABLE 194"/>
  </hyperlinks>
  <pageMargins left="0.7" right="0.7" top="0.75" bottom="0.75" header="0.3" footer="0.3"/>
</worksheet>
</file>

<file path=xl/worksheets/sheet3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pane ySplit="8" topLeftCell="A9" activePane="bottomLeft" state="frozen"/>
      <selection pane="bottomLeft" activeCell="B1" sqref="B1"/>
    </sheetView>
  </sheetViews>
  <sheetFormatPr defaultRowHeight="15" x14ac:dyDescent="0.25"/>
  <cols>
    <col min="1" max="1" width="21.7109375" customWidth="1"/>
    <col min="2" max="2" width="90.28515625" customWidth="1"/>
    <col min="3" max="3" width="76.140625" customWidth="1"/>
  </cols>
  <sheetData>
    <row r="1" spans="1:2" x14ac:dyDescent="0.25">
      <c r="A1" s="18" t="s">
        <v>392</v>
      </c>
      <c r="B1" s="18" t="s">
        <v>393</v>
      </c>
    </row>
    <row r="2" spans="1:2" x14ac:dyDescent="0.25">
      <c r="A2" t="s">
        <v>19</v>
      </c>
      <c r="B2" s="18"/>
    </row>
    <row r="3" spans="1:2" x14ac:dyDescent="0.25">
      <c r="A3" s="7" t="s">
        <v>14389</v>
      </c>
    </row>
    <row r="5" spans="1:2" ht="30" x14ac:dyDescent="0.25">
      <c r="A5" s="8" t="s">
        <v>1850</v>
      </c>
      <c r="B5" s="9" t="s">
        <v>14390</v>
      </c>
    </row>
    <row r="6" spans="1:2" ht="15.75" thickBot="1" x14ac:dyDescent="0.3">
      <c r="A6" s="3"/>
      <c r="B6" s="4"/>
    </row>
    <row r="7" spans="1:2" ht="26.25" customHeight="1" thickBot="1" x14ac:dyDescent="0.3">
      <c r="A7" s="759" t="s">
        <v>14391</v>
      </c>
      <c r="B7" s="760"/>
    </row>
    <row r="8" spans="1:2" ht="30" customHeight="1" thickBot="1" x14ac:dyDescent="0.3">
      <c r="A8" s="493" t="s">
        <v>9394</v>
      </c>
      <c r="B8" s="493" t="s">
        <v>14392</v>
      </c>
    </row>
    <row r="9" spans="1:2" x14ac:dyDescent="0.25">
      <c r="A9" s="624" t="s">
        <v>3566</v>
      </c>
      <c r="B9" s="65" t="s">
        <v>14393</v>
      </c>
    </row>
    <row r="10" spans="1:2" x14ac:dyDescent="0.25">
      <c r="A10" s="895" t="s">
        <v>561</v>
      </c>
      <c r="B10" s="896" t="s">
        <v>14394</v>
      </c>
    </row>
    <row r="11" spans="1:2" x14ac:dyDescent="0.25">
      <c r="A11" s="895" t="s">
        <v>570</v>
      </c>
      <c r="B11" s="896" t="s">
        <v>3912</v>
      </c>
    </row>
    <row r="12" spans="1:2" x14ac:dyDescent="0.25">
      <c r="A12" s="895" t="s">
        <v>577</v>
      </c>
      <c r="B12" s="896" t="s">
        <v>1156</v>
      </c>
    </row>
    <row r="13" spans="1:2" x14ac:dyDescent="0.25">
      <c r="A13" s="895" t="s">
        <v>582</v>
      </c>
      <c r="B13" s="896" t="s">
        <v>14395</v>
      </c>
    </row>
    <row r="14" spans="1:2" x14ac:dyDescent="0.25">
      <c r="A14" s="895" t="s">
        <v>563</v>
      </c>
      <c r="B14" s="896" t="s">
        <v>3914</v>
      </c>
    </row>
    <row r="18" ht="15.75" customHeight="1" x14ac:dyDescent="0.25"/>
  </sheetData>
  <autoFilter ref="A8:B8"/>
  <hyperlinks>
    <hyperlink ref="B1" location="'T195-INFO'!A1" tooltip="ADDITIONAL INFORMATION" display="ADDITIONAL INFORMATION"/>
    <hyperlink ref="A1" location="'V10-TOC'!A1" tooltip="BACK TO V10-TOC" display="BACK TO V10-TOC"/>
  </hyperlinks>
  <pageMargins left="0.7" right="0.7" top="0.75" bottom="0.75" header="0.3" footer="0.3"/>
</worksheet>
</file>

<file path=xl/worksheets/sheet3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14396</v>
      </c>
      <c r="B1" s="18" t="s">
        <v>392</v>
      </c>
    </row>
    <row r="2" spans="1:2" x14ac:dyDescent="0.25">
      <c r="A2" t="str">
        <f>'T195'!A2&amp;" - Additional Information"</f>
        <v>Table 195 - Additional Information</v>
      </c>
    </row>
    <row r="3" spans="1:2" x14ac:dyDescent="0.25">
      <c r="A3" s="7" t="str">
        <f>'T195'!A3</f>
        <v>MOE CODE TO VALID ITEM MANAGEMENT CODING ACTIVITY (IMCA)</v>
      </c>
    </row>
    <row r="5" spans="1:2" x14ac:dyDescent="0.25">
      <c r="A5" s="6" t="s">
        <v>1933</v>
      </c>
      <c r="B5" s="896"/>
    </row>
    <row r="6" spans="1:2" x14ac:dyDescent="0.25">
      <c r="A6" s="6" t="s">
        <v>1935</v>
      </c>
      <c r="B6" s="896"/>
    </row>
    <row r="7" spans="1:2" x14ac:dyDescent="0.25">
      <c r="A7" s="6" t="s">
        <v>1937</v>
      </c>
      <c r="B7" s="896" t="s">
        <v>14397</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2" t="s">
        <v>1599</v>
      </c>
      <c r="B14" s="23" t="s">
        <v>1946</v>
      </c>
    </row>
    <row r="15" spans="1:2" x14ac:dyDescent="0.25">
      <c r="A15" s="13"/>
      <c r="B15" s="523" t="s">
        <v>2022</v>
      </c>
    </row>
    <row r="16" spans="1:2" x14ac:dyDescent="0.25">
      <c r="A16" s="21"/>
      <c r="B16" s="523" t="s">
        <v>13037</v>
      </c>
    </row>
    <row r="17" spans="1:2" x14ac:dyDescent="0.25">
      <c r="A17" s="3"/>
      <c r="B17" s="637"/>
    </row>
    <row r="18" spans="1:2" x14ac:dyDescent="0.25">
      <c r="A18" s="550" t="s">
        <v>1950</v>
      </c>
      <c r="B18" s="25"/>
    </row>
    <row r="19" spans="1:2" x14ac:dyDescent="0.25">
      <c r="A19" s="13" t="s">
        <v>1951</v>
      </c>
      <c r="B19" s="523"/>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A1" location="'T195'!A1" tooltip="BACK TO TABLE 195" display="BACK TO TABLE 195"/>
    <hyperlink ref="B1" location="'V10-TOC'!A1" tooltip="BACK TO V10-TOC" display="BACK TO V10-TOC"/>
  </hyperlinks>
  <pageMargins left="0.7" right="0.7" top="0.75" bottom="0.75" header="0.3" footer="0.3"/>
</worksheet>
</file>

<file path=xl/worksheets/sheet3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pane ySplit="8" topLeftCell="A9" activePane="bottomLeft" state="frozen"/>
      <selection pane="bottomLeft"/>
    </sheetView>
  </sheetViews>
  <sheetFormatPr defaultRowHeight="15" x14ac:dyDescent="0.25"/>
  <cols>
    <col min="1" max="1" width="21.7109375" customWidth="1"/>
    <col min="2" max="2" width="123.140625" customWidth="1"/>
    <col min="3" max="3" width="76.140625" customWidth="1"/>
  </cols>
  <sheetData>
    <row r="1" spans="1:2" x14ac:dyDescent="0.25">
      <c r="A1" s="18" t="s">
        <v>392</v>
      </c>
      <c r="B1" s="18" t="s">
        <v>393</v>
      </c>
    </row>
    <row r="2" spans="1:2" x14ac:dyDescent="0.25">
      <c r="A2" t="s">
        <v>14398</v>
      </c>
      <c r="B2" s="18"/>
    </row>
    <row r="3" spans="1:2" x14ac:dyDescent="0.25">
      <c r="A3" s="7" t="s">
        <v>14399</v>
      </c>
    </row>
    <row r="5" spans="1:2" ht="49.5" customHeight="1" x14ac:dyDescent="0.25">
      <c r="A5" s="8" t="s">
        <v>1850</v>
      </c>
      <c r="B5" s="9" t="s">
        <v>14400</v>
      </c>
    </row>
    <row r="6" spans="1:2" x14ac:dyDescent="0.25">
      <c r="A6" s="8"/>
      <c r="B6" s="9"/>
    </row>
    <row r="7" spans="1:2" x14ac:dyDescent="0.25">
      <c r="A7" s="8" t="s">
        <v>395</v>
      </c>
      <c r="B7" s="4"/>
    </row>
    <row r="8" spans="1:2" ht="26.25" customHeight="1" x14ac:dyDescent="0.25">
      <c r="B8" s="76" t="s">
        <v>14401</v>
      </c>
    </row>
    <row r="9" spans="1:2" x14ac:dyDescent="0.25">
      <c r="B9" s="895" t="s">
        <v>14402</v>
      </c>
    </row>
    <row r="10" spans="1:2" x14ac:dyDescent="0.25">
      <c r="B10" s="895" t="s">
        <v>14403</v>
      </c>
    </row>
    <row r="11" spans="1:2" x14ac:dyDescent="0.25">
      <c r="B11" s="895" t="s">
        <v>14404</v>
      </c>
    </row>
    <row r="12" spans="1:2" x14ac:dyDescent="0.25">
      <c r="B12" s="895" t="s">
        <v>14405</v>
      </c>
    </row>
    <row r="13" spans="1:2" x14ac:dyDescent="0.25">
      <c r="B13" s="895" t="s">
        <v>14406</v>
      </c>
    </row>
    <row r="14" spans="1:2" x14ac:dyDescent="0.25">
      <c r="B14" s="895" t="s">
        <v>14407</v>
      </c>
    </row>
    <row r="15" spans="1:2" x14ac:dyDescent="0.25">
      <c r="B15" s="895" t="s">
        <v>14408</v>
      </c>
    </row>
    <row r="16" spans="1:2" x14ac:dyDescent="0.25">
      <c r="B16" s="895" t="s">
        <v>14409</v>
      </c>
    </row>
    <row r="17" spans="2:2" x14ac:dyDescent="0.25">
      <c r="B17" s="895" t="s">
        <v>14410</v>
      </c>
    </row>
    <row r="18" spans="2:2" x14ac:dyDescent="0.25">
      <c r="B18" s="895" t="s">
        <v>14411</v>
      </c>
    </row>
    <row r="19" spans="2:2" x14ac:dyDescent="0.25">
      <c r="B19" s="895" t="s">
        <v>14412</v>
      </c>
    </row>
    <row r="20" spans="2:2" ht="15.75" customHeight="1" x14ac:dyDescent="0.25">
      <c r="B20" s="895" t="s">
        <v>14413</v>
      </c>
    </row>
    <row r="21" spans="2:2" x14ac:dyDescent="0.25">
      <c r="B21" s="895" t="s">
        <v>14414</v>
      </c>
    </row>
    <row r="22" spans="2:2" x14ac:dyDescent="0.25">
      <c r="B22" s="895" t="s">
        <v>14415</v>
      </c>
    </row>
    <row r="23" spans="2:2" x14ac:dyDescent="0.25">
      <c r="B23" s="895" t="s">
        <v>14416</v>
      </c>
    </row>
    <row r="24" spans="2:2" x14ac:dyDescent="0.25">
      <c r="B24" s="895" t="s">
        <v>14417</v>
      </c>
    </row>
    <row r="25" spans="2:2" x14ac:dyDescent="0.25">
      <c r="B25" s="895" t="s">
        <v>14418</v>
      </c>
    </row>
    <row r="26" spans="2:2" x14ac:dyDescent="0.25">
      <c r="B26" s="895" t="s">
        <v>14419</v>
      </c>
    </row>
    <row r="27" spans="2:2" x14ac:dyDescent="0.25">
      <c r="B27" s="895" t="s">
        <v>14420</v>
      </c>
    </row>
    <row r="28" spans="2:2" x14ac:dyDescent="0.25">
      <c r="B28" s="895" t="s">
        <v>14421</v>
      </c>
    </row>
    <row r="29" spans="2:2" x14ac:dyDescent="0.25">
      <c r="B29" s="895" t="s">
        <v>14422</v>
      </c>
    </row>
    <row r="30" spans="2:2" x14ac:dyDescent="0.25">
      <c r="B30" s="895" t="s">
        <v>14423</v>
      </c>
    </row>
    <row r="31" spans="2:2" x14ac:dyDescent="0.25">
      <c r="B31" s="895" t="s">
        <v>14424</v>
      </c>
    </row>
    <row r="32" spans="2:2" x14ac:dyDescent="0.25">
      <c r="B32" s="895" t="s">
        <v>14425</v>
      </c>
    </row>
    <row r="33" spans="2:2" x14ac:dyDescent="0.25">
      <c r="B33" s="895" t="s">
        <v>14426</v>
      </c>
    </row>
    <row r="34" spans="2:2" x14ac:dyDescent="0.25">
      <c r="B34" s="895" t="s">
        <v>14427</v>
      </c>
    </row>
    <row r="35" spans="2:2" x14ac:dyDescent="0.25">
      <c r="B35" s="895" t="s">
        <v>14428</v>
      </c>
    </row>
    <row r="36" spans="2:2" x14ac:dyDescent="0.25">
      <c r="B36" s="895" t="s">
        <v>14429</v>
      </c>
    </row>
    <row r="37" spans="2:2" x14ac:dyDescent="0.25">
      <c r="B37" s="895" t="s">
        <v>14430</v>
      </c>
    </row>
    <row r="38" spans="2:2" x14ac:dyDescent="0.25">
      <c r="B38" s="895" t="s">
        <v>14431</v>
      </c>
    </row>
  </sheetData>
  <autoFilter ref="A8:B38"/>
  <hyperlinks>
    <hyperlink ref="B1" location="'T196-INFO'!A1" tooltip="ADDITIONAL INFORMATION" display="ADDITIONAL INFORMATION"/>
    <hyperlink ref="A1" location="'V10-TOC'!A1" tooltip="BACK TO V10-TOC" display="BACK TO V10-TOC"/>
  </hyperlinks>
  <pageMargins left="0.7" right="0.7" top="0.75" bottom="0.75" header="0.3" footer="0.3"/>
</worksheet>
</file>

<file path=xl/worksheets/sheet3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14432</v>
      </c>
      <c r="B1" s="18" t="s">
        <v>392</v>
      </c>
    </row>
    <row r="2" spans="1:2" x14ac:dyDescent="0.25">
      <c r="A2" t="str">
        <f>'T196'!A2&amp;" - Additional Information"</f>
        <v>Table 196 - Additional Information</v>
      </c>
    </row>
    <row r="3" spans="1:2" x14ac:dyDescent="0.25">
      <c r="A3" s="7" t="str">
        <f>'T196'!A3</f>
        <v>NATO AND FOREIGN GOVERNMENT ACTIVITIES REQUIRING COLLABORATION ON CANCEL USE (LKU) AND CANCEL INVALID (LKV) ACTIONS</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t="s">
        <v>47</v>
      </c>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2022</v>
      </c>
    </row>
    <row r="17" spans="1:2" x14ac:dyDescent="0.25">
      <c r="A17" s="21"/>
      <c r="B17" s="523" t="s">
        <v>13044</v>
      </c>
    </row>
    <row r="18" spans="1:2" x14ac:dyDescent="0.25">
      <c r="A18" s="3"/>
      <c r="B18" s="637"/>
    </row>
    <row r="19" spans="1:2" x14ac:dyDescent="0.25">
      <c r="A19" s="529" t="s">
        <v>1950</v>
      </c>
      <c r="B19" s="25"/>
    </row>
    <row r="20" spans="1:2" x14ac:dyDescent="0.25">
      <c r="A20" s="13" t="s">
        <v>1951</v>
      </c>
      <c r="B20" s="523" t="str">
        <f>RIGHT(B7,4)</f>
        <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196'!A1" tooltip="BACK TO TABLE 196" display="BACK TO TABLE 196"/>
  </hyperlinks>
  <pageMargins left="0.7" right="0.7" top="0.75" bottom="0.75" header="0.3" footer="0.3"/>
</worksheet>
</file>

<file path=xl/worksheets/sheet3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14433</v>
      </c>
      <c r="B2" s="18"/>
    </row>
    <row r="3" spans="1:2" x14ac:dyDescent="0.25">
      <c r="A3" s="7" t="s">
        <v>14434</v>
      </c>
    </row>
    <row r="5" spans="1:2" x14ac:dyDescent="0.25">
      <c r="A5" s="8" t="s">
        <v>1850</v>
      </c>
      <c r="B5" s="9" t="s">
        <v>14435</v>
      </c>
    </row>
    <row r="6" spans="1:2" x14ac:dyDescent="0.25">
      <c r="A6" s="8"/>
      <c r="B6" s="9"/>
    </row>
    <row r="7" spans="1:2" x14ac:dyDescent="0.25">
      <c r="A7" s="8" t="s">
        <v>395</v>
      </c>
      <c r="B7" s="4" t="s">
        <v>14436</v>
      </c>
    </row>
    <row r="8" spans="1:2" x14ac:dyDescent="0.25">
      <c r="A8" s="3"/>
      <c r="B8" s="4"/>
    </row>
    <row r="9" spans="1:2" s="548" customFormat="1" ht="26.25" customHeight="1" x14ac:dyDescent="0.25">
      <c r="A9" s="524" t="s">
        <v>397</v>
      </c>
      <c r="B9" s="524" t="s">
        <v>1926</v>
      </c>
    </row>
    <row r="10" spans="1:2" x14ac:dyDescent="0.25">
      <c r="A10" s="73" t="s">
        <v>1101</v>
      </c>
      <c r="B10" s="896" t="s">
        <v>14437</v>
      </c>
    </row>
    <row r="11" spans="1:2" x14ac:dyDescent="0.25">
      <c r="A11" s="73" t="s">
        <v>603</v>
      </c>
      <c r="B11" s="896" t="s">
        <v>14438</v>
      </c>
    </row>
    <row r="12" spans="1:2" x14ac:dyDescent="0.25">
      <c r="A12" s="73" t="s">
        <v>2038</v>
      </c>
      <c r="B12" s="896" t="s">
        <v>14439</v>
      </c>
    </row>
    <row r="13" spans="1:2" x14ac:dyDescent="0.25">
      <c r="A13" s="73" t="s">
        <v>405</v>
      </c>
      <c r="B13" s="896" t="s">
        <v>14440</v>
      </c>
    </row>
    <row r="14" spans="1:2" x14ac:dyDescent="0.25">
      <c r="A14" s="73" t="s">
        <v>1799</v>
      </c>
      <c r="B14" s="896" t="s">
        <v>14441</v>
      </c>
    </row>
    <row r="18" ht="15.75" customHeight="1" x14ac:dyDescent="0.25"/>
  </sheetData>
  <autoFilter ref="A9:B9"/>
  <hyperlinks>
    <hyperlink ref="B1" location="'T197-INFO'!A1" tooltip="ADDITIONAL INFORMATION" display="ADDITIONAL INFORMATION"/>
    <hyperlink ref="A1" location="'V10-TOC'!A1" tooltip="BACK TO V10-TOC" display="BACK TO V10-TOC"/>
  </hyperlinks>
  <pageMargins left="0.7" right="0.7" top="0.75" bottom="0.75" header="0.3" footer="0.3"/>
</worksheet>
</file>

<file path=xl/worksheets/sheet3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14442</v>
      </c>
      <c r="B1" s="18" t="s">
        <v>392</v>
      </c>
    </row>
    <row r="2" spans="1:2" x14ac:dyDescent="0.25">
      <c r="A2" t="str">
        <f>'T197'!A2&amp;" - Additional Information"</f>
        <v>Table 197 - Additional Information</v>
      </c>
    </row>
    <row r="3" spans="1:2" x14ac:dyDescent="0.25">
      <c r="A3" s="7" t="str">
        <f>'T197'!A3</f>
        <v>TYPE OF CAGE/NCAGE AFFILIATION CODES</v>
      </c>
    </row>
    <row r="5" spans="1:2" x14ac:dyDescent="0.25">
      <c r="A5" s="6" t="s">
        <v>1933</v>
      </c>
      <c r="B5" s="896" t="s">
        <v>14443</v>
      </c>
    </row>
    <row r="6" spans="1:2" x14ac:dyDescent="0.25">
      <c r="A6" s="6" t="s">
        <v>1935</v>
      </c>
      <c r="B6" s="896" t="s">
        <v>14444</v>
      </c>
    </row>
    <row r="7" spans="1:2" x14ac:dyDescent="0.25">
      <c r="A7" s="6" t="s">
        <v>1937</v>
      </c>
      <c r="B7" s="896" t="s">
        <v>14445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14446</v>
      </c>
    </row>
    <row r="18" spans="1:2" x14ac:dyDescent="0.25">
      <c r="A18" s="3"/>
      <c r="B18" s="637"/>
    </row>
    <row r="19" spans="1:2" x14ac:dyDescent="0.25">
      <c r="A19" s="550" t="s">
        <v>1950</v>
      </c>
      <c r="B19" s="25"/>
    </row>
    <row r="20" spans="1:2" x14ac:dyDescent="0.25">
      <c r="A20" s="13" t="s">
        <v>1951</v>
      </c>
      <c r="B20" s="523" t="str">
        <f>RIGHT(B7,4)</f>
        <v>0250</v>
      </c>
    </row>
    <row r="21" spans="1:2" x14ac:dyDescent="0.25">
      <c r="A21" s="107" t="s">
        <v>1952</v>
      </c>
      <c r="B21" s="10" t="s">
        <v>2621</v>
      </c>
    </row>
    <row r="22" spans="1:2" x14ac:dyDescent="0.25">
      <c r="A22" s="256"/>
      <c r="B22" s="35" t="s">
        <v>14446</v>
      </c>
    </row>
  </sheetData>
  <hyperlinks>
    <hyperlink ref="B1" location="'V10-TOC'!A1" tooltip="BACK TO V10-TOC" display="BACK TO V10-TOC"/>
    <hyperlink ref="A1" location="'T197'!A1" tooltip="BACK TO TABLE 197" display="BACK TO TABLE 197"/>
  </hyperlinks>
  <pageMargins left="0.7" right="0.7" top="0.75" bottom="0.75" header="0.3" footer="0.3"/>
</worksheet>
</file>

<file path=xl/worksheets/sheet3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05.28515625" customWidth="1"/>
    <col min="3" max="3" width="76.140625" customWidth="1"/>
  </cols>
  <sheetData>
    <row r="1" spans="1:2" x14ac:dyDescent="0.25">
      <c r="A1" s="18" t="s">
        <v>392</v>
      </c>
      <c r="B1" s="18" t="s">
        <v>393</v>
      </c>
    </row>
    <row r="2" spans="1:2" x14ac:dyDescent="0.25">
      <c r="A2" t="s">
        <v>14447</v>
      </c>
      <c r="B2" s="18"/>
    </row>
    <row r="3" spans="1:2" x14ac:dyDescent="0.25">
      <c r="A3" s="7" t="s">
        <v>14448</v>
      </c>
    </row>
    <row r="5" spans="1:2" ht="30" x14ac:dyDescent="0.25">
      <c r="A5" s="8" t="s">
        <v>1850</v>
      </c>
      <c r="B5" s="9" t="s">
        <v>14449</v>
      </c>
    </row>
    <row r="6" spans="1:2" x14ac:dyDescent="0.25">
      <c r="A6" s="8"/>
      <c r="B6" s="9"/>
    </row>
    <row r="7" spans="1:2" x14ac:dyDescent="0.25">
      <c r="A7" s="8" t="s">
        <v>395</v>
      </c>
      <c r="B7" s="4" t="s">
        <v>14450</v>
      </c>
    </row>
    <row r="8" spans="1:2" x14ac:dyDescent="0.25">
      <c r="A8" s="3"/>
      <c r="B8" s="4"/>
    </row>
    <row r="9" spans="1:2" s="548" customFormat="1" ht="26.25" customHeight="1" x14ac:dyDescent="0.25">
      <c r="A9" s="524" t="s">
        <v>397</v>
      </c>
      <c r="B9" s="524" t="s">
        <v>1926</v>
      </c>
    </row>
    <row r="10" spans="1:2" x14ac:dyDescent="0.25">
      <c r="A10" s="895" t="s">
        <v>2612</v>
      </c>
      <c r="B10" s="896" t="s">
        <v>14451</v>
      </c>
    </row>
    <row r="11" spans="1:2" x14ac:dyDescent="0.25">
      <c r="A11" s="895" t="s">
        <v>1970</v>
      </c>
      <c r="B11" s="896" t="s">
        <v>14452</v>
      </c>
    </row>
    <row r="12" spans="1:2" ht="30" x14ac:dyDescent="0.25">
      <c r="A12" s="895" t="s">
        <v>2044</v>
      </c>
      <c r="B12" s="896" t="s">
        <v>14453</v>
      </c>
    </row>
    <row r="13" spans="1:2" x14ac:dyDescent="0.25">
      <c r="A13" s="895" t="s">
        <v>8769</v>
      </c>
      <c r="B13" s="896" t="s">
        <v>14454</v>
      </c>
    </row>
    <row r="17" ht="15.75" customHeight="1" x14ac:dyDescent="0.25"/>
  </sheetData>
  <autoFilter ref="A9:B9"/>
  <hyperlinks>
    <hyperlink ref="B1" location="'T198-INFO'!A1" tooltip="ADDITIONAL INFORMATION" display="ADDITIONAL INFORMATION"/>
    <hyperlink ref="A1" location="'V10-TOC'!A1" tooltip="BACK TO V10-TOC" display="BACK TO V10-TOC"/>
  </hyperlinks>
  <pageMargins left="0.7" right="0.7" top="0.75" bottom="0.75" header="0.3" footer="0.3"/>
</worksheet>
</file>

<file path=xl/worksheets/sheet3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14455</v>
      </c>
      <c r="B1" s="18" t="s">
        <v>392</v>
      </c>
    </row>
    <row r="2" spans="1:2" x14ac:dyDescent="0.25">
      <c r="A2" t="str">
        <f>'T198'!A2&amp;" - Additional Information"</f>
        <v>Table 198 - Additional Information</v>
      </c>
    </row>
    <row r="3" spans="1:2" x14ac:dyDescent="0.25">
      <c r="A3" s="7" t="str">
        <f>'T198'!A3</f>
        <v>COMMON NUMBERING SYSTEM INDICATOR CODES</v>
      </c>
    </row>
    <row r="5" spans="1:2" x14ac:dyDescent="0.25">
      <c r="A5" s="6" t="s">
        <v>1933</v>
      </c>
      <c r="B5" s="896" t="s">
        <v>14456</v>
      </c>
    </row>
    <row r="6" spans="1:2" x14ac:dyDescent="0.25">
      <c r="A6" s="6" t="s">
        <v>1935</v>
      </c>
      <c r="B6" s="896" t="s">
        <v>14457</v>
      </c>
    </row>
    <row r="7" spans="1:2" x14ac:dyDescent="0.25">
      <c r="A7" s="6" t="s">
        <v>1937</v>
      </c>
      <c r="B7" s="896" t="s">
        <v>14458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21"/>
      <c r="B16" s="22" t="s">
        <v>14459</v>
      </c>
    </row>
    <row r="17" spans="1:2" x14ac:dyDescent="0.25">
      <c r="A17" s="3"/>
      <c r="B17" s="637"/>
    </row>
    <row r="18" spans="1:2" x14ac:dyDescent="0.25">
      <c r="A18" s="550" t="s">
        <v>1950</v>
      </c>
      <c r="B18" s="25"/>
    </row>
    <row r="19" spans="1:2" x14ac:dyDescent="0.25">
      <c r="A19" s="21" t="s">
        <v>1951</v>
      </c>
      <c r="B19" s="523" t="s">
        <v>2621</v>
      </c>
    </row>
    <row r="20" spans="1:2" x14ac:dyDescent="0.25">
      <c r="A20" s="225" t="s">
        <v>1952</v>
      </c>
      <c r="B20" s="67" t="s">
        <v>14459</v>
      </c>
    </row>
  </sheetData>
  <hyperlinks>
    <hyperlink ref="B1" location="'V10-TOC'!A1" tooltip="BACK TO V10-TOC" display="BACK TO V10-TOC"/>
    <hyperlink ref="A1" location="'T198'!A1" tooltip="BACK TO TABLE 198" display="BACK TO TABLE 198"/>
  </hyperlinks>
  <pageMargins left="0.7" right="0.7" top="0.75" bottom="0.75" header="0.3" footer="0.3"/>
</worksheet>
</file>

<file path=xl/worksheets/sheet3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pane ySplit="9" topLeftCell="A10" activePane="bottomLeft" state="frozen"/>
      <selection pane="bottomLeft" activeCell="A19" sqref="A19"/>
    </sheetView>
  </sheetViews>
  <sheetFormatPr defaultRowHeight="15" x14ac:dyDescent="0.25"/>
  <cols>
    <col min="1" max="1" width="21.7109375" customWidth="1"/>
    <col min="2" max="2" width="94.7109375" customWidth="1"/>
    <col min="3" max="3" width="76.140625" customWidth="1"/>
  </cols>
  <sheetData>
    <row r="1" spans="1:2" x14ac:dyDescent="0.25">
      <c r="A1" s="18" t="s">
        <v>392</v>
      </c>
      <c r="B1" s="18" t="s">
        <v>393</v>
      </c>
    </row>
    <row r="2" spans="1:2" x14ac:dyDescent="0.25">
      <c r="A2" t="s">
        <v>14460</v>
      </c>
      <c r="B2" s="18"/>
    </row>
    <row r="3" spans="1:2" x14ac:dyDescent="0.25">
      <c r="A3" s="7" t="s">
        <v>14461</v>
      </c>
    </row>
    <row r="5" spans="1:2" ht="30" x14ac:dyDescent="0.25">
      <c r="A5" s="8" t="s">
        <v>1850</v>
      </c>
      <c r="B5" s="9" t="s">
        <v>14462</v>
      </c>
    </row>
    <row r="6" spans="1:2" x14ac:dyDescent="0.25">
      <c r="A6" s="8"/>
      <c r="B6" s="9"/>
    </row>
    <row r="7" spans="1:2" x14ac:dyDescent="0.25">
      <c r="A7" s="8" t="s">
        <v>395</v>
      </c>
      <c r="B7" s="4" t="s">
        <v>14463</v>
      </c>
    </row>
    <row r="8" spans="1:2" x14ac:dyDescent="0.25">
      <c r="A8" s="3"/>
      <c r="B8" s="4"/>
    </row>
    <row r="9" spans="1:2" s="548" customFormat="1" ht="26.25" customHeight="1" x14ac:dyDescent="0.25">
      <c r="A9" s="524" t="s">
        <v>397</v>
      </c>
      <c r="B9" s="524" t="s">
        <v>1926</v>
      </c>
    </row>
    <row r="10" spans="1:2" x14ac:dyDescent="0.25">
      <c r="A10" s="73" t="s">
        <v>1101</v>
      </c>
      <c r="B10" s="896" t="s">
        <v>14464</v>
      </c>
    </row>
    <row r="11" spans="1:2" x14ac:dyDescent="0.25">
      <c r="A11" s="73" t="s">
        <v>603</v>
      </c>
      <c r="B11" s="896" t="s">
        <v>14465</v>
      </c>
    </row>
    <row r="12" spans="1:2" x14ac:dyDescent="0.25">
      <c r="A12" s="73" t="s">
        <v>686</v>
      </c>
      <c r="B12" s="896" t="s">
        <v>14466</v>
      </c>
    </row>
    <row r="13" spans="1:2" x14ac:dyDescent="0.25">
      <c r="A13" s="73" t="s">
        <v>2038</v>
      </c>
      <c r="B13" s="896" t="s">
        <v>14467</v>
      </c>
    </row>
    <row r="14" spans="1:2" x14ac:dyDescent="0.25">
      <c r="A14" s="73" t="s">
        <v>1789</v>
      </c>
      <c r="B14" s="896" t="s">
        <v>14468</v>
      </c>
    </row>
    <row r="15" spans="1:2" x14ac:dyDescent="0.25">
      <c r="A15" s="73" t="s">
        <v>1970</v>
      </c>
      <c r="B15" s="896" t="s">
        <v>14469</v>
      </c>
    </row>
    <row r="19" ht="15.75" customHeight="1" x14ac:dyDescent="0.25"/>
  </sheetData>
  <autoFilter ref="A9:B9"/>
  <hyperlinks>
    <hyperlink ref="B1" location="'T199-INFO'!A1" tooltip="ADDITIONAL INFORMATION" display="ADDITIONAL INFORMATION"/>
    <hyperlink ref="A1" location="'V10-TOC'!A1" tooltip="BACK TO V10-TOC" display="BACK TO V10-TO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2461</v>
      </c>
      <c r="B1" s="18" t="s">
        <v>392</v>
      </c>
    </row>
    <row r="2" spans="1:2" x14ac:dyDescent="0.25">
      <c r="A2" t="str">
        <f>'T12'!A2&amp;" - Additional Information"</f>
        <v>Table 12 - Additional Information</v>
      </c>
    </row>
    <row r="3" spans="1:2" x14ac:dyDescent="0.25">
      <c r="A3" s="7" t="s">
        <v>180</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29" t="s">
        <v>1945</v>
      </c>
      <c r="B13" s="25"/>
    </row>
    <row r="14" spans="1:2" x14ac:dyDescent="0.25">
      <c r="A14" s="12" t="s">
        <v>1599</v>
      </c>
      <c r="B14" s="23" t="s">
        <v>1946</v>
      </c>
    </row>
    <row r="15" spans="1:2" x14ac:dyDescent="0.25">
      <c r="A15" s="13"/>
      <c r="B15" s="523" t="s">
        <v>1947</v>
      </c>
    </row>
    <row r="16" spans="1:2" x14ac:dyDescent="0.25">
      <c r="A16" s="21"/>
      <c r="B16" s="523" t="s">
        <v>1948</v>
      </c>
    </row>
    <row r="17" spans="1:2" x14ac:dyDescent="0.25">
      <c r="A17" s="3"/>
      <c r="B17" s="637"/>
    </row>
    <row r="18" spans="1:2" x14ac:dyDescent="0.25">
      <c r="A18" s="529"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A1" location="'T12'!A1" tooltip="BACK TO TABLE 12" display="BACK TO TABLE 12"/>
    <hyperlink ref="B1" location="'V10-TOC'!A1" tooltip="BACK TO V10-TOC" display="BACK TO V10-TOC"/>
  </hyperlinks>
  <pageMargins left="0.7" right="0.7" top="0.75" bottom="0.75" header="0.3" footer="0.3"/>
</worksheet>
</file>

<file path=xl/worksheets/sheet3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14470</v>
      </c>
      <c r="B1" s="18" t="s">
        <v>392</v>
      </c>
    </row>
    <row r="2" spans="1:2" x14ac:dyDescent="0.25">
      <c r="A2" t="str">
        <f>'T199'!A2&amp;" - Additional Information"</f>
        <v>Table 199 - Additional Information</v>
      </c>
    </row>
    <row r="3" spans="1:2" x14ac:dyDescent="0.25">
      <c r="A3" s="7" t="str">
        <f>'T199'!A3</f>
        <v>SIZE OF BUSINESS CODES</v>
      </c>
    </row>
    <row r="5" spans="1:2" x14ac:dyDescent="0.25">
      <c r="A5" s="6" t="s">
        <v>1933</v>
      </c>
      <c r="B5" s="896" t="s">
        <v>14471</v>
      </c>
    </row>
    <row r="6" spans="1:2" x14ac:dyDescent="0.25">
      <c r="A6" s="6" t="s">
        <v>1935</v>
      </c>
      <c r="B6" s="896" t="s">
        <v>14472</v>
      </c>
    </row>
    <row r="7" spans="1:2" x14ac:dyDescent="0.25">
      <c r="A7" s="6" t="s">
        <v>1937</v>
      </c>
      <c r="B7" s="896" t="s">
        <v>14473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14474</v>
      </c>
    </row>
    <row r="18" spans="1:2" x14ac:dyDescent="0.25">
      <c r="A18" s="3"/>
      <c r="B18" s="637"/>
    </row>
    <row r="19" spans="1:2" x14ac:dyDescent="0.25">
      <c r="A19" s="550" t="s">
        <v>1950</v>
      </c>
      <c r="B19" s="25"/>
    </row>
    <row r="20" spans="1:2" x14ac:dyDescent="0.25">
      <c r="A20" s="13" t="s">
        <v>1951</v>
      </c>
      <c r="B20" s="523" t="str">
        <f>RIGHT(B7,4)</f>
        <v>1364</v>
      </c>
    </row>
    <row r="21" spans="1:2" x14ac:dyDescent="0.25">
      <c r="A21" s="107" t="s">
        <v>1952</v>
      </c>
      <c r="B21" s="10" t="s">
        <v>2621</v>
      </c>
    </row>
    <row r="22" spans="1:2" x14ac:dyDescent="0.25">
      <c r="A22" s="256"/>
      <c r="B22" s="35" t="s">
        <v>14474</v>
      </c>
    </row>
  </sheetData>
  <hyperlinks>
    <hyperlink ref="B1" location="'V10-TOC'!A1" tooltip="BACK TO V10-TOC" display="BACK TO V10-TOC"/>
    <hyperlink ref="A1" location="'T199'!A1" tooltip="BACK TO TABLE 199" display="BACK TO TABLE 199"/>
  </hyperlinks>
  <pageMargins left="0.7" right="0.7" top="0.75" bottom="0.75" header="0.3" footer="0.3"/>
</worksheet>
</file>

<file path=xl/worksheets/sheet3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90.140625" customWidth="1"/>
    <col min="3" max="3" width="76.140625" customWidth="1"/>
  </cols>
  <sheetData>
    <row r="1" spans="1:2" x14ac:dyDescent="0.25">
      <c r="A1" s="18" t="s">
        <v>392</v>
      </c>
      <c r="B1" s="18" t="s">
        <v>393</v>
      </c>
    </row>
    <row r="2" spans="1:2" x14ac:dyDescent="0.25">
      <c r="A2" t="s">
        <v>14475</v>
      </c>
      <c r="B2" s="18"/>
    </row>
    <row r="3" spans="1:2" x14ac:dyDescent="0.25">
      <c r="A3" s="7" t="s">
        <v>14476</v>
      </c>
    </row>
    <row r="5" spans="1:2" ht="30" x14ac:dyDescent="0.25">
      <c r="A5" s="8" t="s">
        <v>1850</v>
      </c>
      <c r="B5" s="9" t="s">
        <v>14477</v>
      </c>
    </row>
    <row r="6" spans="1:2" x14ac:dyDescent="0.25">
      <c r="A6" s="8"/>
      <c r="B6" s="9"/>
    </row>
    <row r="7" spans="1:2" x14ac:dyDescent="0.25">
      <c r="A7" s="8" t="s">
        <v>395</v>
      </c>
      <c r="B7" s="4" t="s">
        <v>14478</v>
      </c>
    </row>
    <row r="8" spans="1:2" x14ac:dyDescent="0.25">
      <c r="A8" s="3"/>
      <c r="B8" s="4"/>
    </row>
    <row r="9" spans="1:2" s="548" customFormat="1" ht="26.25" customHeight="1" x14ac:dyDescent="0.25">
      <c r="A9" s="524" t="s">
        <v>397</v>
      </c>
      <c r="B9" s="524" t="s">
        <v>1926</v>
      </c>
    </row>
    <row r="10" spans="1:2" x14ac:dyDescent="0.25">
      <c r="A10" s="895" t="s">
        <v>1790</v>
      </c>
      <c r="B10" s="896" t="s">
        <v>14479</v>
      </c>
    </row>
    <row r="11" spans="1:2" x14ac:dyDescent="0.25">
      <c r="A11" s="895" t="s">
        <v>1791</v>
      </c>
      <c r="B11" s="896" t="s">
        <v>14480</v>
      </c>
    </row>
    <row r="12" spans="1:2" x14ac:dyDescent="0.25">
      <c r="A12" s="895" t="s">
        <v>1755</v>
      </c>
      <c r="B12" s="896" t="s">
        <v>14481</v>
      </c>
    </row>
    <row r="13" spans="1:2" x14ac:dyDescent="0.25">
      <c r="A13" s="895" t="s">
        <v>1795</v>
      </c>
      <c r="B13" s="896" t="s">
        <v>14482</v>
      </c>
    </row>
    <row r="14" spans="1:2" x14ac:dyDescent="0.25">
      <c r="A14" s="895" t="s">
        <v>1796</v>
      </c>
      <c r="B14" s="896" t="s">
        <v>14483</v>
      </c>
    </row>
    <row r="15" spans="1:2" x14ac:dyDescent="0.25">
      <c r="A15" s="895" t="s">
        <v>1970</v>
      </c>
      <c r="B15" s="896" t="s">
        <v>14484</v>
      </c>
    </row>
    <row r="19" ht="15.75" customHeight="1" x14ac:dyDescent="0.25"/>
  </sheetData>
  <autoFilter ref="A9:B9"/>
  <hyperlinks>
    <hyperlink ref="B1" location="'T200-INFO'!A1" tooltip="ADDITIONAL INFORMATION" display="ADDITIONAL INFORMATION"/>
    <hyperlink ref="A1" location="'V10-TOC'!A1" tooltip="BACK TO V10-TOC" display="BACK TO V10-TOC"/>
  </hyperlinks>
  <pageMargins left="0.7" right="0.7" top="0.75" bottom="0.75" header="0.3" footer="0.3"/>
</worksheet>
</file>

<file path=xl/worksheets/sheet3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14485</v>
      </c>
      <c r="B1" s="18" t="s">
        <v>392</v>
      </c>
    </row>
    <row r="2" spans="1:2" x14ac:dyDescent="0.25">
      <c r="A2" t="str">
        <f>'T200'!A2&amp;" - Additional Information"</f>
        <v>Table 200 - Additional Information</v>
      </c>
    </row>
    <row r="3" spans="1:2" x14ac:dyDescent="0.25">
      <c r="A3" s="7" t="str">
        <f>'T200'!A3</f>
        <v>CAGE PRIMARY BUSINESS CATEGORY CODES</v>
      </c>
    </row>
    <row r="5" spans="1:2" x14ac:dyDescent="0.25">
      <c r="A5" s="6" t="s">
        <v>1933</v>
      </c>
      <c r="B5" s="896" t="s">
        <v>14486</v>
      </c>
    </row>
    <row r="6" spans="1:2" x14ac:dyDescent="0.25">
      <c r="A6" s="6" t="s">
        <v>1935</v>
      </c>
      <c r="B6" s="896" t="s">
        <v>14487</v>
      </c>
    </row>
    <row r="7" spans="1:2" x14ac:dyDescent="0.25">
      <c r="A7" s="6" t="s">
        <v>1937</v>
      </c>
      <c r="B7" s="896" t="s">
        <v>14488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14489</v>
      </c>
    </row>
    <row r="18" spans="1:2" x14ac:dyDescent="0.25">
      <c r="A18" s="3"/>
      <c r="B18" s="637"/>
    </row>
    <row r="19" spans="1:2" x14ac:dyDescent="0.25">
      <c r="A19" s="550" t="s">
        <v>1950</v>
      </c>
      <c r="B19" s="25"/>
    </row>
    <row r="20" spans="1:2" x14ac:dyDescent="0.25">
      <c r="A20" s="13" t="s">
        <v>1951</v>
      </c>
      <c r="B20" s="523" t="str">
        <f>RIGHT(B7,4)</f>
        <v>1365</v>
      </c>
    </row>
    <row r="21" spans="1:2" x14ac:dyDescent="0.25">
      <c r="A21" s="107" t="s">
        <v>1952</v>
      </c>
      <c r="B21" s="10" t="s">
        <v>2621</v>
      </c>
    </row>
    <row r="22" spans="1:2" x14ac:dyDescent="0.25">
      <c r="A22" s="256"/>
      <c r="B22" s="35" t="s">
        <v>14489</v>
      </c>
    </row>
  </sheetData>
  <hyperlinks>
    <hyperlink ref="B1" location="'V10-TOC'!A1" tooltip="BACK TO V10-TOC" display="BACK TO V10-TOC"/>
    <hyperlink ref="A1" location="'T200'!A1" tooltip="BACK TO TABLE 200" display="BACK TO TABLE 200"/>
  </hyperlinks>
  <pageMargins left="0.7" right="0.7" top="0.75" bottom="0.75" header="0.3" footer="0.3"/>
</worksheet>
</file>

<file path=xl/worksheets/sheet3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70.5703125" customWidth="1"/>
    <col min="3" max="3" width="76.140625" customWidth="1"/>
  </cols>
  <sheetData>
    <row r="1" spans="1:3" x14ac:dyDescent="0.25">
      <c r="A1" s="18" t="s">
        <v>392</v>
      </c>
      <c r="B1" s="18" t="s">
        <v>393</v>
      </c>
      <c r="C1" s="898"/>
    </row>
    <row r="2" spans="1:3" x14ac:dyDescent="0.25">
      <c r="A2" t="s">
        <v>14490</v>
      </c>
      <c r="B2" s="18"/>
      <c r="C2" s="898"/>
    </row>
    <row r="3" spans="1:3" x14ac:dyDescent="0.25">
      <c r="A3" s="7" t="s">
        <v>14491</v>
      </c>
      <c r="C3" s="898"/>
    </row>
    <row r="4" spans="1:3" x14ac:dyDescent="0.25">
      <c r="C4" s="898"/>
    </row>
    <row r="5" spans="1:3" ht="30" x14ac:dyDescent="0.25">
      <c r="A5" s="8" t="s">
        <v>1850</v>
      </c>
      <c r="B5" s="9" t="s">
        <v>14492</v>
      </c>
      <c r="C5" s="921"/>
    </row>
    <row r="6" spans="1:3" x14ac:dyDescent="0.25">
      <c r="A6" s="8"/>
      <c r="B6" s="9"/>
      <c r="C6" s="898"/>
    </row>
    <row r="7" spans="1:3" x14ac:dyDescent="0.25">
      <c r="A7" s="8" t="s">
        <v>395</v>
      </c>
      <c r="B7" s="4" t="s">
        <v>14493</v>
      </c>
      <c r="C7" s="898"/>
    </row>
    <row r="8" spans="1:3" x14ac:dyDescent="0.25">
      <c r="A8" s="3"/>
      <c r="B8" s="4"/>
      <c r="C8" s="898"/>
    </row>
    <row r="9" spans="1:3" s="548" customFormat="1" ht="26.25" customHeight="1" x14ac:dyDescent="0.25">
      <c r="A9" s="524" t="s">
        <v>397</v>
      </c>
      <c r="B9" s="524" t="s">
        <v>1926</v>
      </c>
      <c r="C9" s="897"/>
    </row>
    <row r="10" spans="1:3" x14ac:dyDescent="0.25">
      <c r="A10" s="895" t="s">
        <v>1792</v>
      </c>
      <c r="B10" s="896" t="s">
        <v>14494</v>
      </c>
    </row>
    <row r="11" spans="1:3" x14ac:dyDescent="0.25">
      <c r="A11" s="895" t="s">
        <v>1746</v>
      </c>
      <c r="B11" s="896" t="s">
        <v>14495</v>
      </c>
    </row>
    <row r="12" spans="1:3" x14ac:dyDescent="0.25">
      <c r="A12" s="895" t="s">
        <v>1970</v>
      </c>
      <c r="B12" s="896" t="s">
        <v>14496</v>
      </c>
    </row>
    <row r="16" spans="1:3" ht="15.75" customHeight="1" x14ac:dyDescent="0.25"/>
  </sheetData>
  <autoFilter ref="A9:B9"/>
  <hyperlinks>
    <hyperlink ref="B1" location="'T201-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3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14497</v>
      </c>
      <c r="B1" s="18" t="s">
        <v>392</v>
      </c>
    </row>
    <row r="2" spans="1:2" x14ac:dyDescent="0.25">
      <c r="A2" t="str">
        <f>'T201'!A2&amp;" - Additional Information"</f>
        <v>Table 201 - Additional Information</v>
      </c>
    </row>
    <row r="3" spans="1:2" x14ac:dyDescent="0.25">
      <c r="A3" s="7" t="str">
        <f>'T201'!A3</f>
        <v>TYPE OF BUSINESS CODES</v>
      </c>
    </row>
    <row r="5" spans="1:2" x14ac:dyDescent="0.25">
      <c r="A5" s="6" t="s">
        <v>1933</v>
      </c>
      <c r="B5" s="896" t="s">
        <v>14498</v>
      </c>
    </row>
    <row r="6" spans="1:2" x14ac:dyDescent="0.25">
      <c r="A6" s="6" t="s">
        <v>1935</v>
      </c>
      <c r="B6" s="896" t="s">
        <v>14499</v>
      </c>
    </row>
    <row r="7" spans="1:2" x14ac:dyDescent="0.25">
      <c r="A7" s="6" t="s">
        <v>1937</v>
      </c>
      <c r="B7" s="896" t="s">
        <v>14500</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14501</v>
      </c>
    </row>
    <row r="18" spans="1:2" x14ac:dyDescent="0.25">
      <c r="A18" s="3"/>
      <c r="B18" s="637"/>
    </row>
    <row r="19" spans="1:2" x14ac:dyDescent="0.25">
      <c r="A19" s="550" t="s">
        <v>1950</v>
      </c>
      <c r="B19" s="25"/>
    </row>
    <row r="20" spans="1:2" x14ac:dyDescent="0.25">
      <c r="A20" s="13" t="s">
        <v>1951</v>
      </c>
      <c r="B20" s="523" t="str">
        <f>RIGHT(B7,4)</f>
        <v>1366</v>
      </c>
    </row>
    <row r="21" spans="1:2" x14ac:dyDescent="0.25">
      <c r="A21" s="107" t="s">
        <v>1952</v>
      </c>
      <c r="B21" s="10" t="s">
        <v>2621</v>
      </c>
    </row>
    <row r="22" spans="1:2" x14ac:dyDescent="0.25">
      <c r="A22" s="256"/>
      <c r="B22" s="35" t="s">
        <v>14501</v>
      </c>
    </row>
  </sheetData>
  <hyperlinks>
    <hyperlink ref="B1" location="'V10-TOC'!A1" tooltip="BACK TO V10-TOC" display="BACK TO V10-TOC"/>
    <hyperlink ref="A1" location="'T201'!A1" tooltip="BACK TO TABLE 201" display="BACK TO TABLE 201"/>
  </hyperlinks>
  <pageMargins left="0.7" right="0.7" top="0.75" bottom="0.75" header="0.3" footer="0.3"/>
</worksheet>
</file>

<file path=xl/worksheets/sheet3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65.5703125" customWidth="1"/>
    <col min="3" max="3" width="76.140625" customWidth="1"/>
  </cols>
  <sheetData>
    <row r="1" spans="1:2" x14ac:dyDescent="0.25">
      <c r="A1" s="18" t="s">
        <v>392</v>
      </c>
      <c r="B1" s="18" t="s">
        <v>393</v>
      </c>
    </row>
    <row r="2" spans="1:2" x14ac:dyDescent="0.25">
      <c r="A2" t="s">
        <v>14502</v>
      </c>
      <c r="B2" s="18"/>
    </row>
    <row r="3" spans="1:2" x14ac:dyDescent="0.25">
      <c r="A3" s="7" t="s">
        <v>14503</v>
      </c>
    </row>
    <row r="5" spans="1:2" ht="30" x14ac:dyDescent="0.25">
      <c r="A5" s="8" t="s">
        <v>1850</v>
      </c>
      <c r="B5" s="9" t="s">
        <v>14504</v>
      </c>
    </row>
    <row r="6" spans="1:2" x14ac:dyDescent="0.25">
      <c r="A6" s="8"/>
      <c r="B6" s="9"/>
    </row>
    <row r="7" spans="1:2" x14ac:dyDescent="0.25">
      <c r="A7" s="8" t="s">
        <v>395</v>
      </c>
      <c r="B7" s="4"/>
    </row>
    <row r="8" spans="1:2" x14ac:dyDescent="0.25">
      <c r="A8" s="3"/>
      <c r="B8" s="4"/>
    </row>
    <row r="9" spans="1:2" s="548" customFormat="1" ht="26.25" customHeight="1" x14ac:dyDescent="0.25">
      <c r="A9" s="128" t="s">
        <v>397</v>
      </c>
      <c r="B9" s="128" t="s">
        <v>1926</v>
      </c>
    </row>
    <row r="10" spans="1:2" x14ac:dyDescent="0.25">
      <c r="A10" s="5" t="s">
        <v>1101</v>
      </c>
      <c r="B10" s="164" t="s">
        <v>14505</v>
      </c>
    </row>
    <row r="11" spans="1:2" x14ac:dyDescent="0.25">
      <c r="A11" s="5" t="s">
        <v>686</v>
      </c>
      <c r="B11" s="164" t="s">
        <v>14506</v>
      </c>
    </row>
    <row r="12" spans="1:2" x14ac:dyDescent="0.25">
      <c r="A12" s="5" t="s">
        <v>1790</v>
      </c>
      <c r="B12" s="164" t="s">
        <v>14507</v>
      </c>
    </row>
    <row r="13" spans="1:2" x14ac:dyDescent="0.25">
      <c r="A13" s="5" t="s">
        <v>1795</v>
      </c>
      <c r="B13" s="164" t="s">
        <v>14508</v>
      </c>
    </row>
    <row r="14" spans="1:2" x14ac:dyDescent="0.25">
      <c r="A14" s="5" t="s">
        <v>1796</v>
      </c>
      <c r="B14" s="164" t="s">
        <v>14509</v>
      </c>
    </row>
    <row r="15" spans="1:2" x14ac:dyDescent="0.25">
      <c r="A15" s="5" t="s">
        <v>1970</v>
      </c>
      <c r="B15" s="6" t="s">
        <v>14510</v>
      </c>
    </row>
    <row r="16" spans="1:2" x14ac:dyDescent="0.25">
      <c r="A16" s="5" t="s">
        <v>1798</v>
      </c>
      <c r="B16" s="6" t="s">
        <v>14511</v>
      </c>
    </row>
    <row r="17" spans="1:2" x14ac:dyDescent="0.25">
      <c r="A17" s="5" t="s">
        <v>2044</v>
      </c>
      <c r="B17" s="6" t="s">
        <v>14512</v>
      </c>
    </row>
    <row r="18" spans="1:2" x14ac:dyDescent="0.25">
      <c r="A18" s="5" t="s">
        <v>756</v>
      </c>
      <c r="B18" s="6" t="s">
        <v>14513</v>
      </c>
    </row>
    <row r="19" spans="1:2" x14ac:dyDescent="0.25">
      <c r="A19" s="5" t="s">
        <v>1829</v>
      </c>
      <c r="B19" s="164" t="s">
        <v>14514</v>
      </c>
    </row>
    <row r="20" spans="1:2" ht="15.75" customHeight="1" x14ac:dyDescent="0.25"/>
  </sheetData>
  <autoFilter ref="A9:B9"/>
  <hyperlinks>
    <hyperlink ref="B1" location="'T202-INFO'!A1" tooltip="ADDITIONAL INFORMATION" display="ADDITIONAL INFORMATION"/>
    <hyperlink ref="A1" location="'V10-TOC'!A1" tooltip="BACK TO V10-TOC" display="BACK TO V10-TOC"/>
  </hyperlinks>
  <pageMargins left="0.7" right="0.7" top="0.75" bottom="0.75" header="0.3" footer="0.3"/>
</worksheet>
</file>

<file path=xl/worksheets/sheet3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14515</v>
      </c>
      <c r="B1" s="18" t="s">
        <v>392</v>
      </c>
    </row>
    <row r="2" spans="1:2" x14ac:dyDescent="0.25">
      <c r="A2" t="str">
        <f>'T202'!A2&amp;" - Additional Information"</f>
        <v>Table 202 - Additional Information</v>
      </c>
    </row>
    <row r="3" spans="1:2" x14ac:dyDescent="0.25">
      <c r="A3" s="7" t="str">
        <f>'T202'!A3</f>
        <v>TAXONOMY STATUS</v>
      </c>
    </row>
    <row r="5" spans="1:2" x14ac:dyDescent="0.25">
      <c r="A5" s="6" t="s">
        <v>1933</v>
      </c>
      <c r="B5" s="896" t="s">
        <v>14516</v>
      </c>
    </row>
    <row r="6" spans="1:2" x14ac:dyDescent="0.25">
      <c r="A6" s="6" t="s">
        <v>1935</v>
      </c>
      <c r="B6" s="896" t="s">
        <v>14517</v>
      </c>
    </row>
    <row r="7" spans="1:2" x14ac:dyDescent="0.25">
      <c r="A7" s="6" t="s">
        <v>1937</v>
      </c>
      <c r="B7" s="896" t="s">
        <v>14518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2" t="s">
        <v>1599</v>
      </c>
      <c r="B14" s="523" t="s">
        <v>1946</v>
      </c>
    </row>
    <row r="15" spans="1:2" x14ac:dyDescent="0.25">
      <c r="A15" s="13"/>
      <c r="B15" s="523" t="s">
        <v>1947</v>
      </c>
    </row>
    <row r="16" spans="1:2" x14ac:dyDescent="0.25">
      <c r="A16" s="13"/>
      <c r="B16" s="523" t="s">
        <v>1948</v>
      </c>
    </row>
    <row r="17" spans="1:2" x14ac:dyDescent="0.25">
      <c r="A17" s="13"/>
      <c r="B17" s="523" t="s">
        <v>2022</v>
      </c>
    </row>
    <row r="18" spans="1:2" x14ac:dyDescent="0.25">
      <c r="A18" s="21"/>
      <c r="B18" s="22" t="s">
        <v>14519</v>
      </c>
    </row>
    <row r="19" spans="1:2" x14ac:dyDescent="0.25">
      <c r="A19" s="3"/>
      <c r="B19" s="637"/>
    </row>
    <row r="20" spans="1:2" x14ac:dyDescent="0.25">
      <c r="A20" s="550" t="s">
        <v>1950</v>
      </c>
      <c r="B20" s="25"/>
    </row>
    <row r="21" spans="1:2" x14ac:dyDescent="0.25">
      <c r="A21" s="13" t="s">
        <v>1951</v>
      </c>
      <c r="B21" s="523"/>
    </row>
    <row r="22" spans="1:2" x14ac:dyDescent="0.25">
      <c r="A22" s="107" t="s">
        <v>1952</v>
      </c>
      <c r="B22" s="10"/>
    </row>
    <row r="23" spans="1:2" x14ac:dyDescent="0.25">
      <c r="A23" s="478"/>
      <c r="B23" s="35"/>
    </row>
    <row r="24" spans="1:2" x14ac:dyDescent="0.25">
      <c r="A24" s="478"/>
      <c r="B24" s="11"/>
    </row>
    <row r="25" spans="1:2" x14ac:dyDescent="0.25">
      <c r="A25" s="478"/>
      <c r="B25" s="11"/>
    </row>
    <row r="26" spans="1:2" x14ac:dyDescent="0.25">
      <c r="A26" s="256"/>
      <c r="B26" s="651"/>
    </row>
  </sheetData>
  <hyperlinks>
    <hyperlink ref="B1" location="'V10-TOC'!A1" tooltip="BACK TO V10-TOC" display="BACK TO V10-TOC"/>
    <hyperlink ref="A1" location="'T202'!A1" tooltip="BACK TO TABLE 202" display="BACK TO TABLE 202"/>
  </hyperlinks>
  <pageMargins left="0.7" right="0.7" top="0.75" bottom="0.75" header="0.3" footer="0.3"/>
</worksheet>
</file>

<file path=xl/worksheets/sheet3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pane ySplit="11" topLeftCell="A12" activePane="bottomLeft" state="frozen"/>
      <selection pane="bottomLeft"/>
    </sheetView>
  </sheetViews>
  <sheetFormatPr defaultRowHeight="15" x14ac:dyDescent="0.25"/>
  <cols>
    <col min="1" max="1" width="25.85546875" customWidth="1"/>
    <col min="2" max="2" width="145.42578125" customWidth="1"/>
    <col min="3" max="3" width="76.140625" customWidth="1"/>
  </cols>
  <sheetData>
    <row r="1" spans="1:2" x14ac:dyDescent="0.25">
      <c r="A1" s="18" t="s">
        <v>392</v>
      </c>
      <c r="B1" s="18" t="s">
        <v>393</v>
      </c>
    </row>
    <row r="2" spans="1:2" x14ac:dyDescent="0.25">
      <c r="A2" t="s">
        <v>41</v>
      </c>
      <c r="B2" s="18"/>
    </row>
    <row r="3" spans="1:2" x14ac:dyDescent="0.25">
      <c r="A3" s="7" t="s">
        <v>14520</v>
      </c>
    </row>
    <row r="5" spans="1:2" ht="45" x14ac:dyDescent="0.25">
      <c r="A5" s="8" t="s">
        <v>1850</v>
      </c>
      <c r="B5" s="9" t="s">
        <v>14521</v>
      </c>
    </row>
    <row r="6" spans="1:2" x14ac:dyDescent="0.25">
      <c r="A6" s="8"/>
      <c r="B6" s="9"/>
    </row>
    <row r="7" spans="1:2" ht="30" x14ac:dyDescent="0.25">
      <c r="A7" s="9" t="s">
        <v>4236</v>
      </c>
      <c r="B7" s="9" t="s">
        <v>14522</v>
      </c>
    </row>
    <row r="8" spans="1:2" x14ac:dyDescent="0.25">
      <c r="A8" s="8"/>
      <c r="B8" s="9"/>
    </row>
    <row r="9" spans="1:2" ht="77.099999999999994" customHeight="1" x14ac:dyDescent="0.25">
      <c r="A9" s="8" t="s">
        <v>395</v>
      </c>
      <c r="B9" s="9" t="s">
        <v>14523</v>
      </c>
    </row>
    <row r="10" spans="1:2" ht="15.75" thickBot="1" x14ac:dyDescent="0.3">
      <c r="A10" s="3"/>
      <c r="B10" s="4"/>
    </row>
    <row r="11" spans="1:2" ht="26.25" customHeight="1" thickBot="1" x14ac:dyDescent="0.3">
      <c r="A11" s="252" t="s">
        <v>14524</v>
      </c>
      <c r="B11" s="253" t="s">
        <v>14525</v>
      </c>
    </row>
    <row r="12" spans="1:2" x14ac:dyDescent="0.25">
      <c r="A12" s="624">
        <v>2</v>
      </c>
      <c r="B12" s="65" t="s">
        <v>14526</v>
      </c>
    </row>
    <row r="13" spans="1:2" x14ac:dyDescent="0.25">
      <c r="A13" s="895">
        <v>3</v>
      </c>
      <c r="B13" s="896" t="s">
        <v>14527</v>
      </c>
    </row>
    <row r="14" spans="1:2" x14ac:dyDescent="0.25">
      <c r="A14" s="895">
        <v>4</v>
      </c>
      <c r="B14" s="896" t="s">
        <v>14527</v>
      </c>
    </row>
    <row r="15" spans="1:2" x14ac:dyDescent="0.25">
      <c r="A15" s="895">
        <v>5</v>
      </c>
      <c r="B15" s="896" t="s">
        <v>2612</v>
      </c>
    </row>
    <row r="16" spans="1:2" x14ac:dyDescent="0.25">
      <c r="A16" s="895" t="s">
        <v>1101</v>
      </c>
      <c r="B16" s="896" t="s">
        <v>14528</v>
      </c>
    </row>
    <row r="17" spans="1:2" x14ac:dyDescent="0.25">
      <c r="A17" s="895" t="s">
        <v>603</v>
      </c>
      <c r="B17" s="896" t="s">
        <v>14529</v>
      </c>
    </row>
    <row r="18" spans="1:2" x14ac:dyDescent="0.25">
      <c r="A18" s="895" t="s">
        <v>686</v>
      </c>
      <c r="B18" s="896" t="s">
        <v>14530</v>
      </c>
    </row>
    <row r="19" spans="1:2" x14ac:dyDescent="0.25">
      <c r="A19" s="895" t="s">
        <v>2038</v>
      </c>
      <c r="B19" s="896" t="s">
        <v>14531</v>
      </c>
    </row>
    <row r="20" spans="1:2" x14ac:dyDescent="0.25">
      <c r="A20" s="895" t="s">
        <v>1789</v>
      </c>
      <c r="B20" s="896" t="s">
        <v>14529</v>
      </c>
    </row>
    <row r="21" spans="1:2" x14ac:dyDescent="0.25">
      <c r="A21" s="895" t="s">
        <v>1790</v>
      </c>
      <c r="B21" s="896" t="s">
        <v>14529</v>
      </c>
    </row>
    <row r="22" spans="1:2" x14ac:dyDescent="0.25">
      <c r="A22" s="895" t="s">
        <v>1791</v>
      </c>
      <c r="B22" s="896" t="s">
        <v>14532</v>
      </c>
    </row>
    <row r="23" spans="1:2" x14ac:dyDescent="0.25">
      <c r="A23" s="895" t="s">
        <v>1792</v>
      </c>
      <c r="B23" s="896" t="s">
        <v>14533</v>
      </c>
    </row>
    <row r="24" spans="1:2" x14ac:dyDescent="0.25">
      <c r="A24" s="895" t="s">
        <v>1755</v>
      </c>
      <c r="B24" s="896" t="s">
        <v>14534</v>
      </c>
    </row>
    <row r="25" spans="1:2" x14ac:dyDescent="0.25">
      <c r="A25" s="895" t="s">
        <v>1795</v>
      </c>
      <c r="B25" s="896" t="s">
        <v>14535</v>
      </c>
    </row>
    <row r="26" spans="1:2" x14ac:dyDescent="0.25">
      <c r="A26" s="895" t="s">
        <v>1796</v>
      </c>
      <c r="B26" s="896" t="s">
        <v>1795</v>
      </c>
    </row>
    <row r="27" spans="1:2" x14ac:dyDescent="0.25">
      <c r="A27" s="895" t="s">
        <v>1797</v>
      </c>
      <c r="B27" s="896" t="s">
        <v>14536</v>
      </c>
    </row>
    <row r="28" spans="1:2" x14ac:dyDescent="0.25">
      <c r="A28" s="895" t="s">
        <v>1970</v>
      </c>
      <c r="B28" s="896" t="s">
        <v>14537</v>
      </c>
    </row>
    <row r="29" spans="1:2" x14ac:dyDescent="0.25">
      <c r="A29" s="895" t="s">
        <v>405</v>
      </c>
      <c r="B29" s="896" t="s">
        <v>14538</v>
      </c>
    </row>
    <row r="30" spans="1:2" x14ac:dyDescent="0.25">
      <c r="A30" s="895" t="s">
        <v>416</v>
      </c>
      <c r="B30" s="896" t="s">
        <v>14539</v>
      </c>
    </row>
    <row r="31" spans="1:2" x14ac:dyDescent="0.25">
      <c r="A31" s="895" t="s">
        <v>1798</v>
      </c>
      <c r="B31" s="896" t="s">
        <v>14540</v>
      </c>
    </row>
    <row r="32" spans="1:2" x14ac:dyDescent="0.25">
      <c r="A32" s="895" t="s">
        <v>1799</v>
      </c>
      <c r="B32" s="896" t="s">
        <v>14529</v>
      </c>
    </row>
    <row r="33" spans="1:2" x14ac:dyDescent="0.25">
      <c r="A33" s="895" t="s">
        <v>1800</v>
      </c>
      <c r="B33" s="896" t="s">
        <v>14534</v>
      </c>
    </row>
    <row r="34" spans="1:2" x14ac:dyDescent="0.25">
      <c r="A34" s="895" t="s">
        <v>2044</v>
      </c>
      <c r="B34" s="896" t="s">
        <v>14541</v>
      </c>
    </row>
    <row r="35" spans="1:2" x14ac:dyDescent="0.25">
      <c r="A35" s="895" t="s">
        <v>756</v>
      </c>
      <c r="B35" s="896" t="s">
        <v>14542</v>
      </c>
    </row>
    <row r="36" spans="1:2" x14ac:dyDescent="0.25">
      <c r="A36" s="895" t="s">
        <v>1801</v>
      </c>
      <c r="B36" s="896" t="s">
        <v>14543</v>
      </c>
    </row>
    <row r="37" spans="1:2" x14ac:dyDescent="0.25">
      <c r="A37" s="895" t="s">
        <v>1829</v>
      </c>
      <c r="B37" s="896" t="s">
        <v>14544</v>
      </c>
    </row>
    <row r="38" spans="1:2" x14ac:dyDescent="0.25">
      <c r="A38" s="895" t="s">
        <v>2612</v>
      </c>
      <c r="B38" s="896" t="s">
        <v>14545</v>
      </c>
    </row>
    <row r="39" spans="1:2" x14ac:dyDescent="0.25">
      <c r="A39" s="895" t="s">
        <v>1804</v>
      </c>
      <c r="B39" s="896" t="s">
        <v>14546</v>
      </c>
    </row>
  </sheetData>
  <autoFilter ref="A11:B11"/>
  <hyperlinks>
    <hyperlink ref="B1" location="'T203-INFO'!A1" tooltip="ADDITIONAL INFORMATION" display="ADDITIONAL INFORMATION"/>
    <hyperlink ref="A1" location="'V10-TOC'!A1" tooltip="BACK TO V10-TOC" display="BACK TO V10-TOC"/>
  </hyperlinks>
  <pageMargins left="0.7" right="0.7" top="0.75" bottom="0.75" header="0.3" footer="0.3"/>
</worksheet>
</file>

<file path=xl/worksheets/sheet3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14547</v>
      </c>
      <c r="B1" s="18" t="s">
        <v>392</v>
      </c>
    </row>
    <row r="2" spans="1:2" x14ac:dyDescent="0.25">
      <c r="A2" t="str">
        <f>'T203'!A2&amp;" - Additional Information"</f>
        <v>Table 203 - Additional Information</v>
      </c>
    </row>
    <row r="3" spans="1:2" x14ac:dyDescent="0.25">
      <c r="A3" s="7" t="str">
        <f>'T203'!A3</f>
        <v>VALID AIR COMMODITY AND AIR SPECIAL HANDLING COMBINATION</v>
      </c>
    </row>
    <row r="5" spans="1:2" x14ac:dyDescent="0.25">
      <c r="A5" s="6" t="s">
        <v>1933</v>
      </c>
      <c r="B5" s="896"/>
    </row>
    <row r="6" spans="1:2" x14ac:dyDescent="0.25">
      <c r="A6" s="6" t="s">
        <v>1935</v>
      </c>
      <c r="B6" s="896"/>
    </row>
    <row r="7" spans="1:2" x14ac:dyDescent="0.25">
      <c r="A7" s="6" t="s">
        <v>1937</v>
      </c>
      <c r="B7" s="896" t="s">
        <v>14548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t="s">
        <v>40</v>
      </c>
    </row>
    <row r="12" spans="1:2" x14ac:dyDescent="0.25">
      <c r="A12" s="3"/>
      <c r="B12" s="637"/>
    </row>
    <row r="13" spans="1:2" x14ac:dyDescent="0.25">
      <c r="A13" s="550" t="s">
        <v>1945</v>
      </c>
      <c r="B13" s="25"/>
    </row>
    <row r="14" spans="1:2" x14ac:dyDescent="0.25">
      <c r="A14" s="6" t="s">
        <v>1599</v>
      </c>
      <c r="B14" s="523" t="s">
        <v>13812</v>
      </c>
    </row>
    <row r="15" spans="1:2" x14ac:dyDescent="0.25">
      <c r="A15" s="3"/>
      <c r="B15" s="637"/>
    </row>
    <row r="16" spans="1:2" x14ac:dyDescent="0.25">
      <c r="A16" s="550" t="s">
        <v>1950</v>
      </c>
      <c r="B16" s="25"/>
    </row>
    <row r="17" spans="1:2" x14ac:dyDescent="0.25">
      <c r="A17" s="13" t="s">
        <v>1951</v>
      </c>
      <c r="B17" s="523"/>
    </row>
    <row r="18" spans="1:2" x14ac:dyDescent="0.25">
      <c r="A18" s="107" t="s">
        <v>1952</v>
      </c>
      <c r="B18" s="10"/>
    </row>
    <row r="19" spans="1:2" x14ac:dyDescent="0.25">
      <c r="A19" s="478"/>
      <c r="B19" s="35"/>
    </row>
    <row r="20" spans="1:2" x14ac:dyDescent="0.25">
      <c r="A20" s="478"/>
      <c r="B20" s="11"/>
    </row>
    <row r="21" spans="1:2" x14ac:dyDescent="0.25">
      <c r="A21" s="478"/>
      <c r="B21" s="11"/>
    </row>
    <row r="22" spans="1:2" x14ac:dyDescent="0.25">
      <c r="A22" s="256"/>
      <c r="B22" s="651"/>
    </row>
  </sheetData>
  <hyperlinks>
    <hyperlink ref="B1" location="'V10-TOC'!A1" tooltip="BACK TO V10-TOC" display="BACK TO V10-TOC"/>
    <hyperlink ref="A1" location="'T203'!A1" tooltip="BACK TO TABLE 203" display="BACK TO TABLE 203"/>
  </hyperlinks>
  <pageMargins left="0.7" right="0.7" top="0.75" bottom="0.75" header="0.3" footer="0.3"/>
</worksheet>
</file>

<file path=xl/worksheets/sheet3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zoomScaleNormal="100" workbookViewId="0">
      <pane ySplit="9" topLeftCell="A10" activePane="bottomLeft" state="frozen"/>
      <selection pane="bottomLeft" activeCell="B1" sqref="B1"/>
    </sheetView>
  </sheetViews>
  <sheetFormatPr defaultRowHeight="15" x14ac:dyDescent="0.25"/>
  <cols>
    <col min="1" max="1" width="21.7109375" customWidth="1"/>
    <col min="2" max="2" width="61.5703125" customWidth="1"/>
    <col min="3" max="3" width="76.140625" customWidth="1"/>
  </cols>
  <sheetData>
    <row r="1" spans="1:2" x14ac:dyDescent="0.25">
      <c r="A1" s="18" t="s">
        <v>392</v>
      </c>
      <c r="B1" s="18" t="s">
        <v>393</v>
      </c>
    </row>
    <row r="2" spans="1:2" x14ac:dyDescent="0.25">
      <c r="A2" t="s">
        <v>14549</v>
      </c>
      <c r="B2" s="18"/>
    </row>
    <row r="3" spans="1:2" x14ac:dyDescent="0.25">
      <c r="A3" s="7" t="s">
        <v>14550</v>
      </c>
    </row>
    <row r="5" spans="1:2" ht="30" x14ac:dyDescent="0.25">
      <c r="A5" s="8" t="s">
        <v>1850</v>
      </c>
      <c r="B5" s="9" t="s">
        <v>14551</v>
      </c>
    </row>
    <row r="6" spans="1:2" x14ac:dyDescent="0.25">
      <c r="A6" s="8"/>
      <c r="B6" s="9"/>
    </row>
    <row r="7" spans="1:2" x14ac:dyDescent="0.25">
      <c r="A7" s="8" t="s">
        <v>395</v>
      </c>
      <c r="B7" s="4"/>
    </row>
    <row r="8" spans="1:2" x14ac:dyDescent="0.25">
      <c r="A8" s="3"/>
      <c r="B8" s="4"/>
    </row>
    <row r="9" spans="1:2" s="548" customFormat="1" ht="26.25" customHeight="1" x14ac:dyDescent="0.25">
      <c r="A9" s="128" t="s">
        <v>397</v>
      </c>
      <c r="B9" s="128" t="s">
        <v>1926</v>
      </c>
    </row>
    <row r="10" spans="1:2" x14ac:dyDescent="0.25">
      <c r="A10" s="5" t="s">
        <v>1101</v>
      </c>
      <c r="B10" s="896" t="s">
        <v>14552</v>
      </c>
    </row>
    <row r="11" spans="1:2" x14ac:dyDescent="0.25">
      <c r="A11" s="5" t="s">
        <v>686</v>
      </c>
      <c r="B11" s="896" t="s">
        <v>14553</v>
      </c>
    </row>
    <row r="12" spans="1:2" ht="30" x14ac:dyDescent="0.25">
      <c r="A12" s="5" t="s">
        <v>2038</v>
      </c>
      <c r="B12" s="896" t="s">
        <v>14554</v>
      </c>
    </row>
    <row r="13" spans="1:2" x14ac:dyDescent="0.25">
      <c r="A13" s="5" t="s">
        <v>1755</v>
      </c>
      <c r="B13" s="896" t="s">
        <v>14555</v>
      </c>
    </row>
    <row r="14" spans="1:2" x14ac:dyDescent="0.25">
      <c r="A14" s="5" t="s">
        <v>1970</v>
      </c>
      <c r="B14" s="26" t="s">
        <v>14556</v>
      </c>
    </row>
    <row r="15" spans="1:2" x14ac:dyDescent="0.25">
      <c r="A15" s="5" t="s">
        <v>405</v>
      </c>
      <c r="B15" s="26" t="s">
        <v>14557</v>
      </c>
    </row>
    <row r="16" spans="1:2" x14ac:dyDescent="0.25">
      <c r="A16" s="5" t="s">
        <v>1800</v>
      </c>
      <c r="B16" s="26" t="s">
        <v>14558</v>
      </c>
    </row>
    <row r="17" spans="1:2" x14ac:dyDescent="0.25">
      <c r="A17" s="194" t="s">
        <v>1801</v>
      </c>
      <c r="B17" s="2" t="s">
        <v>3716</v>
      </c>
    </row>
    <row r="18" spans="1:2" x14ac:dyDescent="0.25">
      <c r="A18" s="194" t="s">
        <v>1829</v>
      </c>
      <c r="B18" s="2" t="s">
        <v>3715</v>
      </c>
    </row>
    <row r="19" spans="1:2" x14ac:dyDescent="0.25">
      <c r="A19" s="194" t="s">
        <v>2612</v>
      </c>
      <c r="B19" s="2" t="s">
        <v>3718</v>
      </c>
    </row>
    <row r="20" spans="1:2" ht="15.75" customHeight="1" x14ac:dyDescent="0.25">
      <c r="A20" s="194" t="s">
        <v>1804</v>
      </c>
      <c r="B20" s="2" t="s">
        <v>14559</v>
      </c>
    </row>
  </sheetData>
  <autoFilter ref="A9:B9"/>
  <hyperlinks>
    <hyperlink ref="B1" location="'T204-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showGridLines="0" workbookViewId="0">
      <pane ySplit="11" topLeftCell="A54" activePane="bottomLeft" state="frozen"/>
      <selection pane="bottomLeft"/>
    </sheetView>
  </sheetViews>
  <sheetFormatPr defaultRowHeight="15" x14ac:dyDescent="0.25"/>
  <cols>
    <col min="1" max="1" width="21.7109375" customWidth="1"/>
    <col min="2" max="2" width="108.28515625" customWidth="1"/>
    <col min="3" max="6" width="15.7109375" customWidth="1"/>
  </cols>
  <sheetData>
    <row r="1" spans="1:6" x14ac:dyDescent="0.25">
      <c r="A1" s="18" t="s">
        <v>392</v>
      </c>
      <c r="B1" s="18" t="s">
        <v>393</v>
      </c>
    </row>
    <row r="2" spans="1:6" x14ac:dyDescent="0.25">
      <c r="A2" t="s">
        <v>2462</v>
      </c>
      <c r="B2" s="18"/>
    </row>
    <row r="3" spans="1:6" x14ac:dyDescent="0.25">
      <c r="A3" s="7" t="s">
        <v>181</v>
      </c>
    </row>
    <row r="5" spans="1:6" ht="30" x14ac:dyDescent="0.25">
      <c r="A5" s="8" t="s">
        <v>1850</v>
      </c>
      <c r="B5" s="9" t="s">
        <v>2463</v>
      </c>
    </row>
    <row r="6" spans="1:6" x14ac:dyDescent="0.25">
      <c r="A6" s="8"/>
      <c r="B6" s="9"/>
    </row>
    <row r="7" spans="1:6" ht="45" x14ac:dyDescent="0.25">
      <c r="A7" s="8" t="s">
        <v>395</v>
      </c>
      <c r="B7" s="9" t="s">
        <v>2464</v>
      </c>
    </row>
    <row r="8" spans="1:6" x14ac:dyDescent="0.25">
      <c r="A8" s="8"/>
      <c r="B8" s="39"/>
    </row>
    <row r="9" spans="1:6" ht="45" x14ac:dyDescent="0.25">
      <c r="A9" s="8"/>
      <c r="B9" s="9" t="s">
        <v>2465</v>
      </c>
    </row>
    <row r="10" spans="1:6" ht="15.75" thickBot="1" x14ac:dyDescent="0.3">
      <c r="A10" s="3"/>
      <c r="B10" s="4"/>
    </row>
    <row r="11" spans="1:6" ht="30.75" thickBot="1" x14ac:dyDescent="0.3">
      <c r="A11" s="255" t="s">
        <v>2466</v>
      </c>
      <c r="B11" s="250" t="s">
        <v>2467</v>
      </c>
      <c r="C11" s="250" t="s">
        <v>2468</v>
      </c>
      <c r="D11" s="250" t="s">
        <v>2469</v>
      </c>
      <c r="E11" s="250" t="s">
        <v>2470</v>
      </c>
      <c r="F11" s="254" t="s">
        <v>2471</v>
      </c>
    </row>
    <row r="12" spans="1:6" x14ac:dyDescent="0.25">
      <c r="A12" s="227">
        <v>1</v>
      </c>
      <c r="B12" s="624">
        <v>2</v>
      </c>
      <c r="C12" s="193">
        <v>1</v>
      </c>
      <c r="D12" s="193">
        <v>2</v>
      </c>
      <c r="E12" s="193" t="s">
        <v>2472</v>
      </c>
      <c r="F12" s="193" t="s">
        <v>2473</v>
      </c>
    </row>
    <row r="13" spans="1:6" x14ac:dyDescent="0.25">
      <c r="A13" s="5">
        <v>1</v>
      </c>
      <c r="B13" s="895">
        <v>2</v>
      </c>
      <c r="C13" s="194">
        <v>3</v>
      </c>
      <c r="D13" s="194">
        <v>1</v>
      </c>
      <c r="E13" s="194" t="s">
        <v>2472</v>
      </c>
      <c r="F13" s="194" t="s">
        <v>2474</v>
      </c>
    </row>
    <row r="14" spans="1:6" x14ac:dyDescent="0.25">
      <c r="A14" s="5">
        <v>1</v>
      </c>
      <c r="B14" s="895">
        <v>2</v>
      </c>
      <c r="C14" s="194">
        <v>3</v>
      </c>
      <c r="D14" s="194">
        <v>2</v>
      </c>
      <c r="E14" s="194" t="s">
        <v>2472</v>
      </c>
      <c r="F14" s="194" t="s">
        <v>2473</v>
      </c>
    </row>
    <row r="15" spans="1:6" x14ac:dyDescent="0.25">
      <c r="A15" s="5">
        <v>1</v>
      </c>
      <c r="B15" s="895">
        <v>2</v>
      </c>
      <c r="C15" s="194">
        <v>3</v>
      </c>
      <c r="D15" s="194">
        <v>3</v>
      </c>
      <c r="E15" s="194" t="s">
        <v>2472</v>
      </c>
      <c r="F15" s="194" t="s">
        <v>2473</v>
      </c>
    </row>
    <row r="16" spans="1:6" x14ac:dyDescent="0.25">
      <c r="A16" s="5">
        <v>1</v>
      </c>
      <c r="B16" s="73">
        <v>2</v>
      </c>
      <c r="C16" s="194">
        <v>3</v>
      </c>
      <c r="D16" s="194">
        <v>9</v>
      </c>
      <c r="E16" s="194" t="s">
        <v>2472</v>
      </c>
      <c r="F16" s="194" t="s">
        <v>2473</v>
      </c>
    </row>
    <row r="17" spans="1:6" x14ac:dyDescent="0.25">
      <c r="A17" s="5">
        <v>1</v>
      </c>
      <c r="B17" s="73">
        <v>2</v>
      </c>
      <c r="C17" s="194">
        <v>5</v>
      </c>
      <c r="D17" s="194">
        <v>1</v>
      </c>
      <c r="E17" s="194" t="s">
        <v>2472</v>
      </c>
      <c r="F17" s="194" t="s">
        <v>2474</v>
      </c>
    </row>
    <row r="18" spans="1:6" x14ac:dyDescent="0.25">
      <c r="A18" s="5">
        <v>1</v>
      </c>
      <c r="B18" s="73">
        <v>2</v>
      </c>
      <c r="C18" s="194">
        <v>5</v>
      </c>
      <c r="D18" s="194">
        <v>2</v>
      </c>
      <c r="E18" s="194" t="s">
        <v>2472</v>
      </c>
      <c r="F18" s="194" t="s">
        <v>2473</v>
      </c>
    </row>
    <row r="19" spans="1:6" x14ac:dyDescent="0.25">
      <c r="A19" s="194">
        <v>1</v>
      </c>
      <c r="B19" s="194">
        <v>2</v>
      </c>
      <c r="C19" s="194">
        <v>5</v>
      </c>
      <c r="D19" s="194">
        <v>9</v>
      </c>
      <c r="E19" s="194" t="s">
        <v>2472</v>
      </c>
      <c r="F19" s="194" t="s">
        <v>2474</v>
      </c>
    </row>
    <row r="20" spans="1:6" x14ac:dyDescent="0.25">
      <c r="A20" s="194">
        <v>1</v>
      </c>
      <c r="B20" s="194">
        <v>2</v>
      </c>
      <c r="C20" s="194">
        <v>7</v>
      </c>
      <c r="D20" s="194">
        <v>2</v>
      </c>
      <c r="E20" s="194" t="s">
        <v>2472</v>
      </c>
      <c r="F20" s="194" t="s">
        <v>2473</v>
      </c>
    </row>
    <row r="21" spans="1:6" x14ac:dyDescent="0.25">
      <c r="A21" s="194">
        <v>1</v>
      </c>
      <c r="B21" s="194">
        <v>2</v>
      </c>
      <c r="C21" s="194">
        <v>7</v>
      </c>
      <c r="D21" s="194">
        <v>9</v>
      </c>
      <c r="E21" s="194" t="s">
        <v>2472</v>
      </c>
      <c r="F21" s="194" t="s">
        <v>2473</v>
      </c>
    </row>
    <row r="22" spans="1:6" ht="15.75" customHeight="1" x14ac:dyDescent="0.25">
      <c r="A22" s="194">
        <v>1</v>
      </c>
      <c r="B22" s="194">
        <v>2</v>
      </c>
      <c r="C22" s="194" t="s">
        <v>686</v>
      </c>
      <c r="D22" s="194">
        <v>1</v>
      </c>
      <c r="E22" s="194" t="s">
        <v>2472</v>
      </c>
      <c r="F22" s="194" t="s">
        <v>2474</v>
      </c>
    </row>
    <row r="23" spans="1:6" x14ac:dyDescent="0.25">
      <c r="A23" s="194">
        <v>1</v>
      </c>
      <c r="B23" s="194">
        <v>2</v>
      </c>
      <c r="C23" s="194" t="s">
        <v>1789</v>
      </c>
      <c r="D23" s="194">
        <v>8</v>
      </c>
      <c r="E23" s="194" t="s">
        <v>2472</v>
      </c>
      <c r="F23" s="194" t="s">
        <v>2474</v>
      </c>
    </row>
    <row r="24" spans="1:6" x14ac:dyDescent="0.25">
      <c r="A24" s="194" t="s">
        <v>2475</v>
      </c>
      <c r="B24" s="194">
        <v>3</v>
      </c>
      <c r="C24" s="194">
        <v>1</v>
      </c>
      <c r="D24" s="194">
        <v>3</v>
      </c>
      <c r="E24" s="194" t="s">
        <v>2472</v>
      </c>
      <c r="F24" s="194" t="s">
        <v>2473</v>
      </c>
    </row>
    <row r="25" spans="1:6" x14ac:dyDescent="0.25">
      <c r="A25" s="194">
        <v>1</v>
      </c>
      <c r="B25" s="194">
        <v>3</v>
      </c>
      <c r="C25" s="194">
        <v>3</v>
      </c>
      <c r="D25" s="194">
        <v>3</v>
      </c>
      <c r="E25" s="194" t="s">
        <v>2472</v>
      </c>
      <c r="F25" s="194" t="s">
        <v>2473</v>
      </c>
    </row>
    <row r="26" spans="1:6" x14ac:dyDescent="0.25">
      <c r="A26" s="194">
        <v>1</v>
      </c>
      <c r="B26" s="194">
        <v>3</v>
      </c>
      <c r="C26" s="194">
        <v>3</v>
      </c>
      <c r="D26" s="194">
        <v>9</v>
      </c>
      <c r="E26" s="194" t="s">
        <v>2472</v>
      </c>
      <c r="F26" s="194" t="s">
        <v>2473</v>
      </c>
    </row>
    <row r="27" spans="1:6" x14ac:dyDescent="0.25">
      <c r="A27" s="194">
        <v>2</v>
      </c>
      <c r="B27" s="194">
        <v>1</v>
      </c>
      <c r="C27" s="194">
        <v>2</v>
      </c>
      <c r="D27" s="194">
        <v>1</v>
      </c>
      <c r="E27" s="194" t="s">
        <v>2472</v>
      </c>
      <c r="F27" s="194" t="s">
        <v>2473</v>
      </c>
    </row>
    <row r="28" spans="1:6" x14ac:dyDescent="0.25">
      <c r="A28" s="194">
        <v>2</v>
      </c>
      <c r="B28" s="194">
        <v>1</v>
      </c>
      <c r="C28" s="194">
        <v>2</v>
      </c>
      <c r="D28" s="194">
        <v>2</v>
      </c>
      <c r="E28" s="194" t="s">
        <v>2472</v>
      </c>
      <c r="F28" s="194" t="s">
        <v>2474</v>
      </c>
    </row>
    <row r="29" spans="1:6" x14ac:dyDescent="0.25">
      <c r="A29" s="194">
        <v>2</v>
      </c>
      <c r="B29" s="194">
        <v>1</v>
      </c>
      <c r="C29" s="194">
        <v>4</v>
      </c>
      <c r="D29" s="194">
        <v>1</v>
      </c>
      <c r="E29" s="194" t="s">
        <v>2472</v>
      </c>
      <c r="F29" s="194" t="s">
        <v>2474</v>
      </c>
    </row>
    <row r="30" spans="1:6" x14ac:dyDescent="0.25">
      <c r="A30" s="194">
        <v>2</v>
      </c>
      <c r="B30" s="194">
        <v>1</v>
      </c>
      <c r="C30" s="194">
        <v>5</v>
      </c>
      <c r="D30" s="194">
        <v>1</v>
      </c>
      <c r="E30" s="194" t="s">
        <v>2472</v>
      </c>
      <c r="F30" s="194" t="s">
        <v>2474</v>
      </c>
    </row>
    <row r="31" spans="1:6" x14ac:dyDescent="0.25">
      <c r="A31" s="194">
        <v>2</v>
      </c>
      <c r="B31" s="194">
        <v>1</v>
      </c>
      <c r="C31" s="194">
        <v>5</v>
      </c>
      <c r="D31" s="194">
        <v>2</v>
      </c>
      <c r="E31" s="194" t="s">
        <v>2472</v>
      </c>
      <c r="F31" s="194" t="s">
        <v>2474</v>
      </c>
    </row>
    <row r="32" spans="1:6" x14ac:dyDescent="0.25">
      <c r="A32" s="194">
        <v>2</v>
      </c>
      <c r="B32" s="194">
        <v>2</v>
      </c>
      <c r="C32" s="194">
        <v>2</v>
      </c>
      <c r="D32" s="194">
        <v>1</v>
      </c>
      <c r="E32" s="194" t="s">
        <v>2472</v>
      </c>
      <c r="F32" s="194" t="s">
        <v>2474</v>
      </c>
    </row>
    <row r="33" spans="1:6" x14ac:dyDescent="0.25">
      <c r="A33" s="194">
        <v>2</v>
      </c>
      <c r="B33" s="194">
        <v>2</v>
      </c>
      <c r="C33" s="194">
        <v>2</v>
      </c>
      <c r="D33" s="194">
        <v>2</v>
      </c>
      <c r="E33" s="194" t="s">
        <v>2472</v>
      </c>
      <c r="F33" s="194" t="s">
        <v>2473</v>
      </c>
    </row>
    <row r="34" spans="1:6" x14ac:dyDescent="0.25">
      <c r="A34" s="194">
        <v>2</v>
      </c>
      <c r="B34" s="194">
        <v>2</v>
      </c>
      <c r="C34" s="194">
        <v>4</v>
      </c>
      <c r="D34" s="194">
        <v>1</v>
      </c>
      <c r="E34" s="194" t="s">
        <v>2472</v>
      </c>
      <c r="F34" s="194" t="s">
        <v>2474</v>
      </c>
    </row>
    <row r="35" spans="1:6" x14ac:dyDescent="0.25">
      <c r="A35" s="194">
        <v>2</v>
      </c>
      <c r="B35" s="194">
        <v>2</v>
      </c>
      <c r="C35" s="194">
        <v>5</v>
      </c>
      <c r="D35" s="194">
        <v>2</v>
      </c>
      <c r="E35" s="194" t="s">
        <v>2472</v>
      </c>
      <c r="F35" s="194" t="s">
        <v>2474</v>
      </c>
    </row>
    <row r="36" spans="1:6" x14ac:dyDescent="0.25">
      <c r="A36" s="194">
        <v>2</v>
      </c>
      <c r="B36" s="194">
        <v>2</v>
      </c>
      <c r="C36" s="194">
        <v>5</v>
      </c>
      <c r="D36" s="194">
        <v>9</v>
      </c>
      <c r="E36" s="194" t="s">
        <v>2472</v>
      </c>
      <c r="F36" s="194" t="s">
        <v>2474</v>
      </c>
    </row>
    <row r="37" spans="1:6" x14ac:dyDescent="0.25">
      <c r="A37" s="194">
        <v>2</v>
      </c>
      <c r="B37" s="194">
        <v>2</v>
      </c>
      <c r="C37" s="194" t="s">
        <v>1789</v>
      </c>
      <c r="D37" s="194">
        <v>8</v>
      </c>
      <c r="E37" s="194" t="s">
        <v>2472</v>
      </c>
      <c r="F37" s="194" t="s">
        <v>2474</v>
      </c>
    </row>
    <row r="38" spans="1:6" x14ac:dyDescent="0.25">
      <c r="A38" s="194">
        <v>2</v>
      </c>
      <c r="B38" s="194">
        <v>9</v>
      </c>
      <c r="C38" s="194">
        <v>2</v>
      </c>
      <c r="D38" s="194">
        <v>9</v>
      </c>
      <c r="E38" s="194" t="s">
        <v>2472</v>
      </c>
      <c r="F38" s="194" t="s">
        <v>2473</v>
      </c>
    </row>
    <row r="39" spans="1:6" x14ac:dyDescent="0.25">
      <c r="A39" s="194">
        <v>2</v>
      </c>
      <c r="B39" s="194">
        <v>9</v>
      </c>
      <c r="C39" s="194">
        <v>5</v>
      </c>
      <c r="D39" s="194">
        <v>2</v>
      </c>
      <c r="E39" s="194" t="s">
        <v>2472</v>
      </c>
      <c r="F39" s="194" t="s">
        <v>2474</v>
      </c>
    </row>
    <row r="40" spans="1:6" x14ac:dyDescent="0.25">
      <c r="A40" s="194">
        <v>3</v>
      </c>
      <c r="B40" s="194">
        <v>2</v>
      </c>
      <c r="C40" s="194">
        <v>1</v>
      </c>
      <c r="D40" s="194">
        <v>2</v>
      </c>
      <c r="E40" s="194" t="s">
        <v>2472</v>
      </c>
      <c r="F40" s="194" t="s">
        <v>2473</v>
      </c>
    </row>
    <row r="41" spans="1:6" x14ac:dyDescent="0.25">
      <c r="A41" s="194" t="s">
        <v>2007</v>
      </c>
      <c r="B41" s="194">
        <v>2</v>
      </c>
      <c r="C41" s="194">
        <v>3</v>
      </c>
      <c r="D41" s="194">
        <v>2</v>
      </c>
      <c r="E41" s="194" t="s">
        <v>2476</v>
      </c>
      <c r="F41" s="194" t="s">
        <v>2474</v>
      </c>
    </row>
    <row r="42" spans="1:6" x14ac:dyDescent="0.25">
      <c r="A42" s="194" t="s">
        <v>2007</v>
      </c>
      <c r="B42" s="194">
        <v>2</v>
      </c>
      <c r="C42" s="194">
        <v>3</v>
      </c>
      <c r="D42" s="194">
        <v>2</v>
      </c>
      <c r="E42" s="194" t="s">
        <v>2477</v>
      </c>
      <c r="F42" s="194" t="s">
        <v>2473</v>
      </c>
    </row>
    <row r="43" spans="1:6" x14ac:dyDescent="0.25">
      <c r="A43" s="194" t="s">
        <v>2007</v>
      </c>
      <c r="B43" s="194">
        <v>2</v>
      </c>
      <c r="C43" s="194">
        <v>3</v>
      </c>
      <c r="D43" s="194">
        <v>9</v>
      </c>
      <c r="E43" s="194" t="s">
        <v>2476</v>
      </c>
      <c r="F43" s="194" t="s">
        <v>2474</v>
      </c>
    </row>
    <row r="44" spans="1:6" x14ac:dyDescent="0.25">
      <c r="A44" s="194" t="s">
        <v>2007</v>
      </c>
      <c r="B44" s="194">
        <v>2</v>
      </c>
      <c r="C44" s="194">
        <v>3</v>
      </c>
      <c r="D44" s="194">
        <v>9</v>
      </c>
      <c r="E44" s="194" t="s">
        <v>2477</v>
      </c>
      <c r="F44" s="194" t="s">
        <v>2473</v>
      </c>
    </row>
    <row r="45" spans="1:6" x14ac:dyDescent="0.25">
      <c r="A45" s="194" t="s">
        <v>2007</v>
      </c>
      <c r="B45" s="194">
        <v>2</v>
      </c>
      <c r="C45" s="194">
        <v>5</v>
      </c>
      <c r="D45" s="194">
        <v>2</v>
      </c>
      <c r="E45" s="194" t="s">
        <v>2472</v>
      </c>
      <c r="F45" s="194" t="s">
        <v>2474</v>
      </c>
    </row>
    <row r="46" spans="1:6" x14ac:dyDescent="0.25">
      <c r="A46" s="194">
        <v>3</v>
      </c>
      <c r="B46" s="194">
        <v>2</v>
      </c>
      <c r="C46" s="194">
        <v>5</v>
      </c>
      <c r="D46" s="194">
        <v>9</v>
      </c>
      <c r="E46" s="194" t="s">
        <v>2472</v>
      </c>
      <c r="F46" s="194" t="s">
        <v>2474</v>
      </c>
    </row>
    <row r="47" spans="1:6" x14ac:dyDescent="0.25">
      <c r="A47" s="194">
        <v>3</v>
      </c>
      <c r="B47" s="194">
        <v>2</v>
      </c>
      <c r="C47" s="194">
        <v>7</v>
      </c>
      <c r="D47" s="194">
        <v>2</v>
      </c>
      <c r="E47" s="194" t="s">
        <v>2472</v>
      </c>
      <c r="F47" s="194" t="s">
        <v>2474</v>
      </c>
    </row>
    <row r="48" spans="1:6" x14ac:dyDescent="0.25">
      <c r="A48" s="194">
        <v>3</v>
      </c>
      <c r="B48" s="194">
        <v>2</v>
      </c>
      <c r="C48" s="194">
        <v>7</v>
      </c>
      <c r="D48" s="194">
        <v>9</v>
      </c>
      <c r="E48" s="194" t="s">
        <v>2472</v>
      </c>
      <c r="F48" s="194" t="s">
        <v>2474</v>
      </c>
    </row>
    <row r="49" spans="1:6" x14ac:dyDescent="0.25">
      <c r="A49" s="194" t="s">
        <v>2007</v>
      </c>
      <c r="B49" s="194">
        <v>2</v>
      </c>
      <c r="C49" s="194" t="s">
        <v>686</v>
      </c>
      <c r="D49" s="194">
        <v>1</v>
      </c>
      <c r="E49" s="194" t="s">
        <v>2472</v>
      </c>
      <c r="F49" s="194" t="s">
        <v>2474</v>
      </c>
    </row>
    <row r="50" spans="1:6" x14ac:dyDescent="0.25">
      <c r="A50" s="194">
        <v>3</v>
      </c>
      <c r="B50" s="194">
        <v>2</v>
      </c>
      <c r="C50" s="194" t="s">
        <v>1789</v>
      </c>
      <c r="D50" s="194">
        <v>8</v>
      </c>
      <c r="E50" s="194" t="s">
        <v>2472</v>
      </c>
      <c r="F50" s="194" t="s">
        <v>2474</v>
      </c>
    </row>
    <row r="51" spans="1:6" x14ac:dyDescent="0.25">
      <c r="A51" s="194">
        <v>3</v>
      </c>
      <c r="B51" s="194">
        <v>3</v>
      </c>
      <c r="C51" s="194">
        <v>1</v>
      </c>
      <c r="D51" s="194">
        <v>2</v>
      </c>
      <c r="E51" s="194" t="s">
        <v>2472</v>
      </c>
      <c r="F51" s="194" t="s">
        <v>2473</v>
      </c>
    </row>
    <row r="52" spans="1:6" x14ac:dyDescent="0.25">
      <c r="A52" s="194">
        <v>3</v>
      </c>
      <c r="B52" s="194">
        <v>3</v>
      </c>
      <c r="C52" s="194">
        <v>1</v>
      </c>
      <c r="D52" s="194">
        <v>3</v>
      </c>
      <c r="E52" s="194" t="s">
        <v>2472</v>
      </c>
      <c r="F52" s="194" t="s">
        <v>2473</v>
      </c>
    </row>
    <row r="53" spans="1:6" x14ac:dyDescent="0.25">
      <c r="A53" s="194" t="s">
        <v>2007</v>
      </c>
      <c r="B53" s="194">
        <v>3</v>
      </c>
      <c r="C53" s="194">
        <v>3</v>
      </c>
      <c r="D53" s="194">
        <v>3</v>
      </c>
      <c r="E53" s="194" t="s">
        <v>2472</v>
      </c>
      <c r="F53" s="194" t="s">
        <v>2473</v>
      </c>
    </row>
    <row r="54" spans="1:6" x14ac:dyDescent="0.25">
      <c r="A54" s="194">
        <v>3</v>
      </c>
      <c r="B54" s="194">
        <v>9</v>
      </c>
      <c r="C54" s="194">
        <v>1</v>
      </c>
      <c r="D54" s="194">
        <v>2</v>
      </c>
      <c r="E54" s="194" t="s">
        <v>2472</v>
      </c>
      <c r="F54" s="194" t="s">
        <v>2473</v>
      </c>
    </row>
    <row r="55" spans="1:6" x14ac:dyDescent="0.25">
      <c r="A55" s="194">
        <v>3</v>
      </c>
      <c r="B55" s="194">
        <v>9</v>
      </c>
      <c r="C55" s="194">
        <v>1</v>
      </c>
      <c r="D55" s="194">
        <v>3</v>
      </c>
      <c r="E55" s="194" t="s">
        <v>2472</v>
      </c>
      <c r="F55" s="194" t="s">
        <v>2473</v>
      </c>
    </row>
    <row r="56" spans="1:6" x14ac:dyDescent="0.25">
      <c r="A56" s="194" t="s">
        <v>2007</v>
      </c>
      <c r="B56" s="194">
        <v>9</v>
      </c>
      <c r="C56" s="194">
        <v>3</v>
      </c>
      <c r="D56" s="194">
        <v>2</v>
      </c>
      <c r="E56" s="194" t="s">
        <v>2476</v>
      </c>
      <c r="F56" s="194" t="s">
        <v>2474</v>
      </c>
    </row>
    <row r="57" spans="1:6" x14ac:dyDescent="0.25">
      <c r="A57" s="194" t="s">
        <v>2007</v>
      </c>
      <c r="B57" s="194">
        <v>9</v>
      </c>
      <c r="C57" s="194">
        <v>3</v>
      </c>
      <c r="D57" s="194">
        <v>2</v>
      </c>
      <c r="E57" s="194" t="s">
        <v>2477</v>
      </c>
      <c r="F57" s="194" t="s">
        <v>2473</v>
      </c>
    </row>
    <row r="58" spans="1:6" x14ac:dyDescent="0.25">
      <c r="A58" s="78">
        <v>3</v>
      </c>
      <c r="B58" s="78">
        <v>9</v>
      </c>
      <c r="C58" s="78">
        <v>3</v>
      </c>
      <c r="D58" s="78">
        <v>9</v>
      </c>
      <c r="E58" s="78" t="s">
        <v>2472</v>
      </c>
      <c r="F58" s="78" t="s">
        <v>2473</v>
      </c>
    </row>
    <row r="59" spans="1:6" x14ac:dyDescent="0.25">
      <c r="A59" s="194" t="s">
        <v>2007</v>
      </c>
      <c r="B59" s="194">
        <v>9</v>
      </c>
      <c r="C59" s="194">
        <v>5</v>
      </c>
      <c r="D59" s="194">
        <v>2</v>
      </c>
      <c r="E59" s="194" t="s">
        <v>2472</v>
      </c>
      <c r="F59" s="194" t="s">
        <v>2474</v>
      </c>
    </row>
    <row r="60" spans="1:6" x14ac:dyDescent="0.25">
      <c r="A60" s="194">
        <v>3</v>
      </c>
      <c r="B60" s="194">
        <v>9</v>
      </c>
      <c r="C60" s="194">
        <v>5</v>
      </c>
      <c r="D60" s="194">
        <v>9</v>
      </c>
      <c r="E60" s="194" t="s">
        <v>2472</v>
      </c>
      <c r="F60" s="194" t="s">
        <v>2474</v>
      </c>
    </row>
    <row r="61" spans="1:6" x14ac:dyDescent="0.25">
      <c r="A61" s="194">
        <v>3</v>
      </c>
      <c r="B61" s="194">
        <v>9</v>
      </c>
      <c r="C61" s="194">
        <v>7</v>
      </c>
      <c r="D61" s="194">
        <v>2</v>
      </c>
      <c r="E61" s="194" t="s">
        <v>2472</v>
      </c>
      <c r="F61" s="194" t="s">
        <v>2474</v>
      </c>
    </row>
    <row r="62" spans="1:6" x14ac:dyDescent="0.25">
      <c r="A62" s="194" t="s">
        <v>2007</v>
      </c>
      <c r="B62" s="194">
        <v>9</v>
      </c>
      <c r="C62" s="194" t="s">
        <v>686</v>
      </c>
      <c r="D62" s="194">
        <v>1</v>
      </c>
      <c r="E62" s="194" t="s">
        <v>2472</v>
      </c>
      <c r="F62" s="194" t="s">
        <v>2474</v>
      </c>
    </row>
    <row r="63" spans="1:6" x14ac:dyDescent="0.25">
      <c r="A63" s="194">
        <v>3</v>
      </c>
      <c r="B63" s="194">
        <v>9</v>
      </c>
      <c r="C63" s="194" t="s">
        <v>1789</v>
      </c>
      <c r="D63" s="194">
        <v>8</v>
      </c>
      <c r="E63" s="194" t="s">
        <v>2472</v>
      </c>
      <c r="F63" s="194" t="s">
        <v>2474</v>
      </c>
    </row>
    <row r="64" spans="1:6" x14ac:dyDescent="0.25">
      <c r="A64" s="194">
        <v>5</v>
      </c>
      <c r="B64" s="194">
        <v>2</v>
      </c>
      <c r="C64" s="194">
        <v>1</v>
      </c>
      <c r="D64" s="194">
        <v>2</v>
      </c>
      <c r="E64" s="194" t="s">
        <v>2472</v>
      </c>
      <c r="F64" s="194" t="s">
        <v>2473</v>
      </c>
    </row>
    <row r="65" spans="1:6" x14ac:dyDescent="0.25">
      <c r="A65" s="194">
        <v>5</v>
      </c>
      <c r="B65" s="194">
        <v>2</v>
      </c>
      <c r="C65" s="194">
        <v>2</v>
      </c>
      <c r="D65" s="194">
        <v>1</v>
      </c>
      <c r="E65" s="194" t="s">
        <v>2472</v>
      </c>
      <c r="F65" s="194" t="s">
        <v>2474</v>
      </c>
    </row>
    <row r="66" spans="1:6" x14ac:dyDescent="0.25">
      <c r="A66" s="194">
        <v>5</v>
      </c>
      <c r="B66" s="194">
        <v>2</v>
      </c>
      <c r="C66" s="194">
        <v>2</v>
      </c>
      <c r="D66" s="194">
        <v>2</v>
      </c>
      <c r="E66" s="194" t="s">
        <v>2472</v>
      </c>
      <c r="F66" s="194" t="s">
        <v>2474</v>
      </c>
    </row>
    <row r="67" spans="1:6" x14ac:dyDescent="0.25">
      <c r="A67" s="194">
        <v>5</v>
      </c>
      <c r="B67" s="194">
        <v>2</v>
      </c>
      <c r="C67" s="194">
        <v>2</v>
      </c>
      <c r="D67" s="194">
        <v>9</v>
      </c>
      <c r="E67" s="194" t="s">
        <v>2472</v>
      </c>
      <c r="F67" s="194" t="s">
        <v>2474</v>
      </c>
    </row>
    <row r="68" spans="1:6" x14ac:dyDescent="0.25">
      <c r="A68" s="194" t="s">
        <v>2010</v>
      </c>
      <c r="B68" s="194">
        <v>2</v>
      </c>
      <c r="C68" s="194">
        <v>3</v>
      </c>
      <c r="D68" s="194">
        <v>2</v>
      </c>
      <c r="E68" s="194" t="s">
        <v>2472</v>
      </c>
      <c r="F68" s="194" t="s">
        <v>2474</v>
      </c>
    </row>
    <row r="69" spans="1:6" x14ac:dyDescent="0.25">
      <c r="A69" s="194" t="s">
        <v>2010</v>
      </c>
      <c r="B69" s="194">
        <v>2</v>
      </c>
      <c r="C69" s="194">
        <v>3</v>
      </c>
      <c r="D69" s="194">
        <v>9</v>
      </c>
      <c r="E69" s="194" t="s">
        <v>2472</v>
      </c>
      <c r="F69" s="194" t="s">
        <v>2474</v>
      </c>
    </row>
    <row r="70" spans="1:6" x14ac:dyDescent="0.25">
      <c r="A70" s="194">
        <v>5</v>
      </c>
      <c r="B70" s="194">
        <v>2</v>
      </c>
      <c r="C70" s="194">
        <v>4</v>
      </c>
      <c r="D70" s="194">
        <v>1</v>
      </c>
      <c r="E70" s="194" t="s">
        <v>2472</v>
      </c>
      <c r="F70" s="194" t="s">
        <v>2474</v>
      </c>
    </row>
    <row r="71" spans="1:6" x14ac:dyDescent="0.25">
      <c r="A71" s="194" t="s">
        <v>2010</v>
      </c>
      <c r="B71" s="194">
        <v>2</v>
      </c>
      <c r="C71" s="194">
        <v>5</v>
      </c>
      <c r="D71" s="194">
        <v>2</v>
      </c>
      <c r="E71" s="194" t="s">
        <v>2472</v>
      </c>
      <c r="F71" s="194" t="s">
        <v>2474</v>
      </c>
    </row>
    <row r="72" spans="1:6" x14ac:dyDescent="0.25">
      <c r="A72" s="194">
        <v>5</v>
      </c>
      <c r="B72" s="194">
        <v>2</v>
      </c>
      <c r="C72" s="194">
        <v>5</v>
      </c>
      <c r="D72" s="194">
        <v>9</v>
      </c>
      <c r="E72" s="194" t="s">
        <v>2472</v>
      </c>
      <c r="F72" s="194" t="s">
        <v>2474</v>
      </c>
    </row>
    <row r="73" spans="1:6" x14ac:dyDescent="0.25">
      <c r="A73" s="194">
        <v>5</v>
      </c>
      <c r="B73" s="194">
        <v>2</v>
      </c>
      <c r="C73" s="194">
        <v>7</v>
      </c>
      <c r="D73" s="194">
        <v>2</v>
      </c>
      <c r="E73" s="194" t="s">
        <v>2472</v>
      </c>
      <c r="F73" s="194" t="s">
        <v>2474</v>
      </c>
    </row>
    <row r="74" spans="1:6" x14ac:dyDescent="0.25">
      <c r="A74" s="194">
        <v>5</v>
      </c>
      <c r="B74" s="194">
        <v>2</v>
      </c>
      <c r="C74" s="194">
        <v>7</v>
      </c>
      <c r="D74" s="194">
        <v>9</v>
      </c>
      <c r="E74" s="194" t="s">
        <v>2472</v>
      </c>
      <c r="F74" s="194" t="s">
        <v>2474</v>
      </c>
    </row>
    <row r="75" spans="1:6" x14ac:dyDescent="0.25">
      <c r="A75" s="194" t="s">
        <v>2010</v>
      </c>
      <c r="B75" s="194">
        <v>2</v>
      </c>
      <c r="C75" s="194" t="s">
        <v>686</v>
      </c>
      <c r="D75" s="194">
        <v>1</v>
      </c>
      <c r="E75" s="194" t="s">
        <v>2472</v>
      </c>
      <c r="F75" s="194" t="s">
        <v>2474</v>
      </c>
    </row>
    <row r="76" spans="1:6" x14ac:dyDescent="0.25">
      <c r="A76" s="194">
        <v>5</v>
      </c>
      <c r="B76" s="194">
        <v>2</v>
      </c>
      <c r="C76" s="194" t="s">
        <v>1789</v>
      </c>
      <c r="D76" s="194">
        <v>8</v>
      </c>
      <c r="E76" s="194" t="s">
        <v>2472</v>
      </c>
      <c r="F76" s="194" t="s">
        <v>2474</v>
      </c>
    </row>
    <row r="77" spans="1:6" x14ac:dyDescent="0.25">
      <c r="A77" s="194">
        <v>7</v>
      </c>
      <c r="B77" s="194">
        <v>2</v>
      </c>
      <c r="C77" s="194">
        <v>1</v>
      </c>
      <c r="D77" s="194">
        <v>2</v>
      </c>
      <c r="E77" s="194" t="s">
        <v>2472</v>
      </c>
      <c r="F77" s="194" t="s">
        <v>2473</v>
      </c>
    </row>
    <row r="78" spans="1:6" x14ac:dyDescent="0.25">
      <c r="A78" s="194">
        <v>7</v>
      </c>
      <c r="B78" s="194">
        <v>2</v>
      </c>
      <c r="C78" s="194">
        <v>3</v>
      </c>
      <c r="D78" s="194">
        <v>2</v>
      </c>
      <c r="E78" s="194" t="s">
        <v>2472</v>
      </c>
      <c r="F78" s="194" t="s">
        <v>2474</v>
      </c>
    </row>
    <row r="79" spans="1:6" x14ac:dyDescent="0.25">
      <c r="A79" s="194">
        <v>7</v>
      </c>
      <c r="B79" s="194">
        <v>2</v>
      </c>
      <c r="C79" s="194">
        <v>3</v>
      </c>
      <c r="D79" s="194">
        <v>9</v>
      </c>
      <c r="E79" s="194" t="s">
        <v>2472</v>
      </c>
      <c r="F79" s="194" t="s">
        <v>2474</v>
      </c>
    </row>
    <row r="80" spans="1:6" x14ac:dyDescent="0.25">
      <c r="A80" s="194">
        <v>7</v>
      </c>
      <c r="B80" s="194">
        <v>2</v>
      </c>
      <c r="C80" s="194">
        <v>5</v>
      </c>
      <c r="D80" s="194">
        <v>2</v>
      </c>
      <c r="E80" s="194" t="s">
        <v>2472</v>
      </c>
      <c r="F80" s="194" t="s">
        <v>2474</v>
      </c>
    </row>
    <row r="81" spans="1:6" x14ac:dyDescent="0.25">
      <c r="A81" s="194">
        <v>7</v>
      </c>
      <c r="B81" s="194">
        <v>2</v>
      </c>
      <c r="C81" s="194">
        <v>5</v>
      </c>
      <c r="D81" s="194">
        <v>9</v>
      </c>
      <c r="E81" s="194" t="s">
        <v>2472</v>
      </c>
      <c r="F81" s="194" t="s">
        <v>2474</v>
      </c>
    </row>
    <row r="82" spans="1:6" x14ac:dyDescent="0.25">
      <c r="A82" s="194">
        <v>7</v>
      </c>
      <c r="B82" s="194">
        <v>2</v>
      </c>
      <c r="C82" s="194">
        <v>7</v>
      </c>
      <c r="D82" s="194">
        <v>2</v>
      </c>
      <c r="E82" s="194" t="s">
        <v>2472</v>
      </c>
      <c r="F82" s="194" t="s">
        <v>2474</v>
      </c>
    </row>
    <row r="83" spans="1:6" x14ac:dyDescent="0.25">
      <c r="A83" s="194">
        <v>7</v>
      </c>
      <c r="B83" s="194">
        <v>2</v>
      </c>
      <c r="C83" s="194">
        <v>7</v>
      </c>
      <c r="D83" s="194">
        <v>9</v>
      </c>
      <c r="E83" s="194" t="s">
        <v>2472</v>
      </c>
      <c r="F83" s="194" t="s">
        <v>2474</v>
      </c>
    </row>
    <row r="84" spans="1:6" x14ac:dyDescent="0.25">
      <c r="A84" s="194">
        <v>7</v>
      </c>
      <c r="B84" s="194">
        <v>2</v>
      </c>
      <c r="C84" s="194" t="s">
        <v>686</v>
      </c>
      <c r="D84" s="194">
        <v>1</v>
      </c>
      <c r="E84" s="194" t="s">
        <v>2472</v>
      </c>
      <c r="F84" s="194" t="s">
        <v>2474</v>
      </c>
    </row>
    <row r="85" spans="1:6" x14ac:dyDescent="0.25">
      <c r="A85" s="194">
        <v>7</v>
      </c>
      <c r="B85" s="194">
        <v>2</v>
      </c>
      <c r="C85" s="194" t="s">
        <v>1789</v>
      </c>
      <c r="D85" s="194">
        <v>8</v>
      </c>
      <c r="E85" s="194" t="s">
        <v>2472</v>
      </c>
      <c r="F85" s="194" t="s">
        <v>2474</v>
      </c>
    </row>
    <row r="86" spans="1:6" x14ac:dyDescent="0.25">
      <c r="A86" s="194">
        <v>7</v>
      </c>
      <c r="B86" s="194">
        <v>9</v>
      </c>
      <c r="C86" s="194">
        <v>1</v>
      </c>
      <c r="D86" s="194">
        <v>2</v>
      </c>
      <c r="E86" s="194" t="s">
        <v>2472</v>
      </c>
      <c r="F86" s="194" t="s">
        <v>2473</v>
      </c>
    </row>
    <row r="87" spans="1:6" x14ac:dyDescent="0.25">
      <c r="A87" s="194">
        <v>7</v>
      </c>
      <c r="B87" s="194">
        <v>9</v>
      </c>
      <c r="C87" s="194">
        <v>3</v>
      </c>
      <c r="D87" s="194">
        <v>2</v>
      </c>
      <c r="E87" s="194" t="s">
        <v>2472</v>
      </c>
      <c r="F87" s="194" t="s">
        <v>2474</v>
      </c>
    </row>
    <row r="88" spans="1:6" x14ac:dyDescent="0.25">
      <c r="A88" s="194">
        <v>7</v>
      </c>
      <c r="B88" s="194">
        <v>9</v>
      </c>
      <c r="C88" s="194">
        <v>5</v>
      </c>
      <c r="D88" s="194">
        <v>2</v>
      </c>
      <c r="E88" s="194" t="s">
        <v>2472</v>
      </c>
      <c r="F88" s="194" t="s">
        <v>2474</v>
      </c>
    </row>
    <row r="89" spans="1:6" x14ac:dyDescent="0.25">
      <c r="A89" s="194">
        <v>7</v>
      </c>
      <c r="B89" s="194">
        <v>9</v>
      </c>
      <c r="C89" s="194">
        <v>7</v>
      </c>
      <c r="D89" s="194">
        <v>2</v>
      </c>
      <c r="E89" s="194" t="s">
        <v>2472</v>
      </c>
      <c r="F89" s="194" t="s">
        <v>2474</v>
      </c>
    </row>
    <row r="90" spans="1:6" x14ac:dyDescent="0.25">
      <c r="A90" s="194">
        <v>7</v>
      </c>
      <c r="B90" s="194">
        <v>9</v>
      </c>
      <c r="C90" s="194">
        <v>7</v>
      </c>
      <c r="D90" s="194">
        <v>9</v>
      </c>
      <c r="E90" s="194" t="s">
        <v>2472</v>
      </c>
      <c r="F90" s="194" t="s">
        <v>2474</v>
      </c>
    </row>
    <row r="91" spans="1:6" x14ac:dyDescent="0.25">
      <c r="A91" s="194">
        <v>8</v>
      </c>
      <c r="B91" s="194">
        <v>2</v>
      </c>
      <c r="C91" s="194">
        <v>8</v>
      </c>
      <c r="D91" s="194">
        <v>2</v>
      </c>
      <c r="E91" s="194" t="s">
        <v>2472</v>
      </c>
      <c r="F91" s="194" t="s">
        <v>2474</v>
      </c>
    </row>
    <row r="92" spans="1:6" x14ac:dyDescent="0.25">
      <c r="A92" s="194" t="s">
        <v>2478</v>
      </c>
      <c r="B92" s="194">
        <v>1</v>
      </c>
      <c r="C92" s="194" t="s">
        <v>686</v>
      </c>
      <c r="D92" s="194">
        <v>1</v>
      </c>
      <c r="E92" s="194" t="s">
        <v>2472</v>
      </c>
      <c r="F92" s="194" t="s">
        <v>2474</v>
      </c>
    </row>
    <row r="93" spans="1:6" x14ac:dyDescent="0.25">
      <c r="A93" s="194" t="s">
        <v>686</v>
      </c>
      <c r="B93" s="194">
        <v>1</v>
      </c>
      <c r="C93" s="194">
        <v>1</v>
      </c>
      <c r="D93" s="194">
        <v>2</v>
      </c>
      <c r="E93" s="194" t="s">
        <v>2472</v>
      </c>
      <c r="F93" s="194" t="s">
        <v>2474</v>
      </c>
    </row>
    <row r="94" spans="1:6" x14ac:dyDescent="0.25">
      <c r="A94" s="194" t="s">
        <v>2478</v>
      </c>
      <c r="B94" s="194">
        <v>1</v>
      </c>
      <c r="C94" s="194">
        <v>3</v>
      </c>
      <c r="D94" s="194">
        <v>2</v>
      </c>
      <c r="E94" s="194" t="s">
        <v>2472</v>
      </c>
      <c r="F94" s="194" t="s">
        <v>2474</v>
      </c>
    </row>
    <row r="95" spans="1:6" x14ac:dyDescent="0.25">
      <c r="A95" s="194" t="s">
        <v>2478</v>
      </c>
      <c r="B95" s="194">
        <v>1</v>
      </c>
      <c r="C95" s="194">
        <v>3</v>
      </c>
      <c r="D95" s="194">
        <v>9</v>
      </c>
      <c r="E95" s="194" t="s">
        <v>2472</v>
      </c>
      <c r="F95" s="194" t="s">
        <v>2474</v>
      </c>
    </row>
    <row r="96" spans="1:6" x14ac:dyDescent="0.25">
      <c r="A96" s="194" t="s">
        <v>2478</v>
      </c>
      <c r="B96" s="194">
        <v>1</v>
      </c>
      <c r="C96" s="194">
        <v>5</v>
      </c>
      <c r="D96" s="194">
        <v>2</v>
      </c>
      <c r="E96" s="194" t="s">
        <v>2472</v>
      </c>
      <c r="F96" s="194" t="s">
        <v>2474</v>
      </c>
    </row>
    <row r="97" spans="1:6" x14ac:dyDescent="0.25">
      <c r="A97" s="194" t="s">
        <v>686</v>
      </c>
      <c r="B97" s="194">
        <v>1</v>
      </c>
      <c r="C97" s="194">
        <v>7</v>
      </c>
      <c r="D97" s="194">
        <v>2</v>
      </c>
      <c r="E97" s="194" t="s">
        <v>2472</v>
      </c>
      <c r="F97" s="194" t="s">
        <v>2474</v>
      </c>
    </row>
    <row r="98" spans="1:6" x14ac:dyDescent="0.25">
      <c r="A98" s="194" t="s">
        <v>2479</v>
      </c>
      <c r="B98" s="194">
        <v>2</v>
      </c>
      <c r="C98" s="194" t="s">
        <v>2472</v>
      </c>
      <c r="D98" s="194">
        <v>2</v>
      </c>
      <c r="E98" s="194" t="s">
        <v>2472</v>
      </c>
      <c r="F98" s="194" t="s">
        <v>2474</v>
      </c>
    </row>
    <row r="99" spans="1:6" x14ac:dyDescent="0.25">
      <c r="A99" s="194" t="s">
        <v>2479</v>
      </c>
      <c r="B99" s="194">
        <v>2</v>
      </c>
      <c r="C99" s="194">
        <v>3</v>
      </c>
      <c r="D99" s="194">
        <v>9</v>
      </c>
      <c r="E99" s="194" t="s">
        <v>2472</v>
      </c>
      <c r="F99" s="194" t="s">
        <v>2474</v>
      </c>
    </row>
    <row r="100" spans="1:6" x14ac:dyDescent="0.25">
      <c r="A100" s="194" t="s">
        <v>2480</v>
      </c>
      <c r="B100" s="194">
        <v>9</v>
      </c>
      <c r="C100" s="194">
        <v>3</v>
      </c>
      <c r="D100" s="194">
        <v>9</v>
      </c>
      <c r="E100" s="194" t="s">
        <v>2472</v>
      </c>
      <c r="F100" s="194" t="s">
        <v>2474</v>
      </c>
    </row>
    <row r="101" spans="1:6" x14ac:dyDescent="0.25">
      <c r="A101" s="194" t="s">
        <v>2480</v>
      </c>
      <c r="B101" s="194">
        <v>9</v>
      </c>
      <c r="C101" s="194" t="s">
        <v>2472</v>
      </c>
      <c r="D101" s="194">
        <v>2</v>
      </c>
      <c r="E101" s="194" t="s">
        <v>2472</v>
      </c>
      <c r="F101" s="194" t="s">
        <v>2474</v>
      </c>
    </row>
  </sheetData>
  <autoFilter ref="A11:F11"/>
  <hyperlinks>
    <hyperlink ref="B1" location="'T13-INFO'!A1" tooltip="ADDITIONAL INFORMATION" display="ADDITIONAL INFORMATION"/>
    <hyperlink ref="A1" location="'V10-TOC'!A1" tooltip="BACK TO V10-TOC" display="BACK TO V10-TOC"/>
  </hyperlinks>
  <pageMargins left="0.7" right="0.7" top="0.75" bottom="0.75" header="0.3" footer="0.3"/>
</worksheet>
</file>

<file path=xl/worksheets/sheet3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zoomScaleNormal="100" workbookViewId="0">
      <selection activeCell="B1" sqref="B1"/>
    </sheetView>
  </sheetViews>
  <sheetFormatPr defaultRowHeight="15" x14ac:dyDescent="0.25"/>
  <cols>
    <col min="1" max="1" width="31" bestFit="1" customWidth="1"/>
    <col min="2" max="2" width="116.5703125" customWidth="1"/>
  </cols>
  <sheetData>
    <row r="1" spans="1:2" x14ac:dyDescent="0.25">
      <c r="A1" s="18" t="s">
        <v>14560</v>
      </c>
      <c r="B1" s="18" t="s">
        <v>392</v>
      </c>
    </row>
    <row r="2" spans="1:2" x14ac:dyDescent="0.25">
      <c r="A2" t="str">
        <f>'T204'!A2&amp;" - Additional Information"</f>
        <v>Table 204 - Additional Information</v>
      </c>
    </row>
    <row r="3" spans="1:2" x14ac:dyDescent="0.25">
      <c r="A3" s="7" t="str">
        <f>'T204'!A3</f>
        <v>TAXONOMY ORIGIN</v>
      </c>
    </row>
    <row r="5" spans="1:2" x14ac:dyDescent="0.25">
      <c r="A5" s="6" t="s">
        <v>1933</v>
      </c>
      <c r="B5" s="2" t="s">
        <v>14561</v>
      </c>
    </row>
    <row r="6" spans="1:2" x14ac:dyDescent="0.25">
      <c r="A6" s="6" t="s">
        <v>1935</v>
      </c>
      <c r="B6" s="896" t="s">
        <v>14562</v>
      </c>
    </row>
    <row r="7" spans="1:2" x14ac:dyDescent="0.25">
      <c r="A7" s="6" t="s">
        <v>1937</v>
      </c>
      <c r="B7" s="896" t="s">
        <v>14563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21"/>
      <c r="B16" s="22" t="s">
        <v>14564</v>
      </c>
    </row>
    <row r="17" spans="1:2" x14ac:dyDescent="0.25">
      <c r="A17" s="3"/>
      <c r="B17" s="637"/>
    </row>
    <row r="18" spans="1:2" x14ac:dyDescent="0.25">
      <c r="A18" s="550" t="s">
        <v>1950</v>
      </c>
      <c r="B18" s="25"/>
    </row>
    <row r="19" spans="1:2" x14ac:dyDescent="0.25">
      <c r="A19" s="13" t="s">
        <v>1951</v>
      </c>
      <c r="B19" s="523">
        <v>3399</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204'!A1" tooltip="BACK TO TABLE 204" display="BACK TO TABLE 204"/>
  </hyperlinks>
  <pageMargins left="0.7" right="0.7" top="0.75" bottom="0.75" header="0.3" footer="0.3"/>
  <pageSetup orientation="portrait" horizontalDpi="4294967292" verticalDpi="0" r:id="rId1"/>
</worksheet>
</file>

<file path=xl/worksheets/sheet3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01" customWidth="1"/>
    <col min="3" max="3" width="76.140625" customWidth="1"/>
  </cols>
  <sheetData>
    <row r="1" spans="1:2" x14ac:dyDescent="0.25">
      <c r="A1" s="18" t="s">
        <v>392</v>
      </c>
      <c r="B1" s="18" t="s">
        <v>393</v>
      </c>
    </row>
    <row r="2" spans="1:2" x14ac:dyDescent="0.25">
      <c r="A2" t="s">
        <v>14565</v>
      </c>
      <c r="B2" s="18"/>
    </row>
    <row r="3" spans="1:2" x14ac:dyDescent="0.25">
      <c r="A3" s="7" t="s">
        <v>14566</v>
      </c>
    </row>
    <row r="5" spans="1:2" ht="30" x14ac:dyDescent="0.25">
      <c r="A5" s="8" t="s">
        <v>1850</v>
      </c>
      <c r="B5" s="9" t="s">
        <v>14567</v>
      </c>
    </row>
    <row r="6" spans="1:2" x14ac:dyDescent="0.25">
      <c r="A6" s="8"/>
      <c r="B6" s="9"/>
    </row>
    <row r="7" spans="1:2" x14ac:dyDescent="0.25">
      <c r="A7" s="8" t="s">
        <v>395</v>
      </c>
      <c r="B7" s="4" t="s">
        <v>14568</v>
      </c>
    </row>
    <row r="8" spans="1:2" x14ac:dyDescent="0.25">
      <c r="A8" s="3"/>
      <c r="B8" s="4"/>
    </row>
    <row r="9" spans="1:2" s="548" customFormat="1" ht="26.25" customHeight="1" x14ac:dyDescent="0.25">
      <c r="A9" s="128" t="s">
        <v>397</v>
      </c>
      <c r="B9" s="128" t="s">
        <v>1926</v>
      </c>
    </row>
    <row r="10" spans="1:2" x14ac:dyDescent="0.25">
      <c r="A10" s="5" t="s">
        <v>2038</v>
      </c>
      <c r="B10" s="896" t="s">
        <v>14569</v>
      </c>
    </row>
    <row r="11" spans="1:2" x14ac:dyDescent="0.25">
      <c r="A11" s="5" t="s">
        <v>756</v>
      </c>
      <c r="B11" s="896" t="s">
        <v>14570</v>
      </c>
    </row>
    <row r="12" spans="1:2" x14ac:dyDescent="0.25">
      <c r="A12" s="5" t="s">
        <v>1829</v>
      </c>
      <c r="B12" s="896" t="s">
        <v>14571</v>
      </c>
    </row>
    <row r="16" spans="1:2" ht="15.75" customHeight="1" x14ac:dyDescent="0.25"/>
  </sheetData>
  <autoFilter ref="A9:B9"/>
  <hyperlinks>
    <hyperlink ref="B1" location="'T205-INFO'!A1" tooltip="ADDITIONAL INFORMATION" display="ADDITIONAL INFORMATION"/>
    <hyperlink ref="A1" location="'V10-TOC'!A1" tooltip="BACK TO V10-TOC" display="BACK TO V10-TOC"/>
  </hyperlinks>
  <pageMargins left="0.7" right="0.7" top="0.75" bottom="0.75" header="0.3" footer="0.3"/>
</worksheet>
</file>

<file path=xl/worksheets/sheet3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14572</v>
      </c>
      <c r="B1" s="18" t="s">
        <v>392</v>
      </c>
    </row>
    <row r="2" spans="1:2" x14ac:dyDescent="0.25">
      <c r="A2" t="str">
        <f>'T205'!A2&amp;" - Additional Information"</f>
        <v>Table 205 - Additional Information</v>
      </c>
    </row>
    <row r="3" spans="1:2" x14ac:dyDescent="0.25">
      <c r="A3" s="7" t="str">
        <f>'T205'!A3</f>
        <v>TYPE OF PHONE NUMBER CODES</v>
      </c>
    </row>
    <row r="5" spans="1:2" x14ac:dyDescent="0.25">
      <c r="A5" s="6" t="s">
        <v>1933</v>
      </c>
      <c r="B5" s="896" t="s">
        <v>14573</v>
      </c>
    </row>
    <row r="6" spans="1:2" x14ac:dyDescent="0.25">
      <c r="A6" s="6" t="s">
        <v>1935</v>
      </c>
      <c r="B6" s="896" t="s">
        <v>14574</v>
      </c>
    </row>
    <row r="7" spans="1:2" x14ac:dyDescent="0.25">
      <c r="A7" s="6" t="s">
        <v>1937</v>
      </c>
      <c r="B7" s="896" t="s">
        <v>14575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14576</v>
      </c>
    </row>
    <row r="18" spans="1:2" x14ac:dyDescent="0.25">
      <c r="A18" s="3"/>
      <c r="B18" s="637"/>
    </row>
    <row r="19" spans="1:2" x14ac:dyDescent="0.25">
      <c r="A19" s="550" t="s">
        <v>1950</v>
      </c>
      <c r="B19" s="25"/>
    </row>
    <row r="20" spans="1:2" x14ac:dyDescent="0.25">
      <c r="A20" s="13" t="s">
        <v>1951</v>
      </c>
      <c r="B20" s="523" t="str">
        <f>RIGHT(B7,4)</f>
        <v>1088</v>
      </c>
    </row>
    <row r="21" spans="1:2" x14ac:dyDescent="0.25">
      <c r="A21" s="107" t="s">
        <v>1952</v>
      </c>
      <c r="B21" s="10" t="s">
        <v>2844</v>
      </c>
    </row>
    <row r="22" spans="1:2" x14ac:dyDescent="0.25">
      <c r="A22" s="478"/>
      <c r="B22" s="11">
        <v>675</v>
      </c>
    </row>
    <row r="23" spans="1:2" x14ac:dyDescent="0.25">
      <c r="A23" s="256"/>
      <c r="B23" s="35" t="s">
        <v>14576</v>
      </c>
    </row>
  </sheetData>
  <hyperlinks>
    <hyperlink ref="B1" location="'V10-TOC'!A1" tooltip="BACK TO V10-TOC" display="BACK TO V10-TOC"/>
    <hyperlink ref="A1" location="'T205'!A1" tooltip="BACK TO TABLE 205" display="BACK TO TABLE 205"/>
  </hyperlinks>
  <pageMargins left="0.7" right="0.7" top="0.75" bottom="0.75" header="0.3" footer="0.3"/>
</worksheet>
</file>

<file path=xl/worksheets/sheet3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7"/>
  <sheetViews>
    <sheetView showGridLines="0" workbookViewId="0">
      <pane ySplit="10" topLeftCell="A152" activePane="bottomLeft" state="frozen"/>
      <selection pane="bottomLeft" activeCell="B1" sqref="B1"/>
    </sheetView>
  </sheetViews>
  <sheetFormatPr defaultRowHeight="15" x14ac:dyDescent="0.25"/>
  <cols>
    <col min="1" max="1" width="21.7109375" customWidth="1"/>
    <col min="2" max="2" width="70.85546875" customWidth="1"/>
    <col min="3" max="3" width="76.140625" customWidth="1"/>
  </cols>
  <sheetData>
    <row r="1" spans="1:2" x14ac:dyDescent="0.25">
      <c r="A1" s="18" t="s">
        <v>392</v>
      </c>
      <c r="B1" s="18" t="s">
        <v>393</v>
      </c>
    </row>
    <row r="2" spans="1:2" x14ac:dyDescent="0.25">
      <c r="A2" t="s">
        <v>97</v>
      </c>
      <c r="B2" s="18"/>
    </row>
    <row r="3" spans="1:2" x14ac:dyDescent="0.25">
      <c r="A3" s="7" t="s">
        <v>14577</v>
      </c>
    </row>
    <row r="5" spans="1:2" ht="30" x14ac:dyDescent="0.25">
      <c r="A5" s="8" t="s">
        <v>1850</v>
      </c>
      <c r="B5" s="9" t="s">
        <v>14578</v>
      </c>
    </row>
    <row r="6" spans="1:2" x14ac:dyDescent="0.25">
      <c r="A6" s="8"/>
      <c r="B6" s="9"/>
    </row>
    <row r="7" spans="1:2" x14ac:dyDescent="0.25">
      <c r="A7" s="8" t="s">
        <v>395</v>
      </c>
      <c r="B7" t="s">
        <v>14579</v>
      </c>
    </row>
    <row r="8" spans="1:2" x14ac:dyDescent="0.25">
      <c r="A8" s="3"/>
      <c r="B8" t="s">
        <v>14580</v>
      </c>
    </row>
    <row r="9" spans="1:2" x14ac:dyDescent="0.25">
      <c r="A9" s="3"/>
    </row>
    <row r="10" spans="1:2" s="548" customFormat="1" ht="26.25" customHeight="1" x14ac:dyDescent="0.25">
      <c r="A10" s="128" t="s">
        <v>397</v>
      </c>
      <c r="B10" s="128" t="s">
        <v>1926</v>
      </c>
    </row>
    <row r="11" spans="1:2" x14ac:dyDescent="0.25">
      <c r="A11" s="5" t="s">
        <v>14581</v>
      </c>
      <c r="B11" s="896" t="s">
        <v>14582</v>
      </c>
    </row>
    <row r="12" spans="1:2" x14ac:dyDescent="0.25">
      <c r="A12" s="5" t="s">
        <v>14583</v>
      </c>
      <c r="B12" s="896" t="s">
        <v>11071</v>
      </c>
    </row>
    <row r="13" spans="1:2" x14ac:dyDescent="0.25">
      <c r="A13" s="5" t="s">
        <v>14584</v>
      </c>
      <c r="B13" s="896" t="s">
        <v>14585</v>
      </c>
    </row>
    <row r="14" spans="1:2" x14ac:dyDescent="0.25">
      <c r="A14" s="5" t="s">
        <v>14586</v>
      </c>
      <c r="B14" s="896" t="s">
        <v>14587</v>
      </c>
    </row>
    <row r="15" spans="1:2" x14ac:dyDescent="0.25">
      <c r="A15" s="5" t="s">
        <v>14588</v>
      </c>
      <c r="B15" s="26" t="s">
        <v>14589</v>
      </c>
    </row>
    <row r="16" spans="1:2" x14ac:dyDescent="0.25">
      <c r="A16" s="5" t="s">
        <v>14590</v>
      </c>
      <c r="B16" s="26" t="s">
        <v>2233</v>
      </c>
    </row>
    <row r="17" spans="1:2" x14ac:dyDescent="0.25">
      <c r="A17" s="5" t="s">
        <v>2392</v>
      </c>
      <c r="B17" s="26" t="s">
        <v>14591</v>
      </c>
    </row>
    <row r="18" spans="1:2" x14ac:dyDescent="0.25">
      <c r="A18" s="194" t="s">
        <v>14592</v>
      </c>
      <c r="B18" s="2" t="s">
        <v>14593</v>
      </c>
    </row>
    <row r="19" spans="1:2" x14ac:dyDescent="0.25">
      <c r="A19" s="194" t="s">
        <v>14594</v>
      </c>
      <c r="B19" s="2" t="s">
        <v>2241</v>
      </c>
    </row>
    <row r="20" spans="1:2" x14ac:dyDescent="0.25">
      <c r="A20" s="194" t="s">
        <v>14595</v>
      </c>
      <c r="B20" s="2" t="s">
        <v>2203</v>
      </c>
    </row>
    <row r="21" spans="1:2" ht="15.75" customHeight="1" x14ac:dyDescent="0.25">
      <c r="A21" s="194" t="s">
        <v>14596</v>
      </c>
      <c r="B21" s="2" t="s">
        <v>14597</v>
      </c>
    </row>
    <row r="22" spans="1:2" x14ac:dyDescent="0.25">
      <c r="A22" s="194" t="s">
        <v>14598</v>
      </c>
      <c r="B22" s="2" t="s">
        <v>14599</v>
      </c>
    </row>
    <row r="23" spans="1:2" x14ac:dyDescent="0.25">
      <c r="A23" s="194" t="s">
        <v>14600</v>
      </c>
      <c r="B23" s="2" t="s">
        <v>14601</v>
      </c>
    </row>
    <row r="24" spans="1:2" x14ac:dyDescent="0.25">
      <c r="A24" s="194" t="s">
        <v>14602</v>
      </c>
      <c r="B24" s="2" t="s">
        <v>14603</v>
      </c>
    </row>
    <row r="25" spans="1:2" x14ac:dyDescent="0.25">
      <c r="A25" s="194" t="s">
        <v>14604</v>
      </c>
      <c r="B25" s="2" t="s">
        <v>14605</v>
      </c>
    </row>
    <row r="26" spans="1:2" x14ac:dyDescent="0.25">
      <c r="A26" s="194" t="s">
        <v>14606</v>
      </c>
      <c r="B26" s="2" t="s">
        <v>2239</v>
      </c>
    </row>
    <row r="27" spans="1:2" x14ac:dyDescent="0.25">
      <c r="A27" s="194" t="s">
        <v>14607</v>
      </c>
      <c r="B27" s="2" t="s">
        <v>2215</v>
      </c>
    </row>
    <row r="28" spans="1:2" x14ac:dyDescent="0.25">
      <c r="A28" s="194" t="s">
        <v>14608</v>
      </c>
      <c r="B28" s="2" t="s">
        <v>14609</v>
      </c>
    </row>
    <row r="29" spans="1:2" x14ac:dyDescent="0.25">
      <c r="A29" s="194" t="s">
        <v>14610</v>
      </c>
      <c r="B29" s="2" t="s">
        <v>14611</v>
      </c>
    </row>
    <row r="30" spans="1:2" x14ac:dyDescent="0.25">
      <c r="A30" s="194" t="s">
        <v>14612</v>
      </c>
      <c r="B30" s="2" t="s">
        <v>2188</v>
      </c>
    </row>
    <row r="31" spans="1:2" x14ac:dyDescent="0.25">
      <c r="A31" s="194" t="s">
        <v>14613</v>
      </c>
      <c r="B31" s="2" t="s">
        <v>14614</v>
      </c>
    </row>
    <row r="32" spans="1:2" x14ac:dyDescent="0.25">
      <c r="A32" s="194" t="s">
        <v>14615</v>
      </c>
      <c r="B32" s="2" t="s">
        <v>14616</v>
      </c>
    </row>
    <row r="33" spans="1:2" x14ac:dyDescent="0.25">
      <c r="A33" s="194" t="s">
        <v>14617</v>
      </c>
      <c r="B33" s="2" t="s">
        <v>14618</v>
      </c>
    </row>
    <row r="34" spans="1:2" x14ac:dyDescent="0.25">
      <c r="A34" s="194" t="s">
        <v>14619</v>
      </c>
      <c r="B34" s="2" t="s">
        <v>14620</v>
      </c>
    </row>
    <row r="35" spans="1:2" x14ac:dyDescent="0.25">
      <c r="A35" s="194" t="s">
        <v>14621</v>
      </c>
      <c r="B35" s="2" t="s">
        <v>2224</v>
      </c>
    </row>
    <row r="36" spans="1:2" x14ac:dyDescent="0.25">
      <c r="A36" s="194" t="s">
        <v>14622</v>
      </c>
      <c r="B36" s="2" t="s">
        <v>4363</v>
      </c>
    </row>
    <row r="37" spans="1:2" x14ac:dyDescent="0.25">
      <c r="A37" s="194" t="s">
        <v>14623</v>
      </c>
      <c r="B37" s="2" t="s">
        <v>14624</v>
      </c>
    </row>
    <row r="38" spans="1:2" x14ac:dyDescent="0.25">
      <c r="A38" s="194" t="s">
        <v>14625</v>
      </c>
      <c r="B38" s="2" t="s">
        <v>2245</v>
      </c>
    </row>
    <row r="39" spans="1:2" x14ac:dyDescent="0.25">
      <c r="A39" s="194" t="s">
        <v>14626</v>
      </c>
      <c r="B39" s="2" t="s">
        <v>14627</v>
      </c>
    </row>
    <row r="40" spans="1:2" x14ac:dyDescent="0.25">
      <c r="A40" s="194" t="s">
        <v>14628</v>
      </c>
      <c r="B40" s="2" t="s">
        <v>14629</v>
      </c>
    </row>
    <row r="41" spans="1:2" x14ac:dyDescent="0.25">
      <c r="A41" s="194" t="s">
        <v>14630</v>
      </c>
      <c r="B41" s="2" t="s">
        <v>14631</v>
      </c>
    </row>
    <row r="42" spans="1:2" x14ac:dyDescent="0.25">
      <c r="A42" s="194" t="s">
        <v>14632</v>
      </c>
      <c r="B42" s="2" t="s">
        <v>4355</v>
      </c>
    </row>
    <row r="43" spans="1:2" x14ac:dyDescent="0.25">
      <c r="A43" s="194" t="s">
        <v>14633</v>
      </c>
      <c r="B43" s="2" t="s">
        <v>2194</v>
      </c>
    </row>
    <row r="44" spans="1:2" x14ac:dyDescent="0.25">
      <c r="A44" s="194" t="s">
        <v>14634</v>
      </c>
      <c r="B44" s="2" t="s">
        <v>14635</v>
      </c>
    </row>
    <row r="45" spans="1:2" x14ac:dyDescent="0.25">
      <c r="A45" s="194" t="s">
        <v>14636</v>
      </c>
      <c r="B45" s="2" t="s">
        <v>14637</v>
      </c>
    </row>
    <row r="46" spans="1:2" x14ac:dyDescent="0.25">
      <c r="A46" s="194" t="s">
        <v>14638</v>
      </c>
      <c r="B46" s="2" t="s">
        <v>14639</v>
      </c>
    </row>
    <row r="47" spans="1:2" x14ac:dyDescent="0.25">
      <c r="A47" s="194" t="s">
        <v>14640</v>
      </c>
      <c r="B47" s="2" t="s">
        <v>14641</v>
      </c>
    </row>
    <row r="48" spans="1:2" x14ac:dyDescent="0.25">
      <c r="A48" s="194" t="s">
        <v>14642</v>
      </c>
      <c r="B48" s="2" t="s">
        <v>14643</v>
      </c>
    </row>
    <row r="49" spans="1:2" x14ac:dyDescent="0.25">
      <c r="A49" s="194" t="s">
        <v>14644</v>
      </c>
      <c r="B49" s="2" t="s">
        <v>2195</v>
      </c>
    </row>
    <row r="50" spans="1:2" x14ac:dyDescent="0.25">
      <c r="A50" s="194" t="s">
        <v>14645</v>
      </c>
      <c r="B50" s="2" t="s">
        <v>14646</v>
      </c>
    </row>
    <row r="51" spans="1:2" x14ac:dyDescent="0.25">
      <c r="A51" s="194" t="s">
        <v>14647</v>
      </c>
      <c r="B51" s="2" t="s">
        <v>4430</v>
      </c>
    </row>
    <row r="52" spans="1:2" x14ac:dyDescent="0.25">
      <c r="A52" s="194" t="s">
        <v>14648</v>
      </c>
      <c r="B52" s="2" t="s">
        <v>2226</v>
      </c>
    </row>
    <row r="53" spans="1:2" x14ac:dyDescent="0.25">
      <c r="A53" s="194" t="s">
        <v>14649</v>
      </c>
      <c r="B53" s="2" t="s">
        <v>14650</v>
      </c>
    </row>
    <row r="54" spans="1:2" x14ac:dyDescent="0.25">
      <c r="A54" s="194" t="s">
        <v>14651</v>
      </c>
      <c r="B54" s="2" t="s">
        <v>14652</v>
      </c>
    </row>
    <row r="55" spans="1:2" x14ac:dyDescent="0.25">
      <c r="A55" s="194" t="s">
        <v>14653</v>
      </c>
      <c r="B55" s="2" t="s">
        <v>4367</v>
      </c>
    </row>
    <row r="56" spans="1:2" x14ac:dyDescent="0.25">
      <c r="A56" s="194" t="s">
        <v>14654</v>
      </c>
      <c r="B56" s="2" t="s">
        <v>14655</v>
      </c>
    </row>
    <row r="57" spans="1:2" x14ac:dyDescent="0.25">
      <c r="A57" s="194" t="s">
        <v>14656</v>
      </c>
      <c r="B57" s="2" t="s">
        <v>14657</v>
      </c>
    </row>
    <row r="58" spans="1:2" x14ac:dyDescent="0.25">
      <c r="A58" s="194" t="s">
        <v>14658</v>
      </c>
      <c r="B58" s="2" t="s">
        <v>14659</v>
      </c>
    </row>
    <row r="59" spans="1:2" x14ac:dyDescent="0.25">
      <c r="A59" s="194" t="s">
        <v>14660</v>
      </c>
      <c r="B59" s="2" t="s">
        <v>4427</v>
      </c>
    </row>
    <row r="60" spans="1:2" x14ac:dyDescent="0.25">
      <c r="A60" s="194" t="s">
        <v>14661</v>
      </c>
      <c r="B60" s="2" t="s">
        <v>14662</v>
      </c>
    </row>
    <row r="61" spans="1:2" x14ac:dyDescent="0.25">
      <c r="A61" s="194" t="s">
        <v>14663</v>
      </c>
      <c r="B61" s="2" t="s">
        <v>14664</v>
      </c>
    </row>
    <row r="62" spans="1:2" x14ac:dyDescent="0.25">
      <c r="A62" s="194" t="s">
        <v>14665</v>
      </c>
      <c r="B62" s="2" t="s">
        <v>4357</v>
      </c>
    </row>
    <row r="63" spans="1:2" x14ac:dyDescent="0.25">
      <c r="A63" s="194" t="s">
        <v>14666</v>
      </c>
      <c r="B63" s="2" t="s">
        <v>14667</v>
      </c>
    </row>
    <row r="64" spans="1:2" x14ac:dyDescent="0.25">
      <c r="A64" s="194" t="s">
        <v>14668</v>
      </c>
      <c r="B64" s="2" t="s">
        <v>14669</v>
      </c>
    </row>
    <row r="65" spans="1:2" x14ac:dyDescent="0.25">
      <c r="A65" s="194" t="s">
        <v>14670</v>
      </c>
      <c r="B65" s="2" t="s">
        <v>14671</v>
      </c>
    </row>
    <row r="66" spans="1:2" x14ac:dyDescent="0.25">
      <c r="A66" s="194" t="s">
        <v>14672</v>
      </c>
      <c r="B66" s="2" t="s">
        <v>14673</v>
      </c>
    </row>
    <row r="67" spans="1:2" x14ac:dyDescent="0.25">
      <c r="A67" s="194" t="s">
        <v>14674</v>
      </c>
      <c r="B67" s="2" t="s">
        <v>14675</v>
      </c>
    </row>
    <row r="68" spans="1:2" x14ac:dyDescent="0.25">
      <c r="A68" s="194" t="s">
        <v>14676</v>
      </c>
      <c r="B68" s="2" t="s">
        <v>2191</v>
      </c>
    </row>
    <row r="69" spans="1:2" x14ac:dyDescent="0.25">
      <c r="A69" s="194" t="s">
        <v>14677</v>
      </c>
      <c r="B69" s="2" t="s">
        <v>2187</v>
      </c>
    </row>
    <row r="70" spans="1:2" x14ac:dyDescent="0.25">
      <c r="A70" s="194" t="s">
        <v>14678</v>
      </c>
      <c r="B70" s="2" t="s">
        <v>14679</v>
      </c>
    </row>
    <row r="71" spans="1:2" x14ac:dyDescent="0.25">
      <c r="A71" s="194" t="s">
        <v>13604</v>
      </c>
      <c r="B71" s="2" t="s">
        <v>14680</v>
      </c>
    </row>
    <row r="72" spans="1:2" x14ac:dyDescent="0.25">
      <c r="A72" s="194" t="s">
        <v>14681</v>
      </c>
      <c r="B72" s="2" t="s">
        <v>2196</v>
      </c>
    </row>
    <row r="73" spans="1:2" x14ac:dyDescent="0.25">
      <c r="A73" s="194" t="s">
        <v>14682</v>
      </c>
      <c r="B73" s="2" t="s">
        <v>4352</v>
      </c>
    </row>
    <row r="74" spans="1:2" x14ac:dyDescent="0.25">
      <c r="A74" s="194" t="s">
        <v>14683</v>
      </c>
      <c r="B74" s="2" t="s">
        <v>14684</v>
      </c>
    </row>
    <row r="75" spans="1:2" x14ac:dyDescent="0.25">
      <c r="A75" s="194" t="s">
        <v>14685</v>
      </c>
      <c r="B75" s="2" t="s">
        <v>4349</v>
      </c>
    </row>
    <row r="76" spans="1:2" x14ac:dyDescent="0.25">
      <c r="A76" s="194" t="s">
        <v>14686</v>
      </c>
      <c r="B76" s="2" t="s">
        <v>2210</v>
      </c>
    </row>
    <row r="77" spans="1:2" x14ac:dyDescent="0.25">
      <c r="A77" s="194" t="s">
        <v>14687</v>
      </c>
      <c r="B77" s="2" t="s">
        <v>14688</v>
      </c>
    </row>
    <row r="78" spans="1:2" x14ac:dyDescent="0.25">
      <c r="A78" s="194" t="s">
        <v>14689</v>
      </c>
      <c r="B78" s="2" t="s">
        <v>14690</v>
      </c>
    </row>
    <row r="79" spans="1:2" x14ac:dyDescent="0.25">
      <c r="A79" s="194" t="s">
        <v>14691</v>
      </c>
      <c r="B79" s="2" t="s">
        <v>2207</v>
      </c>
    </row>
    <row r="80" spans="1:2" x14ac:dyDescent="0.25">
      <c r="A80" s="194" t="s">
        <v>14692</v>
      </c>
      <c r="B80" s="2" t="s">
        <v>2212</v>
      </c>
    </row>
    <row r="81" spans="1:2" x14ac:dyDescent="0.25">
      <c r="A81" s="194" t="s">
        <v>14693</v>
      </c>
      <c r="B81" s="2" t="s">
        <v>14694</v>
      </c>
    </row>
    <row r="82" spans="1:2" x14ac:dyDescent="0.25">
      <c r="A82" s="194" t="s">
        <v>14695</v>
      </c>
      <c r="B82" s="2" t="s">
        <v>2232</v>
      </c>
    </row>
    <row r="83" spans="1:2" x14ac:dyDescent="0.25">
      <c r="A83" s="194" t="s">
        <v>14696</v>
      </c>
      <c r="B83" s="2" t="s">
        <v>2222</v>
      </c>
    </row>
    <row r="84" spans="1:2" x14ac:dyDescent="0.25">
      <c r="A84" s="194" t="s">
        <v>14697</v>
      </c>
      <c r="B84" s="2" t="s">
        <v>14698</v>
      </c>
    </row>
    <row r="85" spans="1:2" x14ac:dyDescent="0.25">
      <c r="A85" s="194" t="s">
        <v>14699</v>
      </c>
      <c r="B85" s="2" t="s">
        <v>2189</v>
      </c>
    </row>
    <row r="86" spans="1:2" x14ac:dyDescent="0.25">
      <c r="A86" s="194" t="s">
        <v>14700</v>
      </c>
      <c r="B86" s="2" t="s">
        <v>14701</v>
      </c>
    </row>
    <row r="87" spans="1:2" x14ac:dyDescent="0.25">
      <c r="A87" s="194" t="s">
        <v>14702</v>
      </c>
      <c r="B87" s="2" t="s">
        <v>14703</v>
      </c>
    </row>
    <row r="88" spans="1:2" x14ac:dyDescent="0.25">
      <c r="A88" s="194" t="s">
        <v>14704</v>
      </c>
      <c r="B88" s="2" t="s">
        <v>14705</v>
      </c>
    </row>
    <row r="89" spans="1:2" x14ac:dyDescent="0.25">
      <c r="A89" s="194" t="s">
        <v>14706</v>
      </c>
      <c r="B89" s="2" t="s">
        <v>2249</v>
      </c>
    </row>
    <row r="90" spans="1:2" x14ac:dyDescent="0.25">
      <c r="A90" s="194" t="s">
        <v>14707</v>
      </c>
      <c r="B90" s="2" t="s">
        <v>11072</v>
      </c>
    </row>
    <row r="91" spans="1:2" x14ac:dyDescent="0.25">
      <c r="A91" s="194" t="s">
        <v>14708</v>
      </c>
      <c r="B91" s="2" t="s">
        <v>14709</v>
      </c>
    </row>
    <row r="92" spans="1:2" x14ac:dyDescent="0.25">
      <c r="A92" s="194" t="s">
        <v>14710</v>
      </c>
      <c r="B92" s="2" t="s">
        <v>4380</v>
      </c>
    </row>
    <row r="93" spans="1:2" x14ac:dyDescent="0.25">
      <c r="A93" s="194" t="s">
        <v>14711</v>
      </c>
      <c r="B93" s="2" t="s">
        <v>14712</v>
      </c>
    </row>
    <row r="94" spans="1:2" x14ac:dyDescent="0.25">
      <c r="A94" s="194" t="s">
        <v>14713</v>
      </c>
      <c r="B94" s="2" t="s">
        <v>14714</v>
      </c>
    </row>
    <row r="95" spans="1:2" x14ac:dyDescent="0.25">
      <c r="A95" s="194" t="s">
        <v>14715</v>
      </c>
      <c r="B95" s="2" t="s">
        <v>14716</v>
      </c>
    </row>
    <row r="96" spans="1:2" x14ac:dyDescent="0.25">
      <c r="A96" s="194" t="s">
        <v>14717</v>
      </c>
      <c r="B96" s="2" t="s">
        <v>14718</v>
      </c>
    </row>
    <row r="97" spans="1:2" x14ac:dyDescent="0.25">
      <c r="A97" s="194" t="s">
        <v>14719</v>
      </c>
      <c r="B97" s="2" t="s">
        <v>14720</v>
      </c>
    </row>
    <row r="98" spans="1:2" x14ac:dyDescent="0.25">
      <c r="A98" s="194" t="s">
        <v>14721</v>
      </c>
      <c r="B98" s="2" t="s">
        <v>14722</v>
      </c>
    </row>
    <row r="99" spans="1:2" x14ac:dyDescent="0.25">
      <c r="A99" s="194" t="s">
        <v>14723</v>
      </c>
      <c r="B99" s="2" t="s">
        <v>2197</v>
      </c>
    </row>
    <row r="100" spans="1:2" x14ac:dyDescent="0.25">
      <c r="A100" s="194" t="s">
        <v>14724</v>
      </c>
      <c r="B100" s="2" t="s">
        <v>14725</v>
      </c>
    </row>
    <row r="101" spans="1:2" x14ac:dyDescent="0.25">
      <c r="A101" s="194" t="s">
        <v>14726</v>
      </c>
      <c r="B101" s="2" t="s">
        <v>14727</v>
      </c>
    </row>
    <row r="102" spans="1:2" x14ac:dyDescent="0.25">
      <c r="A102" s="194" t="s">
        <v>14728</v>
      </c>
      <c r="B102" s="2" t="s">
        <v>4351</v>
      </c>
    </row>
    <row r="103" spans="1:2" x14ac:dyDescent="0.25">
      <c r="A103" s="194" t="s">
        <v>14729</v>
      </c>
      <c r="B103" s="2" t="s">
        <v>14730</v>
      </c>
    </row>
    <row r="104" spans="1:2" x14ac:dyDescent="0.25">
      <c r="A104" s="194" t="s">
        <v>14731</v>
      </c>
      <c r="B104" s="2" t="s">
        <v>14732</v>
      </c>
    </row>
    <row r="105" spans="1:2" x14ac:dyDescent="0.25">
      <c r="A105" s="194" t="s">
        <v>14733</v>
      </c>
      <c r="B105" s="2" t="s">
        <v>14734</v>
      </c>
    </row>
    <row r="106" spans="1:2" x14ac:dyDescent="0.25">
      <c r="A106" s="194" t="s">
        <v>14735</v>
      </c>
      <c r="B106" s="2" t="s">
        <v>14736</v>
      </c>
    </row>
    <row r="107" spans="1:2" x14ac:dyDescent="0.25">
      <c r="A107" s="194" t="s">
        <v>14737</v>
      </c>
      <c r="B107" s="2" t="s">
        <v>14738</v>
      </c>
    </row>
    <row r="108" spans="1:2" x14ac:dyDescent="0.25">
      <c r="A108" s="194" t="s">
        <v>14739</v>
      </c>
      <c r="B108" s="2" t="s">
        <v>4339</v>
      </c>
    </row>
    <row r="109" spans="1:2" x14ac:dyDescent="0.25">
      <c r="A109" s="194" t="s">
        <v>14740</v>
      </c>
      <c r="B109" s="2" t="s">
        <v>2227</v>
      </c>
    </row>
    <row r="110" spans="1:2" x14ac:dyDescent="0.25">
      <c r="A110" s="194" t="s">
        <v>14741</v>
      </c>
      <c r="B110" s="2" t="s">
        <v>4376</v>
      </c>
    </row>
    <row r="111" spans="1:2" x14ac:dyDescent="0.25">
      <c r="A111" s="194" t="s">
        <v>14742</v>
      </c>
      <c r="B111" s="2" t="s">
        <v>2225</v>
      </c>
    </row>
    <row r="112" spans="1:2" x14ac:dyDescent="0.25">
      <c r="A112" s="194" t="s">
        <v>14743</v>
      </c>
      <c r="B112" s="2" t="s">
        <v>2219</v>
      </c>
    </row>
    <row r="113" spans="1:2" x14ac:dyDescent="0.25">
      <c r="A113" s="194" t="s">
        <v>14744</v>
      </c>
      <c r="B113" s="2" t="s">
        <v>14745</v>
      </c>
    </row>
    <row r="114" spans="1:2" x14ac:dyDescent="0.25">
      <c r="A114" s="194" t="s">
        <v>14746</v>
      </c>
      <c r="B114" s="2" t="s">
        <v>2242</v>
      </c>
    </row>
    <row r="115" spans="1:2" x14ac:dyDescent="0.25">
      <c r="A115" s="194" t="s">
        <v>14747</v>
      </c>
      <c r="B115" s="2" t="s">
        <v>14748</v>
      </c>
    </row>
    <row r="116" spans="1:2" x14ac:dyDescent="0.25">
      <c r="A116" s="194" t="s">
        <v>14749</v>
      </c>
      <c r="B116" s="2" t="s">
        <v>14750</v>
      </c>
    </row>
    <row r="117" spans="1:2" x14ac:dyDescent="0.25">
      <c r="A117" s="194" t="s">
        <v>14751</v>
      </c>
      <c r="B117" s="2" t="s">
        <v>14752</v>
      </c>
    </row>
    <row r="118" spans="1:2" x14ac:dyDescent="0.25">
      <c r="A118" s="194" t="s">
        <v>14753</v>
      </c>
      <c r="B118" s="2" t="s">
        <v>4409</v>
      </c>
    </row>
    <row r="119" spans="1:2" x14ac:dyDescent="0.25">
      <c r="A119" s="194" t="s">
        <v>14754</v>
      </c>
      <c r="B119" s="2" t="s">
        <v>2198</v>
      </c>
    </row>
    <row r="120" spans="1:2" x14ac:dyDescent="0.25">
      <c r="A120" s="194" t="s">
        <v>14755</v>
      </c>
      <c r="B120" s="2" t="s">
        <v>2205</v>
      </c>
    </row>
    <row r="121" spans="1:2" x14ac:dyDescent="0.25">
      <c r="A121" s="194" t="s">
        <v>14756</v>
      </c>
      <c r="B121" s="2" t="s">
        <v>2190</v>
      </c>
    </row>
    <row r="122" spans="1:2" x14ac:dyDescent="0.25">
      <c r="A122" s="194" t="s">
        <v>14757</v>
      </c>
      <c r="B122" s="2" t="s">
        <v>14758</v>
      </c>
    </row>
    <row r="123" spans="1:2" x14ac:dyDescent="0.25">
      <c r="A123" s="194" t="s">
        <v>14759</v>
      </c>
      <c r="B123" s="2" t="s">
        <v>14760</v>
      </c>
    </row>
    <row r="124" spans="1:2" x14ac:dyDescent="0.25">
      <c r="A124" s="194" t="s">
        <v>14761</v>
      </c>
      <c r="B124" s="2" t="s">
        <v>2246</v>
      </c>
    </row>
    <row r="125" spans="1:2" x14ac:dyDescent="0.25">
      <c r="A125" s="194" t="s">
        <v>14762</v>
      </c>
      <c r="B125" s="2" t="s">
        <v>2204</v>
      </c>
    </row>
    <row r="126" spans="1:2" x14ac:dyDescent="0.25">
      <c r="A126" s="194" t="s">
        <v>14763</v>
      </c>
      <c r="B126" s="2" t="s">
        <v>14764</v>
      </c>
    </row>
    <row r="127" spans="1:2" x14ac:dyDescent="0.25">
      <c r="A127" s="194" t="s">
        <v>14765</v>
      </c>
      <c r="B127" s="2" t="s">
        <v>4321</v>
      </c>
    </row>
    <row r="128" spans="1:2" x14ac:dyDescent="0.25">
      <c r="A128" s="194" t="s">
        <v>14766</v>
      </c>
      <c r="B128" s="2" t="s">
        <v>14767</v>
      </c>
    </row>
    <row r="129" spans="1:2" x14ac:dyDescent="0.25">
      <c r="A129" s="194" t="s">
        <v>14768</v>
      </c>
      <c r="B129" s="2" t="s">
        <v>14769</v>
      </c>
    </row>
    <row r="130" spans="1:2" x14ac:dyDescent="0.25">
      <c r="A130" s="194" t="s">
        <v>9984</v>
      </c>
      <c r="B130" s="2" t="s">
        <v>14770</v>
      </c>
    </row>
    <row r="131" spans="1:2" x14ac:dyDescent="0.25">
      <c r="A131" s="194" t="s">
        <v>10054</v>
      </c>
      <c r="B131" s="2" t="s">
        <v>14771</v>
      </c>
    </row>
    <row r="132" spans="1:2" x14ac:dyDescent="0.25">
      <c r="A132" s="194" t="s">
        <v>14772</v>
      </c>
      <c r="B132" s="2" t="s">
        <v>11069</v>
      </c>
    </row>
    <row r="133" spans="1:2" x14ac:dyDescent="0.25">
      <c r="A133" s="194" t="s">
        <v>14773</v>
      </c>
      <c r="B133" s="2" t="s">
        <v>2234</v>
      </c>
    </row>
    <row r="134" spans="1:2" x14ac:dyDescent="0.25">
      <c r="A134" s="194" t="s">
        <v>14774</v>
      </c>
      <c r="B134" s="2" t="s">
        <v>14775</v>
      </c>
    </row>
    <row r="135" spans="1:2" x14ac:dyDescent="0.25">
      <c r="A135" s="194" t="s">
        <v>14776</v>
      </c>
      <c r="B135" s="2" t="s">
        <v>4359</v>
      </c>
    </row>
    <row r="136" spans="1:2" x14ac:dyDescent="0.25">
      <c r="A136" s="194" t="s">
        <v>1624</v>
      </c>
      <c r="B136" s="2" t="s">
        <v>14777</v>
      </c>
    </row>
    <row r="137" spans="1:2" x14ac:dyDescent="0.25">
      <c r="A137" s="194" t="s">
        <v>14778</v>
      </c>
      <c r="B137" s="2" t="s">
        <v>14779</v>
      </c>
    </row>
    <row r="138" spans="1:2" x14ac:dyDescent="0.25">
      <c r="A138" s="194" t="s">
        <v>14780</v>
      </c>
      <c r="B138" s="2" t="s">
        <v>14781</v>
      </c>
    </row>
    <row r="139" spans="1:2" x14ac:dyDescent="0.25">
      <c r="A139" s="194" t="s">
        <v>14782</v>
      </c>
      <c r="B139" s="2" t="s">
        <v>14783</v>
      </c>
    </row>
    <row r="140" spans="1:2" x14ac:dyDescent="0.25">
      <c r="A140" s="194" t="s">
        <v>14784</v>
      </c>
      <c r="B140" s="2" t="s">
        <v>14785</v>
      </c>
    </row>
    <row r="141" spans="1:2" x14ac:dyDescent="0.25">
      <c r="A141" s="194" t="s">
        <v>14786</v>
      </c>
      <c r="B141" s="2" t="s">
        <v>14787</v>
      </c>
    </row>
    <row r="142" spans="1:2" x14ac:dyDescent="0.25">
      <c r="A142" s="194" t="s">
        <v>1705</v>
      </c>
      <c r="B142" s="2" t="s">
        <v>2221</v>
      </c>
    </row>
    <row r="143" spans="1:2" x14ac:dyDescent="0.25">
      <c r="A143" s="194" t="s">
        <v>14788</v>
      </c>
      <c r="B143" s="2" t="s">
        <v>2202</v>
      </c>
    </row>
    <row r="144" spans="1:2" x14ac:dyDescent="0.25">
      <c r="A144" s="194" t="s">
        <v>1709</v>
      </c>
      <c r="B144" s="2" t="s">
        <v>2229</v>
      </c>
    </row>
    <row r="145" spans="1:2" x14ac:dyDescent="0.25">
      <c r="A145" s="194" t="s">
        <v>14789</v>
      </c>
      <c r="B145" s="2" t="s">
        <v>14790</v>
      </c>
    </row>
    <row r="146" spans="1:2" x14ac:dyDescent="0.25">
      <c r="A146" s="194" t="s">
        <v>14791</v>
      </c>
      <c r="B146" s="2" t="s">
        <v>2236</v>
      </c>
    </row>
    <row r="147" spans="1:2" x14ac:dyDescent="0.25">
      <c r="A147" s="194" t="s">
        <v>10548</v>
      </c>
      <c r="B147" s="2" t="s">
        <v>14792</v>
      </c>
    </row>
    <row r="148" spans="1:2" x14ac:dyDescent="0.25">
      <c r="A148" s="194" t="s">
        <v>14793</v>
      </c>
      <c r="B148" s="2" t="s">
        <v>14794</v>
      </c>
    </row>
    <row r="149" spans="1:2" x14ac:dyDescent="0.25">
      <c r="A149" s="194" t="s">
        <v>14795</v>
      </c>
      <c r="B149" s="2" t="s">
        <v>14796</v>
      </c>
    </row>
    <row r="150" spans="1:2" x14ac:dyDescent="0.25">
      <c r="A150" s="194" t="s">
        <v>14797</v>
      </c>
      <c r="B150" s="2" t="s">
        <v>14798</v>
      </c>
    </row>
    <row r="151" spans="1:2" x14ac:dyDescent="0.25">
      <c r="A151" s="194" t="s">
        <v>14799</v>
      </c>
      <c r="B151" s="2" t="s">
        <v>4434</v>
      </c>
    </row>
    <row r="152" spans="1:2" x14ac:dyDescent="0.25">
      <c r="A152" s="194" t="s">
        <v>14800</v>
      </c>
      <c r="B152" s="2" t="s">
        <v>14801</v>
      </c>
    </row>
    <row r="153" spans="1:2" x14ac:dyDescent="0.25">
      <c r="A153" s="194" t="s">
        <v>14802</v>
      </c>
      <c r="B153" s="2" t="s">
        <v>2228</v>
      </c>
    </row>
    <row r="154" spans="1:2" x14ac:dyDescent="0.25">
      <c r="A154" s="194" t="s">
        <v>14803</v>
      </c>
      <c r="B154" s="2" t="s">
        <v>4369</v>
      </c>
    </row>
    <row r="155" spans="1:2" x14ac:dyDescent="0.25">
      <c r="A155" s="194" t="s">
        <v>14804</v>
      </c>
      <c r="B155" s="2" t="s">
        <v>14805</v>
      </c>
    </row>
    <row r="156" spans="1:2" x14ac:dyDescent="0.25">
      <c r="A156" s="194" t="s">
        <v>14806</v>
      </c>
      <c r="B156" s="2" t="s">
        <v>4365</v>
      </c>
    </row>
    <row r="157" spans="1:2" x14ac:dyDescent="0.25">
      <c r="A157" s="194" t="s">
        <v>14807</v>
      </c>
      <c r="B157" s="2" t="s">
        <v>4403</v>
      </c>
    </row>
    <row r="158" spans="1:2" x14ac:dyDescent="0.25">
      <c r="A158" s="194" t="s">
        <v>14808</v>
      </c>
      <c r="B158" s="2" t="s">
        <v>14809</v>
      </c>
    </row>
    <row r="159" spans="1:2" x14ac:dyDescent="0.25">
      <c r="A159" s="194" t="s">
        <v>14810</v>
      </c>
      <c r="B159" s="2" t="s">
        <v>14811</v>
      </c>
    </row>
    <row r="160" spans="1:2" x14ac:dyDescent="0.25">
      <c r="A160" s="194" t="s">
        <v>14812</v>
      </c>
      <c r="B160" s="2" t="s">
        <v>14813</v>
      </c>
    </row>
    <row r="161" spans="1:2" x14ac:dyDescent="0.25">
      <c r="A161" s="194" t="s">
        <v>14814</v>
      </c>
      <c r="B161" s="2" t="s">
        <v>14815</v>
      </c>
    </row>
    <row r="162" spans="1:2" x14ac:dyDescent="0.25">
      <c r="A162" s="194" t="s">
        <v>14816</v>
      </c>
      <c r="B162" s="2" t="s">
        <v>14817</v>
      </c>
    </row>
    <row r="163" spans="1:2" x14ac:dyDescent="0.25">
      <c r="A163" s="194" t="s">
        <v>14818</v>
      </c>
      <c r="B163" s="2" t="s">
        <v>14819</v>
      </c>
    </row>
    <row r="164" spans="1:2" x14ac:dyDescent="0.25">
      <c r="A164" s="194" t="s">
        <v>14820</v>
      </c>
      <c r="B164" s="2" t="s">
        <v>14821</v>
      </c>
    </row>
    <row r="165" spans="1:2" x14ac:dyDescent="0.25">
      <c r="A165" s="194" t="s">
        <v>14822</v>
      </c>
      <c r="B165" s="2" t="s">
        <v>14823</v>
      </c>
    </row>
    <row r="166" spans="1:2" x14ac:dyDescent="0.25">
      <c r="A166" s="194" t="s">
        <v>14824</v>
      </c>
      <c r="B166" s="2" t="s">
        <v>2208</v>
      </c>
    </row>
    <row r="167" spans="1:2" x14ac:dyDescent="0.25">
      <c r="A167" s="194" t="s">
        <v>14825</v>
      </c>
      <c r="B167" s="2" t="s">
        <v>14826</v>
      </c>
    </row>
    <row r="168" spans="1:2" x14ac:dyDescent="0.25">
      <c r="A168" s="194" t="s">
        <v>14827</v>
      </c>
      <c r="B168" s="2" t="s">
        <v>14828</v>
      </c>
    </row>
    <row r="169" spans="1:2" x14ac:dyDescent="0.25">
      <c r="A169" s="194" t="s">
        <v>14829</v>
      </c>
      <c r="B169" s="2" t="s">
        <v>14830</v>
      </c>
    </row>
    <row r="170" spans="1:2" x14ac:dyDescent="0.25">
      <c r="A170" s="194" t="s">
        <v>14831</v>
      </c>
      <c r="B170" s="2" t="s">
        <v>14832</v>
      </c>
    </row>
    <row r="171" spans="1:2" x14ac:dyDescent="0.25">
      <c r="A171" s="194" t="s">
        <v>14833</v>
      </c>
      <c r="B171" s="2" t="s">
        <v>14834</v>
      </c>
    </row>
    <row r="172" spans="1:2" x14ac:dyDescent="0.25">
      <c r="A172" s="194" t="s">
        <v>13030</v>
      </c>
      <c r="B172" s="2" t="s">
        <v>14835</v>
      </c>
    </row>
    <row r="173" spans="1:2" x14ac:dyDescent="0.25">
      <c r="A173" s="194" t="s">
        <v>14836</v>
      </c>
      <c r="B173" s="2" t="s">
        <v>4353</v>
      </c>
    </row>
    <row r="174" spans="1:2" x14ac:dyDescent="0.25">
      <c r="A174" s="194" t="s">
        <v>14837</v>
      </c>
      <c r="B174" s="2" t="s">
        <v>14838</v>
      </c>
    </row>
    <row r="175" spans="1:2" x14ac:dyDescent="0.25">
      <c r="A175" s="194" t="s">
        <v>14839</v>
      </c>
      <c r="B175" s="2" t="s">
        <v>14840</v>
      </c>
    </row>
    <row r="176" spans="1:2" x14ac:dyDescent="0.25">
      <c r="A176" s="194" t="s">
        <v>14841</v>
      </c>
      <c r="B176" s="2" t="s">
        <v>2199</v>
      </c>
    </row>
    <row r="177" spans="1:2" x14ac:dyDescent="0.25">
      <c r="A177" s="194" t="s">
        <v>14842</v>
      </c>
      <c r="B177" s="2" t="s">
        <v>14843</v>
      </c>
    </row>
    <row r="178" spans="1:2" x14ac:dyDescent="0.25">
      <c r="A178" s="194" t="s">
        <v>14844</v>
      </c>
      <c r="B178" s="2" t="s">
        <v>14845</v>
      </c>
    </row>
    <row r="179" spans="1:2" x14ac:dyDescent="0.25">
      <c r="A179" s="194" t="s">
        <v>14846</v>
      </c>
      <c r="B179" s="2" t="s">
        <v>2248</v>
      </c>
    </row>
    <row r="180" spans="1:2" x14ac:dyDescent="0.25">
      <c r="A180" s="194" t="s">
        <v>14847</v>
      </c>
      <c r="B180" s="2" t="s">
        <v>2230</v>
      </c>
    </row>
    <row r="181" spans="1:2" x14ac:dyDescent="0.25">
      <c r="A181" s="194" t="s">
        <v>14848</v>
      </c>
      <c r="B181" s="2" t="s">
        <v>2244</v>
      </c>
    </row>
    <row r="182" spans="1:2" x14ac:dyDescent="0.25">
      <c r="A182" s="194" t="s">
        <v>14849</v>
      </c>
      <c r="B182" s="2" t="s">
        <v>4378</v>
      </c>
    </row>
    <row r="183" spans="1:2" x14ac:dyDescent="0.25">
      <c r="A183" s="194" t="s">
        <v>14850</v>
      </c>
      <c r="B183" s="2" t="s">
        <v>14851</v>
      </c>
    </row>
    <row r="184" spans="1:2" x14ac:dyDescent="0.25">
      <c r="A184" s="194" t="s">
        <v>14852</v>
      </c>
      <c r="B184" s="2" t="s">
        <v>4407</v>
      </c>
    </row>
    <row r="185" spans="1:2" x14ac:dyDescent="0.25">
      <c r="A185" s="194" t="s">
        <v>14853</v>
      </c>
      <c r="B185" s="2" t="s">
        <v>2220</v>
      </c>
    </row>
    <row r="186" spans="1:2" x14ac:dyDescent="0.25">
      <c r="A186" s="194" t="s">
        <v>14854</v>
      </c>
      <c r="B186" s="2" t="s">
        <v>14855</v>
      </c>
    </row>
    <row r="187" spans="1:2" x14ac:dyDescent="0.25">
      <c r="A187" s="194" t="s">
        <v>14856</v>
      </c>
      <c r="B187" s="2" t="s">
        <v>2238</v>
      </c>
    </row>
    <row r="188" spans="1:2" x14ac:dyDescent="0.25">
      <c r="A188" s="194" t="s">
        <v>14857</v>
      </c>
      <c r="B188" s="2" t="s">
        <v>2217</v>
      </c>
    </row>
    <row r="189" spans="1:2" x14ac:dyDescent="0.25">
      <c r="A189" s="194" t="s">
        <v>14858</v>
      </c>
      <c r="B189" s="2" t="s">
        <v>14859</v>
      </c>
    </row>
    <row r="190" spans="1:2" x14ac:dyDescent="0.25">
      <c r="A190" s="194" t="s">
        <v>14860</v>
      </c>
      <c r="B190" s="2" t="s">
        <v>14861</v>
      </c>
    </row>
    <row r="191" spans="1:2" x14ac:dyDescent="0.25">
      <c r="A191" s="194" t="s">
        <v>14862</v>
      </c>
      <c r="B191" s="2" t="s">
        <v>2200</v>
      </c>
    </row>
    <row r="192" spans="1:2" x14ac:dyDescent="0.25">
      <c r="A192" s="194" t="s">
        <v>14863</v>
      </c>
      <c r="B192" s="2" t="s">
        <v>4345</v>
      </c>
    </row>
    <row r="193" spans="1:2" x14ac:dyDescent="0.25">
      <c r="A193" s="194" t="s">
        <v>14864</v>
      </c>
      <c r="B193" s="2" t="s">
        <v>14865</v>
      </c>
    </row>
    <row r="194" spans="1:2" x14ac:dyDescent="0.25">
      <c r="A194" s="194" t="s">
        <v>14866</v>
      </c>
      <c r="B194" s="2" t="s">
        <v>14867</v>
      </c>
    </row>
    <row r="195" spans="1:2" x14ac:dyDescent="0.25">
      <c r="A195" s="194" t="s">
        <v>14868</v>
      </c>
      <c r="B195" s="2" t="s">
        <v>4361</v>
      </c>
    </row>
    <row r="196" spans="1:2" x14ac:dyDescent="0.25">
      <c r="A196" s="194" t="s">
        <v>14869</v>
      </c>
      <c r="B196" s="2" t="s">
        <v>14870</v>
      </c>
    </row>
    <row r="197" spans="1:2" x14ac:dyDescent="0.25">
      <c r="A197" s="194" t="s">
        <v>14871</v>
      </c>
      <c r="B197" s="2" t="s">
        <v>2213</v>
      </c>
    </row>
    <row r="198" spans="1:2" x14ac:dyDescent="0.25">
      <c r="A198" s="194" t="s">
        <v>14872</v>
      </c>
      <c r="B198" s="2" t="s">
        <v>11070</v>
      </c>
    </row>
    <row r="199" spans="1:2" x14ac:dyDescent="0.25">
      <c r="A199" s="194" t="s">
        <v>14873</v>
      </c>
      <c r="B199" s="2" t="s">
        <v>14874</v>
      </c>
    </row>
    <row r="200" spans="1:2" x14ac:dyDescent="0.25">
      <c r="A200" s="194" t="s">
        <v>14875</v>
      </c>
      <c r="B200" s="2" t="s">
        <v>2240</v>
      </c>
    </row>
    <row r="201" spans="1:2" x14ac:dyDescent="0.25">
      <c r="A201" s="194" t="s">
        <v>14876</v>
      </c>
      <c r="B201" s="2" t="s">
        <v>4431</v>
      </c>
    </row>
    <row r="202" spans="1:2" x14ac:dyDescent="0.25">
      <c r="A202" s="194" t="s">
        <v>14877</v>
      </c>
      <c r="B202" s="2" t="s">
        <v>14878</v>
      </c>
    </row>
    <row r="203" spans="1:2" x14ac:dyDescent="0.25">
      <c r="A203" s="194" t="s">
        <v>14879</v>
      </c>
      <c r="B203" s="2" t="s">
        <v>2206</v>
      </c>
    </row>
    <row r="204" spans="1:2" x14ac:dyDescent="0.25">
      <c r="A204" s="194" t="s">
        <v>14880</v>
      </c>
      <c r="B204" s="2" t="s">
        <v>14881</v>
      </c>
    </row>
    <row r="205" spans="1:2" x14ac:dyDescent="0.25">
      <c r="A205" s="194" t="s">
        <v>14882</v>
      </c>
      <c r="B205" s="2" t="s">
        <v>14883</v>
      </c>
    </row>
    <row r="206" spans="1:2" x14ac:dyDescent="0.25">
      <c r="A206" s="194" t="s">
        <v>14884</v>
      </c>
      <c r="B206" s="2" t="s">
        <v>14885</v>
      </c>
    </row>
    <row r="207" spans="1:2" x14ac:dyDescent="0.25">
      <c r="A207" s="194" t="s">
        <v>14886</v>
      </c>
      <c r="B207" s="2" t="s">
        <v>14887</v>
      </c>
    </row>
    <row r="208" spans="1:2" x14ac:dyDescent="0.25">
      <c r="A208" s="194" t="s">
        <v>14888</v>
      </c>
      <c r="B208" s="2" t="s">
        <v>14889</v>
      </c>
    </row>
    <row r="209" spans="1:2" x14ac:dyDescent="0.25">
      <c r="A209" s="194" t="s">
        <v>14890</v>
      </c>
      <c r="B209" s="2" t="s">
        <v>4341</v>
      </c>
    </row>
    <row r="210" spans="1:2" x14ac:dyDescent="0.25">
      <c r="A210" s="194" t="s">
        <v>14891</v>
      </c>
      <c r="B210" s="2" t="s">
        <v>14892</v>
      </c>
    </row>
    <row r="211" spans="1:2" x14ac:dyDescent="0.25">
      <c r="A211" s="194" t="s">
        <v>14893</v>
      </c>
      <c r="B211" s="2" t="s">
        <v>4371</v>
      </c>
    </row>
    <row r="212" spans="1:2" x14ac:dyDescent="0.25">
      <c r="A212" s="194" t="s">
        <v>14894</v>
      </c>
      <c r="B212" s="2" t="s">
        <v>14895</v>
      </c>
    </row>
    <row r="213" spans="1:2" x14ac:dyDescent="0.25">
      <c r="A213" s="194" t="s">
        <v>14896</v>
      </c>
      <c r="B213" s="2" t="s">
        <v>2243</v>
      </c>
    </row>
    <row r="214" spans="1:2" x14ac:dyDescent="0.25">
      <c r="A214" s="194" t="s">
        <v>14897</v>
      </c>
      <c r="B214" s="2" t="s">
        <v>14898</v>
      </c>
    </row>
    <row r="215" spans="1:2" x14ac:dyDescent="0.25">
      <c r="A215" s="194" t="s">
        <v>14899</v>
      </c>
      <c r="B215" s="2" t="s">
        <v>14900</v>
      </c>
    </row>
    <row r="216" spans="1:2" x14ac:dyDescent="0.25">
      <c r="A216" s="194" t="s">
        <v>14901</v>
      </c>
      <c r="B216" s="2" t="s">
        <v>14902</v>
      </c>
    </row>
    <row r="217" spans="1:2" x14ac:dyDescent="0.25">
      <c r="A217" s="194" t="s">
        <v>14903</v>
      </c>
      <c r="B217" s="2" t="s">
        <v>2214</v>
      </c>
    </row>
    <row r="218" spans="1:2" x14ac:dyDescent="0.25">
      <c r="A218" s="194" t="s">
        <v>14904</v>
      </c>
      <c r="B218" s="2" t="s">
        <v>2216</v>
      </c>
    </row>
    <row r="219" spans="1:2" x14ac:dyDescent="0.25">
      <c r="A219" s="194" t="s">
        <v>14905</v>
      </c>
      <c r="B219" s="2" t="s">
        <v>2237</v>
      </c>
    </row>
    <row r="220" spans="1:2" x14ac:dyDescent="0.25">
      <c r="A220" s="194" t="s">
        <v>14906</v>
      </c>
      <c r="B220" s="2" t="s">
        <v>14907</v>
      </c>
    </row>
    <row r="221" spans="1:2" x14ac:dyDescent="0.25">
      <c r="A221" s="194" t="s">
        <v>14908</v>
      </c>
      <c r="B221" s="2" t="s">
        <v>14909</v>
      </c>
    </row>
    <row r="222" spans="1:2" x14ac:dyDescent="0.25">
      <c r="A222" s="194" t="s">
        <v>14910</v>
      </c>
      <c r="B222" s="2" t="s">
        <v>14911</v>
      </c>
    </row>
    <row r="223" spans="1:2" x14ac:dyDescent="0.25">
      <c r="A223" s="194" t="s">
        <v>14912</v>
      </c>
      <c r="B223" s="2" t="s">
        <v>14913</v>
      </c>
    </row>
    <row r="224" spans="1:2" x14ac:dyDescent="0.25">
      <c r="A224" s="194" t="s">
        <v>14914</v>
      </c>
      <c r="B224" s="2" t="s">
        <v>14915</v>
      </c>
    </row>
    <row r="225" spans="1:2" x14ac:dyDescent="0.25">
      <c r="A225" s="194" t="s">
        <v>14916</v>
      </c>
      <c r="B225" s="2" t="s">
        <v>14917</v>
      </c>
    </row>
    <row r="226" spans="1:2" x14ac:dyDescent="0.25">
      <c r="A226" s="194" t="s">
        <v>14918</v>
      </c>
      <c r="B226" s="2" t="s">
        <v>2209</v>
      </c>
    </row>
    <row r="227" spans="1:2" x14ac:dyDescent="0.25">
      <c r="A227" s="194" t="s">
        <v>14919</v>
      </c>
      <c r="B227" s="2" t="s">
        <v>14920</v>
      </c>
    </row>
    <row r="228" spans="1:2" x14ac:dyDescent="0.25">
      <c r="A228" s="194" t="s">
        <v>14921</v>
      </c>
      <c r="B228" s="2" t="s">
        <v>14922</v>
      </c>
    </row>
    <row r="229" spans="1:2" x14ac:dyDescent="0.25">
      <c r="A229" s="194" t="s">
        <v>14923</v>
      </c>
      <c r="B229" s="2" t="s">
        <v>14924</v>
      </c>
    </row>
    <row r="230" spans="1:2" x14ac:dyDescent="0.25">
      <c r="A230" s="194" t="s">
        <v>14925</v>
      </c>
      <c r="B230" s="2" t="s">
        <v>14926</v>
      </c>
    </row>
    <row r="231" spans="1:2" x14ac:dyDescent="0.25">
      <c r="A231" s="194" t="s">
        <v>14927</v>
      </c>
      <c r="B231" s="2" t="s">
        <v>2223</v>
      </c>
    </row>
    <row r="232" spans="1:2" x14ac:dyDescent="0.25">
      <c r="A232" s="194" t="s">
        <v>14928</v>
      </c>
      <c r="B232" s="2" t="s">
        <v>14929</v>
      </c>
    </row>
    <row r="233" spans="1:2" x14ac:dyDescent="0.25">
      <c r="A233" s="194" t="s">
        <v>14930</v>
      </c>
      <c r="B233" s="2" t="s">
        <v>4373</v>
      </c>
    </row>
    <row r="234" spans="1:2" x14ac:dyDescent="0.25">
      <c r="A234" s="194" t="s">
        <v>14931</v>
      </c>
      <c r="B234" s="2" t="s">
        <v>2201</v>
      </c>
    </row>
    <row r="235" spans="1:2" x14ac:dyDescent="0.25">
      <c r="A235" s="194" t="s">
        <v>14932</v>
      </c>
      <c r="B235" s="2" t="s">
        <v>14933</v>
      </c>
    </row>
    <row r="236" spans="1:2" x14ac:dyDescent="0.25">
      <c r="A236" s="194" t="s">
        <v>14934</v>
      </c>
      <c r="B236" s="2" t="s">
        <v>4428</v>
      </c>
    </row>
    <row r="237" spans="1:2" x14ac:dyDescent="0.25">
      <c r="A237" s="194" t="s">
        <v>14935</v>
      </c>
      <c r="B237" s="2" t="s">
        <v>14936</v>
      </c>
    </row>
    <row r="238" spans="1:2" x14ac:dyDescent="0.25">
      <c r="A238" s="194" t="s">
        <v>14937</v>
      </c>
      <c r="B238" s="2" t="s">
        <v>14938</v>
      </c>
    </row>
    <row r="239" spans="1:2" x14ac:dyDescent="0.25">
      <c r="A239" s="194" t="s">
        <v>14939</v>
      </c>
      <c r="B239" s="2" t="s">
        <v>2235</v>
      </c>
    </row>
    <row r="240" spans="1:2" x14ac:dyDescent="0.25">
      <c r="A240" s="194" t="s">
        <v>14940</v>
      </c>
      <c r="B240" s="2" t="s">
        <v>14941</v>
      </c>
    </row>
    <row r="241" spans="1:2" x14ac:dyDescent="0.25">
      <c r="A241" s="194" t="s">
        <v>14942</v>
      </c>
      <c r="B241" s="2" t="s">
        <v>4347</v>
      </c>
    </row>
    <row r="242" spans="1:2" x14ac:dyDescent="0.25">
      <c r="A242" s="194" t="s">
        <v>9651</v>
      </c>
      <c r="B242" s="2" t="s">
        <v>2176</v>
      </c>
    </row>
    <row r="243" spans="1:2" x14ac:dyDescent="0.25">
      <c r="A243" s="194" t="s">
        <v>14943</v>
      </c>
      <c r="B243" s="2" t="s">
        <v>14944</v>
      </c>
    </row>
    <row r="244" spans="1:2" x14ac:dyDescent="0.25">
      <c r="A244" s="194" t="s">
        <v>14945</v>
      </c>
      <c r="B244" s="2" t="s">
        <v>14946</v>
      </c>
    </row>
    <row r="245" spans="1:2" x14ac:dyDescent="0.25">
      <c r="A245" s="194" t="s">
        <v>14947</v>
      </c>
      <c r="B245" s="2" t="s">
        <v>14948</v>
      </c>
    </row>
    <row r="246" spans="1:2" x14ac:dyDescent="0.25">
      <c r="A246" s="194" t="s">
        <v>14949</v>
      </c>
      <c r="B246" s="2" t="s">
        <v>4322</v>
      </c>
    </row>
    <row r="247" spans="1:2" x14ac:dyDescent="0.25">
      <c r="A247" s="194" t="s">
        <v>14950</v>
      </c>
      <c r="B247" s="2" t="s">
        <v>14951</v>
      </c>
    </row>
    <row r="248" spans="1:2" x14ac:dyDescent="0.25">
      <c r="A248" s="194" t="s">
        <v>14952</v>
      </c>
      <c r="B248" s="2" t="s">
        <v>14953</v>
      </c>
    </row>
    <row r="249" spans="1:2" x14ac:dyDescent="0.25">
      <c r="A249" s="194" t="s">
        <v>14954</v>
      </c>
      <c r="B249" s="2" t="s">
        <v>14955</v>
      </c>
    </row>
    <row r="250" spans="1:2" x14ac:dyDescent="0.25">
      <c r="A250" s="194" t="s">
        <v>14956</v>
      </c>
      <c r="B250" s="2" t="s">
        <v>14957</v>
      </c>
    </row>
    <row r="251" spans="1:2" x14ac:dyDescent="0.25">
      <c r="A251" s="194" t="s">
        <v>14958</v>
      </c>
      <c r="B251" s="2" t="s">
        <v>14959</v>
      </c>
    </row>
    <row r="252" spans="1:2" x14ac:dyDescent="0.25">
      <c r="A252" s="194" t="s">
        <v>14960</v>
      </c>
      <c r="B252" s="2" t="s">
        <v>14961</v>
      </c>
    </row>
    <row r="253" spans="1:2" x14ac:dyDescent="0.25">
      <c r="A253" s="194" t="s">
        <v>14962</v>
      </c>
      <c r="B253" s="2" t="s">
        <v>14963</v>
      </c>
    </row>
    <row r="254" spans="1:2" x14ac:dyDescent="0.25">
      <c r="A254" s="194" t="s">
        <v>14964</v>
      </c>
      <c r="B254" s="2" t="s">
        <v>2193</v>
      </c>
    </row>
    <row r="255" spans="1:2" x14ac:dyDescent="0.25">
      <c r="A255" s="194" t="s">
        <v>14965</v>
      </c>
      <c r="B255" s="2" t="s">
        <v>14966</v>
      </c>
    </row>
    <row r="256" spans="1:2" x14ac:dyDescent="0.25">
      <c r="A256" s="194" t="s">
        <v>14967</v>
      </c>
      <c r="B256" s="2" t="s">
        <v>14968</v>
      </c>
    </row>
    <row r="257" spans="1:2" x14ac:dyDescent="0.25">
      <c r="A257" s="194" t="s">
        <v>14969</v>
      </c>
      <c r="B257" s="2" t="s">
        <v>14970</v>
      </c>
    </row>
  </sheetData>
  <autoFilter ref="A10:B10"/>
  <hyperlinks>
    <hyperlink ref="B1" location="'T206-INFO'!A1" tooltip="ADDITIONAL INFORMATION" display="ADDITIONAL INFORMATION"/>
    <hyperlink ref="A1" location="'V10-TOC'!A1" tooltip="BACK TO V10-TOC" display="BACK TO V10-TOC"/>
  </hyperlinks>
  <pageMargins left="0.7" right="0.7" top="0.75" bottom="0.75" header="0.3" footer="0.3"/>
</worksheet>
</file>

<file path=xl/worksheets/sheet3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14971</v>
      </c>
      <c r="B1" s="18" t="s">
        <v>392</v>
      </c>
    </row>
    <row r="2" spans="1:2" x14ac:dyDescent="0.25">
      <c r="A2" t="str">
        <f>'T206'!A2&amp;" - Additional Information"</f>
        <v>Table 206 - Additional Information</v>
      </c>
    </row>
    <row r="3" spans="1:2" x14ac:dyDescent="0.25">
      <c r="A3" s="7" t="str">
        <f>'T206'!A3</f>
        <v>CAGE MASTER FILE COUNTRY CODES</v>
      </c>
    </row>
    <row r="5" spans="1:2" x14ac:dyDescent="0.25">
      <c r="A5" s="6" t="s">
        <v>1933</v>
      </c>
      <c r="B5" s="896" t="s">
        <v>14972</v>
      </c>
    </row>
    <row r="6" spans="1:2" x14ac:dyDescent="0.25">
      <c r="A6" s="6" t="s">
        <v>1935</v>
      </c>
      <c r="B6" s="896" t="s">
        <v>14973</v>
      </c>
    </row>
    <row r="7" spans="1:2" x14ac:dyDescent="0.25">
      <c r="A7" s="6" t="s">
        <v>1937</v>
      </c>
      <c r="B7" s="896" t="s">
        <v>14974</v>
      </c>
    </row>
    <row r="8" spans="1:2" x14ac:dyDescent="0.25">
      <c r="A8" s="6" t="s">
        <v>1939</v>
      </c>
      <c r="B8" s="896" t="s">
        <v>1790</v>
      </c>
    </row>
    <row r="9" spans="1:2" x14ac:dyDescent="0.25">
      <c r="A9" s="6" t="s">
        <v>1940</v>
      </c>
      <c r="B9" s="896" t="s">
        <v>1941</v>
      </c>
    </row>
    <row r="10" spans="1:2" x14ac:dyDescent="0.25">
      <c r="A10" s="6" t="s">
        <v>1942</v>
      </c>
      <c r="B10" s="523">
        <v>3</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14975</v>
      </c>
    </row>
    <row r="18" spans="1:2" x14ac:dyDescent="0.25">
      <c r="A18" s="3"/>
      <c r="B18" s="637"/>
    </row>
    <row r="19" spans="1:2" x14ac:dyDescent="0.25">
      <c r="A19" s="550" t="s">
        <v>1950</v>
      </c>
      <c r="B19" s="25"/>
    </row>
    <row r="20" spans="1:2" x14ac:dyDescent="0.25">
      <c r="A20" s="13" t="s">
        <v>1951</v>
      </c>
      <c r="B20" s="523" t="str">
        <f>RIGHT(B7,4)</f>
        <v>3408</v>
      </c>
    </row>
    <row r="21" spans="1:2" x14ac:dyDescent="0.25">
      <c r="A21" s="107" t="s">
        <v>1952</v>
      </c>
      <c r="B21" s="10" t="s">
        <v>2856</v>
      </c>
    </row>
    <row r="22" spans="1:2" x14ac:dyDescent="0.25">
      <c r="A22" s="478"/>
      <c r="B22" s="11" t="s">
        <v>2623</v>
      </c>
    </row>
    <row r="23" spans="1:2" x14ac:dyDescent="0.25">
      <c r="A23" s="478"/>
      <c r="B23" s="35" t="s">
        <v>14975</v>
      </c>
    </row>
    <row r="24" spans="1:2" x14ac:dyDescent="0.25">
      <c r="A24" s="256"/>
      <c r="B24" s="11">
        <v>738</v>
      </c>
    </row>
  </sheetData>
  <hyperlinks>
    <hyperlink ref="B1" location="'V10-TOC'!A1" tooltip="BACK TO V10-TOC" display="BACK TO V10-TOC"/>
    <hyperlink ref="A1" location="'T206'!A1" tooltip="BACK TO TABLE 206" display="BACK TO TABLE 206"/>
  </hyperlinks>
  <pageMargins left="0.7" right="0.7" top="0.75" bottom="0.75" header="0.3" footer="0.3"/>
</worksheet>
</file>

<file path=xl/worksheets/sheet3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14976</v>
      </c>
      <c r="B2" s="18"/>
    </row>
    <row r="3" spans="1:2" x14ac:dyDescent="0.25">
      <c r="A3" s="7" t="s">
        <v>14977</v>
      </c>
    </row>
    <row r="5" spans="1:2" ht="30" x14ac:dyDescent="0.25">
      <c r="A5" s="8" t="s">
        <v>1850</v>
      </c>
      <c r="B5" s="9" t="s">
        <v>14978</v>
      </c>
    </row>
    <row r="6" spans="1:2" x14ac:dyDescent="0.25">
      <c r="A6" s="8"/>
      <c r="B6" s="9"/>
    </row>
    <row r="7" spans="1:2" x14ac:dyDescent="0.25">
      <c r="A7" s="8" t="s">
        <v>395</v>
      </c>
      <c r="B7" s="4" t="s">
        <v>14979</v>
      </c>
    </row>
    <row r="8" spans="1:2" x14ac:dyDescent="0.25">
      <c r="A8" s="3"/>
      <c r="B8" s="4"/>
    </row>
    <row r="9" spans="1:2" s="548" customFormat="1" ht="26.25" customHeight="1" x14ac:dyDescent="0.25">
      <c r="A9" s="128" t="s">
        <v>397</v>
      </c>
      <c r="B9" s="128" t="s">
        <v>14980</v>
      </c>
    </row>
    <row r="10" spans="1:2" x14ac:dyDescent="0.25">
      <c r="A10" s="5" t="s">
        <v>1829</v>
      </c>
      <c r="B10" s="896" t="s">
        <v>14981</v>
      </c>
    </row>
    <row r="11" spans="1:2" x14ac:dyDescent="0.25">
      <c r="A11" s="5" t="s">
        <v>2612</v>
      </c>
      <c r="B11" s="896" t="s">
        <v>14982</v>
      </c>
    </row>
    <row r="12" spans="1:2" x14ac:dyDescent="0.25">
      <c r="A12" s="5">
        <v>1</v>
      </c>
      <c r="B12" s="896" t="s">
        <v>14983</v>
      </c>
    </row>
    <row r="13" spans="1:2" x14ac:dyDescent="0.25">
      <c r="A13" s="5">
        <v>2</v>
      </c>
      <c r="B13" s="896" t="s">
        <v>14984</v>
      </c>
    </row>
    <row r="14" spans="1:2" ht="30" x14ac:dyDescent="0.25">
      <c r="A14" s="5">
        <v>3</v>
      </c>
      <c r="B14" s="26" t="s">
        <v>14985</v>
      </c>
    </row>
    <row r="18" ht="15.75" customHeight="1" x14ac:dyDescent="0.25"/>
  </sheetData>
  <autoFilter ref="A9:B9"/>
  <hyperlinks>
    <hyperlink ref="B1" location="'T207-INFO'!A1" tooltip="ADDITIONAL INFORMATION" display="ADDITIONAL INFORMATION"/>
    <hyperlink ref="A1" location="'V10-TOC'!A1" tooltip="BACK TO V10-TOC" display="BACK TO V10-TOC"/>
  </hyperlinks>
  <pageMargins left="0.7" right="0.7" top="0.75" bottom="0.75" header="0.3" footer="0.3"/>
</worksheet>
</file>

<file path=xl/worksheets/sheet3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14986</v>
      </c>
      <c r="B1" s="18" t="s">
        <v>392</v>
      </c>
    </row>
    <row r="2" spans="1:2" x14ac:dyDescent="0.25">
      <c r="A2" t="str">
        <f>'T207'!A2&amp;" - Additional Information"</f>
        <v>Table 207 - Additional Information</v>
      </c>
    </row>
    <row r="3" spans="1:2" x14ac:dyDescent="0.25">
      <c r="A3" s="7" t="str">
        <f>'T207'!A3</f>
        <v>DEPARTMENT OF TRANSPORTATION CLASS CODE</v>
      </c>
    </row>
    <row r="5" spans="1:2" x14ac:dyDescent="0.25">
      <c r="A5" s="6" t="s">
        <v>1933</v>
      </c>
      <c r="B5" s="896"/>
    </row>
    <row r="6" spans="1:2" x14ac:dyDescent="0.25">
      <c r="A6" s="6" t="s">
        <v>1935</v>
      </c>
      <c r="B6" s="896"/>
    </row>
    <row r="7" spans="1:2" x14ac:dyDescent="0.25">
      <c r="A7" s="6" t="s">
        <v>1937</v>
      </c>
      <c r="B7" s="896" t="s">
        <v>14987</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1948</v>
      </c>
    </row>
    <row r="16" spans="1:2" x14ac:dyDescent="0.25">
      <c r="A16" s="21"/>
      <c r="B16" s="22" t="s">
        <v>2022</v>
      </c>
    </row>
    <row r="17" spans="1:2" x14ac:dyDescent="0.25">
      <c r="A17" s="3"/>
      <c r="B17" s="637"/>
    </row>
    <row r="18" spans="1:2" x14ac:dyDescent="0.25">
      <c r="A18" s="529" t="s">
        <v>1950</v>
      </c>
      <c r="B18" s="25"/>
    </row>
    <row r="19" spans="1:2" x14ac:dyDescent="0.25">
      <c r="A19" s="13" t="s">
        <v>1951</v>
      </c>
      <c r="B19" s="523" t="str">
        <f>RIGHT(B7,4)</f>
        <v>BLES</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row r="26" spans="1:2" x14ac:dyDescent="0.25">
      <c r="B26">
        <v>2387</v>
      </c>
    </row>
  </sheetData>
  <hyperlinks>
    <hyperlink ref="B1" location="'V10-TOC'!A1" tooltip="BACK TO V10-TOC" display="BACK TO V10-TOC"/>
    <hyperlink ref="A1" location="'T207'!A1" tooltip="BACK TO TABLE 207" display="BACK TO TABLE 207"/>
  </hyperlinks>
  <pageMargins left="0.7" right="0.7" top="0.75" bottom="0.75" header="0.3" footer="0.3"/>
</worksheet>
</file>

<file path=xl/worksheets/sheet3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pane ySplit="9" topLeftCell="A10" activePane="bottomLeft" state="frozen"/>
      <selection pane="bottomLeft" activeCell="B1" sqref="B1"/>
    </sheetView>
  </sheetViews>
  <sheetFormatPr defaultRowHeight="15" x14ac:dyDescent="0.25"/>
  <cols>
    <col min="1" max="1" width="23.140625" customWidth="1"/>
    <col min="2" max="3" width="38.42578125" customWidth="1"/>
  </cols>
  <sheetData>
    <row r="1" spans="1:3" x14ac:dyDescent="0.25">
      <c r="A1" s="18" t="s">
        <v>392</v>
      </c>
      <c r="B1" s="18" t="s">
        <v>393</v>
      </c>
    </row>
    <row r="2" spans="1:3" x14ac:dyDescent="0.25">
      <c r="A2" t="s">
        <v>14988</v>
      </c>
      <c r="B2" s="18"/>
    </row>
    <row r="3" spans="1:3" x14ac:dyDescent="0.25">
      <c r="A3" s="7" t="s">
        <v>14989</v>
      </c>
    </row>
    <row r="5" spans="1:3" x14ac:dyDescent="0.25">
      <c r="A5" s="8" t="s">
        <v>1850</v>
      </c>
      <c r="B5" s="8" t="s">
        <v>14990</v>
      </c>
    </row>
    <row r="6" spans="1:3" x14ac:dyDescent="0.25">
      <c r="A6" s="8"/>
      <c r="B6" s="9"/>
    </row>
    <row r="7" spans="1:3" x14ac:dyDescent="0.25">
      <c r="A7" s="8" t="s">
        <v>395</v>
      </c>
      <c r="B7" s="4"/>
    </row>
    <row r="8" spans="1:3" x14ac:dyDescent="0.25">
      <c r="A8" s="3"/>
      <c r="B8" s="4"/>
    </row>
    <row r="9" spans="1:3" s="548" customFormat="1" ht="45.75" customHeight="1" x14ac:dyDescent="0.25">
      <c r="A9" s="127" t="s">
        <v>14991</v>
      </c>
      <c r="B9" s="127" t="s">
        <v>14992</v>
      </c>
      <c r="C9" s="127" t="s">
        <v>14993</v>
      </c>
    </row>
    <row r="10" spans="1:3" x14ac:dyDescent="0.25">
      <c r="A10" s="5" t="s">
        <v>603</v>
      </c>
      <c r="B10" s="155" t="s">
        <v>14994</v>
      </c>
      <c r="C10" s="896" t="s">
        <v>14995</v>
      </c>
    </row>
    <row r="11" spans="1:3" x14ac:dyDescent="0.25">
      <c r="A11" s="5" t="s">
        <v>686</v>
      </c>
      <c r="B11" s="896" t="s">
        <v>14996</v>
      </c>
      <c r="C11" s="896" t="s">
        <v>14997</v>
      </c>
    </row>
    <row r="15" spans="1:3" ht="15.75" customHeight="1" x14ac:dyDescent="0.25"/>
  </sheetData>
  <autoFilter ref="A9:C9"/>
  <hyperlinks>
    <hyperlink ref="B1" location="'T208-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3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14998</v>
      </c>
      <c r="B1" s="18" t="s">
        <v>392</v>
      </c>
    </row>
    <row r="2" spans="1:2" x14ac:dyDescent="0.25">
      <c r="A2" t="str">
        <f>'T208'!A2&amp;" - Additional Information"</f>
        <v>Table 208 - Additional Information</v>
      </c>
    </row>
    <row r="3" spans="1:2" x14ac:dyDescent="0.25">
      <c r="A3" s="7" t="str">
        <f>'T208'!A3</f>
        <v>TAXONOMY DESCRIPTION</v>
      </c>
    </row>
    <row r="5" spans="1:2" x14ac:dyDescent="0.25">
      <c r="A5" s="6" t="s">
        <v>1933</v>
      </c>
      <c r="B5" s="896" t="s">
        <v>14999</v>
      </c>
    </row>
    <row r="6" spans="1:2" x14ac:dyDescent="0.25">
      <c r="A6" s="6" t="s">
        <v>1935</v>
      </c>
      <c r="B6" s="896" t="s">
        <v>15000</v>
      </c>
    </row>
    <row r="7" spans="1:2" x14ac:dyDescent="0.25">
      <c r="A7" s="6" t="s">
        <v>1937</v>
      </c>
      <c r="B7" s="896" t="s">
        <v>15001</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15002</v>
      </c>
    </row>
    <row r="18" spans="1:2" x14ac:dyDescent="0.25">
      <c r="A18" s="3"/>
      <c r="B18" s="637"/>
    </row>
    <row r="19" spans="1:2" x14ac:dyDescent="0.25">
      <c r="A19" s="550" t="s">
        <v>1950</v>
      </c>
      <c r="B19" s="25"/>
    </row>
    <row r="20" spans="1:2" x14ac:dyDescent="0.25">
      <c r="A20" s="13" t="s">
        <v>1951</v>
      </c>
      <c r="B20" s="523" t="str">
        <f>RIGHT(B7,4)</f>
        <v>0433</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208'!A1" tooltip="BACK TO TABLE 208" display="BACK TO TABLE 208"/>
  </hyperlinks>
  <pageMargins left="0.7" right="0.7" top="0.75" bottom="0.75" header="0.3" footer="0.3"/>
</worksheet>
</file>

<file path=xl/worksheets/sheet3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4"/>
  <sheetViews>
    <sheetView showGridLines="0" workbookViewId="0">
      <pane ySplit="3" topLeftCell="A4" activePane="bottomLeft" state="frozen"/>
      <selection pane="bottomLeft" activeCell="B1" sqref="B1"/>
    </sheetView>
  </sheetViews>
  <sheetFormatPr defaultRowHeight="15" x14ac:dyDescent="0.25"/>
  <cols>
    <col min="1" max="1" width="21.5703125" customWidth="1"/>
    <col min="2" max="2" width="156.7109375" customWidth="1"/>
    <col min="3" max="3" width="76.140625" customWidth="1"/>
  </cols>
  <sheetData>
    <row r="1" spans="1:2" x14ac:dyDescent="0.25">
      <c r="A1" s="18" t="s">
        <v>392</v>
      </c>
      <c r="B1" s="18" t="s">
        <v>393</v>
      </c>
    </row>
    <row r="2" spans="1:2" x14ac:dyDescent="0.25">
      <c r="A2" t="s">
        <v>15003</v>
      </c>
      <c r="B2" s="18"/>
    </row>
    <row r="3" spans="1:2" x14ac:dyDescent="0.25">
      <c r="A3" s="7" t="s">
        <v>15004</v>
      </c>
    </row>
    <row r="5" spans="1:2" ht="30" x14ac:dyDescent="0.25">
      <c r="A5" s="8" t="s">
        <v>1850</v>
      </c>
      <c r="B5" s="9" t="s">
        <v>15005</v>
      </c>
    </row>
    <row r="6" spans="1:2" x14ac:dyDescent="0.25">
      <c r="A6" s="8"/>
      <c r="B6" s="9"/>
    </row>
    <row r="7" spans="1:2" x14ac:dyDescent="0.25">
      <c r="A7" s="8" t="s">
        <v>395</v>
      </c>
    </row>
    <row r="8" spans="1:2" x14ac:dyDescent="0.25">
      <c r="A8" s="3"/>
      <c r="B8" s="4"/>
    </row>
    <row r="9" spans="1:2" ht="26.25" customHeight="1" x14ac:dyDescent="0.25">
      <c r="A9" s="713"/>
      <c r="B9" s="714" t="s">
        <v>15006</v>
      </c>
    </row>
    <row r="10" spans="1:2" ht="26.25" customHeight="1" x14ac:dyDescent="0.25">
      <c r="A10" s="762" t="s">
        <v>15007</v>
      </c>
      <c r="B10" s="762"/>
    </row>
    <row r="11" spans="1:2" x14ac:dyDescent="0.25">
      <c r="A11" s="471" t="s">
        <v>15008</v>
      </c>
      <c r="B11" s="471"/>
    </row>
    <row r="12" spans="1:2" x14ac:dyDescent="0.25">
      <c r="A12" s="763" t="s">
        <v>15009</v>
      </c>
      <c r="B12" s="764"/>
    </row>
    <row r="13" spans="1:2" x14ac:dyDescent="0.25">
      <c r="A13" s="763" t="s">
        <v>15010</v>
      </c>
      <c r="B13" s="764"/>
    </row>
    <row r="14" spans="1:2" x14ac:dyDescent="0.25">
      <c r="A14" s="763" t="s">
        <v>15011</v>
      </c>
      <c r="B14" s="764"/>
    </row>
    <row r="15" spans="1:2" x14ac:dyDescent="0.25">
      <c r="A15" s="763" t="s">
        <v>15012</v>
      </c>
      <c r="B15" s="764"/>
    </row>
    <row r="16" spans="1:2" x14ac:dyDescent="0.25">
      <c r="A16" s="763" t="s">
        <v>15013</v>
      </c>
      <c r="B16" s="764"/>
    </row>
    <row r="17" spans="1:2" x14ac:dyDescent="0.25">
      <c r="A17" s="763" t="s">
        <v>15014</v>
      </c>
      <c r="B17" s="764"/>
    </row>
    <row r="18" spans="1:2" x14ac:dyDescent="0.25">
      <c r="A18" s="763" t="s">
        <v>15015</v>
      </c>
      <c r="B18" s="764"/>
    </row>
    <row r="19" spans="1:2" x14ac:dyDescent="0.25">
      <c r="A19" s="763" t="s">
        <v>15016</v>
      </c>
      <c r="B19" s="764"/>
    </row>
    <row r="20" spans="1:2" x14ac:dyDescent="0.25">
      <c r="A20" s="763" t="s">
        <v>15017</v>
      </c>
      <c r="B20" s="764"/>
    </row>
    <row r="21" spans="1:2" x14ac:dyDescent="0.25">
      <c r="A21" s="763" t="s">
        <v>15018</v>
      </c>
      <c r="B21" s="764"/>
    </row>
    <row r="22" spans="1:2" x14ac:dyDescent="0.25">
      <c r="A22" s="763" t="s">
        <v>15019</v>
      </c>
      <c r="B22" s="764"/>
    </row>
    <row r="23" spans="1:2" x14ac:dyDescent="0.25">
      <c r="A23" s="763" t="s">
        <v>15020</v>
      </c>
      <c r="B23" s="764"/>
    </row>
    <row r="24" spans="1:2" x14ac:dyDescent="0.25">
      <c r="A24" s="763" t="s">
        <v>15021</v>
      </c>
      <c r="B24" s="764"/>
    </row>
    <row r="25" spans="1:2" x14ac:dyDescent="0.25">
      <c r="A25" s="763" t="s">
        <v>15022</v>
      </c>
      <c r="B25" s="764"/>
    </row>
    <row r="26" spans="1:2" x14ac:dyDescent="0.25">
      <c r="A26" s="763" t="s">
        <v>15023</v>
      </c>
      <c r="B26" s="764"/>
    </row>
    <row r="27" spans="1:2" x14ac:dyDescent="0.25">
      <c r="A27" s="763" t="s">
        <v>15024</v>
      </c>
      <c r="B27" s="764"/>
    </row>
    <row r="28" spans="1:2" x14ac:dyDescent="0.25">
      <c r="A28" s="763" t="s">
        <v>15025</v>
      </c>
      <c r="B28" s="764"/>
    </row>
    <row r="29" spans="1:2" x14ac:dyDescent="0.25">
      <c r="A29" s="763" t="s">
        <v>15026</v>
      </c>
      <c r="B29" s="764"/>
    </row>
    <row r="30" spans="1:2" x14ac:dyDescent="0.25">
      <c r="A30" s="763" t="s">
        <v>15027</v>
      </c>
      <c r="B30" s="764"/>
    </row>
    <row r="31" spans="1:2" x14ac:dyDescent="0.25">
      <c r="A31" s="763" t="s">
        <v>15028</v>
      </c>
      <c r="B31" s="764"/>
    </row>
    <row r="32" spans="1:2" x14ac:dyDescent="0.25">
      <c r="A32" s="763" t="s">
        <v>15029</v>
      </c>
      <c r="B32" s="764"/>
    </row>
    <row r="33" spans="1:2" x14ac:dyDescent="0.25">
      <c r="A33" s="763" t="s">
        <v>15030</v>
      </c>
      <c r="B33" s="764"/>
    </row>
    <row r="34" spans="1:2" x14ac:dyDescent="0.25">
      <c r="A34" s="763" t="s">
        <v>15031</v>
      </c>
      <c r="B34" s="764"/>
    </row>
    <row r="35" spans="1:2" x14ac:dyDescent="0.25">
      <c r="A35" s="763" t="s">
        <v>15032</v>
      </c>
      <c r="B35" s="764"/>
    </row>
    <row r="36" spans="1:2" x14ac:dyDescent="0.25">
      <c r="A36" s="763" t="s">
        <v>15033</v>
      </c>
      <c r="B36" s="764"/>
    </row>
    <row r="37" spans="1:2" x14ac:dyDescent="0.25">
      <c r="A37" s="763" t="s">
        <v>15034</v>
      </c>
      <c r="B37" s="764"/>
    </row>
    <row r="38" spans="1:2" x14ac:dyDescent="0.25">
      <c r="A38" s="646"/>
      <c r="B38" s="646"/>
    </row>
    <row r="40" spans="1:2" ht="26.25" customHeight="1" x14ac:dyDescent="0.25">
      <c r="A40" s="741"/>
      <c r="B40" s="714" t="s">
        <v>15035</v>
      </c>
    </row>
    <row r="41" spans="1:2" x14ac:dyDescent="0.25">
      <c r="A41" s="769" t="s">
        <v>15036</v>
      </c>
      <c r="B41" s="770"/>
    </row>
    <row r="42" spans="1:2" x14ac:dyDescent="0.25">
      <c r="A42" s="767" t="s">
        <v>15037</v>
      </c>
      <c r="B42" s="768"/>
    </row>
    <row r="43" spans="1:2" ht="14.1" customHeight="1" x14ac:dyDescent="0.25">
      <c r="A43" s="742" t="s">
        <v>15038</v>
      </c>
      <c r="B43" s="742"/>
    </row>
    <row r="44" spans="1:2" x14ac:dyDescent="0.25">
      <c r="A44" s="471" t="s">
        <v>15039</v>
      </c>
      <c r="B44" s="471"/>
    </row>
    <row r="45" spans="1:2" x14ac:dyDescent="0.25">
      <c r="A45" s="471" t="s">
        <v>15040</v>
      </c>
      <c r="B45" s="471"/>
    </row>
    <row r="46" spans="1:2" x14ac:dyDescent="0.25">
      <c r="A46" s="471" t="s">
        <v>15041</v>
      </c>
      <c r="B46" s="471"/>
    </row>
    <row r="47" spans="1:2" x14ac:dyDescent="0.25">
      <c r="A47" s="471" t="s">
        <v>15042</v>
      </c>
      <c r="B47" s="471"/>
    </row>
    <row r="48" spans="1:2" x14ac:dyDescent="0.25">
      <c r="A48" s="472" t="s">
        <v>15043</v>
      </c>
      <c r="B48" s="472"/>
    </row>
    <row r="49" spans="1:2" x14ac:dyDescent="0.25">
      <c r="A49" s="763" t="s">
        <v>15044</v>
      </c>
      <c r="B49" s="764"/>
    </row>
    <row r="50" spans="1:2" x14ac:dyDescent="0.25">
      <c r="A50" s="742" t="s">
        <v>15045</v>
      </c>
      <c r="B50" s="742"/>
    </row>
    <row r="51" spans="1:2" x14ac:dyDescent="0.25">
      <c r="A51" s="471" t="s">
        <v>15046</v>
      </c>
      <c r="B51" s="471"/>
    </row>
    <row r="52" spans="1:2" x14ac:dyDescent="0.25">
      <c r="A52" s="471" t="s">
        <v>15047</v>
      </c>
      <c r="B52" s="471"/>
    </row>
    <row r="53" spans="1:2" x14ac:dyDescent="0.25">
      <c r="A53" s="471" t="s">
        <v>15048</v>
      </c>
      <c r="B53" s="471"/>
    </row>
    <row r="54" spans="1:2" x14ac:dyDescent="0.25">
      <c r="A54" s="471" t="s">
        <v>15049</v>
      </c>
      <c r="B54" s="471"/>
    </row>
    <row r="55" spans="1:2" x14ac:dyDescent="0.25">
      <c r="A55" s="471" t="s">
        <v>15050</v>
      </c>
      <c r="B55" s="471"/>
    </row>
    <row r="56" spans="1:2" x14ac:dyDescent="0.25">
      <c r="A56" s="471" t="s">
        <v>15051</v>
      </c>
      <c r="B56" s="471"/>
    </row>
    <row r="57" spans="1:2" x14ac:dyDescent="0.25">
      <c r="A57" s="471" t="s">
        <v>15052</v>
      </c>
      <c r="B57" s="471"/>
    </row>
    <row r="58" spans="1:2" x14ac:dyDescent="0.25">
      <c r="A58" s="471" t="s">
        <v>15053</v>
      </c>
      <c r="B58" s="471"/>
    </row>
    <row r="59" spans="1:2" x14ac:dyDescent="0.25">
      <c r="A59" s="471" t="s">
        <v>15054</v>
      </c>
      <c r="B59" s="471"/>
    </row>
    <row r="60" spans="1:2" x14ac:dyDescent="0.25">
      <c r="A60" s="471" t="s">
        <v>15055</v>
      </c>
      <c r="B60" s="471"/>
    </row>
    <row r="63" spans="1:2" ht="26.25" customHeight="1" x14ac:dyDescent="0.25">
      <c r="A63" s="743"/>
      <c r="B63" s="753" t="s">
        <v>15056</v>
      </c>
    </row>
    <row r="64" spans="1:2" x14ac:dyDescent="0.25">
      <c r="A64" s="765" t="s">
        <v>15057</v>
      </c>
      <c r="B64" s="766"/>
    </row>
    <row r="65" spans="1:2" x14ac:dyDescent="0.25">
      <c r="A65" s="767" t="s">
        <v>15058</v>
      </c>
      <c r="B65" s="768"/>
    </row>
    <row r="66" spans="1:2" x14ac:dyDescent="0.25">
      <c r="A66" s="742" t="s">
        <v>15059</v>
      </c>
      <c r="B66" s="742"/>
    </row>
    <row r="67" spans="1:2" x14ac:dyDescent="0.25">
      <c r="A67" s="471" t="s">
        <v>15060</v>
      </c>
      <c r="B67" s="471"/>
    </row>
    <row r="68" spans="1:2" x14ac:dyDescent="0.25">
      <c r="A68" s="471" t="s">
        <v>15061</v>
      </c>
      <c r="B68" s="471"/>
    </row>
    <row r="69" spans="1:2" x14ac:dyDescent="0.25">
      <c r="A69" s="471" t="s">
        <v>15062</v>
      </c>
      <c r="B69" s="471"/>
    </row>
    <row r="70" spans="1:2" x14ac:dyDescent="0.25">
      <c r="A70" s="471" t="s">
        <v>15063</v>
      </c>
      <c r="B70" s="471"/>
    </row>
    <row r="71" spans="1:2" x14ac:dyDescent="0.25">
      <c r="A71" s="471" t="s">
        <v>15064</v>
      </c>
      <c r="B71" s="471"/>
    </row>
    <row r="72" spans="1:2" x14ac:dyDescent="0.25">
      <c r="A72" s="471" t="s">
        <v>15065</v>
      </c>
      <c r="B72" s="471"/>
    </row>
    <row r="73" spans="1:2" x14ac:dyDescent="0.25">
      <c r="A73" s="471" t="s">
        <v>15066</v>
      </c>
      <c r="B73" s="471"/>
    </row>
    <row r="74" spans="1:2" x14ac:dyDescent="0.25">
      <c r="A74" s="471" t="s">
        <v>15067</v>
      </c>
      <c r="B74" s="471"/>
    </row>
    <row r="75" spans="1:2" x14ac:dyDescent="0.25">
      <c r="A75" s="471" t="s">
        <v>15068</v>
      </c>
      <c r="B75" s="471"/>
    </row>
    <row r="76" spans="1:2" x14ac:dyDescent="0.25">
      <c r="A76" s="471" t="s">
        <v>15069</v>
      </c>
      <c r="B76" s="471"/>
    </row>
    <row r="77" spans="1:2" x14ac:dyDescent="0.25">
      <c r="A77" s="471" t="s">
        <v>15070</v>
      </c>
      <c r="B77" s="471"/>
    </row>
    <row r="78" spans="1:2" x14ac:dyDescent="0.25">
      <c r="A78" s="471" t="s">
        <v>15071</v>
      </c>
      <c r="B78" s="471"/>
    </row>
    <row r="79" spans="1:2" x14ac:dyDescent="0.25">
      <c r="A79" s="471" t="s">
        <v>15072</v>
      </c>
      <c r="B79" s="471"/>
    </row>
    <row r="80" spans="1:2" x14ac:dyDescent="0.25">
      <c r="A80" s="471" t="s">
        <v>15073</v>
      </c>
      <c r="B80" s="471"/>
    </row>
    <row r="81" spans="1:2" x14ac:dyDescent="0.25">
      <c r="A81" s="471" t="s">
        <v>15074</v>
      </c>
      <c r="B81" s="471"/>
    </row>
    <row r="82" spans="1:2" x14ac:dyDescent="0.25">
      <c r="A82" s="471" t="s">
        <v>15075</v>
      </c>
      <c r="B82" s="471"/>
    </row>
    <row r="83" spans="1:2" x14ac:dyDescent="0.25">
      <c r="A83" s="471" t="s">
        <v>15076</v>
      </c>
      <c r="B83" s="471"/>
    </row>
    <row r="84" spans="1:2" x14ac:dyDescent="0.25">
      <c r="A84" s="471" t="s">
        <v>15077</v>
      </c>
      <c r="B84" s="471"/>
    </row>
    <row r="85" spans="1:2" x14ac:dyDescent="0.25">
      <c r="A85" s="471" t="s">
        <v>15078</v>
      </c>
      <c r="B85" s="471"/>
    </row>
    <row r="86" spans="1:2" x14ac:dyDescent="0.25">
      <c r="A86" s="471" t="s">
        <v>15079</v>
      </c>
      <c r="B86" s="471"/>
    </row>
    <row r="87" spans="1:2" x14ac:dyDescent="0.25">
      <c r="A87" s="471" t="s">
        <v>15080</v>
      </c>
      <c r="B87" s="471"/>
    </row>
    <row r="88" spans="1:2" x14ac:dyDescent="0.25">
      <c r="A88" s="471" t="s">
        <v>15081</v>
      </c>
      <c r="B88" s="471"/>
    </row>
    <row r="89" spans="1:2" x14ac:dyDescent="0.25">
      <c r="A89" s="471" t="s">
        <v>15082</v>
      </c>
      <c r="B89" s="471"/>
    </row>
    <row r="92" spans="1:2" ht="26.25" customHeight="1" x14ac:dyDescent="0.25">
      <c r="A92" s="713"/>
      <c r="B92" s="714" t="s">
        <v>15083</v>
      </c>
    </row>
    <row r="93" spans="1:2" x14ac:dyDescent="0.25">
      <c r="A93" s="765" t="s">
        <v>15084</v>
      </c>
      <c r="B93" s="766"/>
    </row>
    <row r="94" spans="1:2" x14ac:dyDescent="0.25">
      <c r="A94" s="767" t="s">
        <v>15085</v>
      </c>
      <c r="B94" s="768"/>
    </row>
    <row r="95" spans="1:2" x14ac:dyDescent="0.25">
      <c r="A95" s="742" t="s">
        <v>15086</v>
      </c>
      <c r="B95" s="742"/>
    </row>
    <row r="96" spans="1:2" x14ac:dyDescent="0.25">
      <c r="A96" s="471" t="s">
        <v>15087</v>
      </c>
      <c r="B96" s="471"/>
    </row>
    <row r="97" spans="1:2" x14ac:dyDescent="0.25">
      <c r="A97" s="471" t="s">
        <v>15088</v>
      </c>
      <c r="B97" s="471"/>
    </row>
    <row r="98" spans="1:2" x14ac:dyDescent="0.25">
      <c r="A98" s="471" t="s">
        <v>15089</v>
      </c>
      <c r="B98" s="471"/>
    </row>
    <row r="99" spans="1:2" x14ac:dyDescent="0.25">
      <c r="A99" s="471" t="s">
        <v>15090</v>
      </c>
      <c r="B99" s="471"/>
    </row>
    <row r="100" spans="1:2" x14ac:dyDescent="0.25">
      <c r="A100" s="471" t="s">
        <v>15091</v>
      </c>
      <c r="B100" s="471"/>
    </row>
    <row r="101" spans="1:2" x14ac:dyDescent="0.25">
      <c r="A101" s="471" t="s">
        <v>15092</v>
      </c>
      <c r="B101" s="471"/>
    </row>
    <row r="102" spans="1:2" x14ac:dyDescent="0.25">
      <c r="A102" s="471" t="s">
        <v>15093</v>
      </c>
      <c r="B102" s="471"/>
    </row>
    <row r="103" spans="1:2" x14ac:dyDescent="0.25">
      <c r="A103" s="472" t="s">
        <v>15094</v>
      </c>
      <c r="B103" s="472"/>
    </row>
    <row r="104" spans="1:2" x14ac:dyDescent="0.25">
      <c r="A104" s="763" t="s">
        <v>15095</v>
      </c>
      <c r="B104" s="764"/>
    </row>
    <row r="105" spans="1:2" x14ac:dyDescent="0.25">
      <c r="A105" s="763" t="s">
        <v>15096</v>
      </c>
      <c r="B105" s="764"/>
    </row>
    <row r="106" spans="1:2" x14ac:dyDescent="0.25">
      <c r="A106" s="742" t="s">
        <v>15097</v>
      </c>
      <c r="B106" s="742"/>
    </row>
    <row r="107" spans="1:2" x14ac:dyDescent="0.25">
      <c r="A107" s="471" t="s">
        <v>15098</v>
      </c>
      <c r="B107" s="471"/>
    </row>
    <row r="108" spans="1:2" x14ac:dyDescent="0.25">
      <c r="A108" s="471" t="s">
        <v>15099</v>
      </c>
      <c r="B108" s="471"/>
    </row>
    <row r="109" spans="1:2" x14ac:dyDescent="0.25">
      <c r="A109" s="471" t="s">
        <v>15100</v>
      </c>
      <c r="B109" s="471"/>
    </row>
    <row r="110" spans="1:2" x14ac:dyDescent="0.25">
      <c r="A110" s="471" t="s">
        <v>15101</v>
      </c>
      <c r="B110" s="471"/>
    </row>
    <row r="111" spans="1:2" x14ac:dyDescent="0.25">
      <c r="A111" s="471" t="s">
        <v>15102</v>
      </c>
      <c r="B111" s="471"/>
    </row>
    <row r="112" spans="1:2" x14ac:dyDescent="0.25">
      <c r="A112" s="471" t="s">
        <v>15103</v>
      </c>
      <c r="B112" s="471"/>
    </row>
    <row r="113" spans="1:2" x14ac:dyDescent="0.25">
      <c r="A113" s="471" t="s">
        <v>15104</v>
      </c>
      <c r="B113" s="471"/>
    </row>
    <row r="114" spans="1:2" x14ac:dyDescent="0.25">
      <c r="A114" s="471" t="s">
        <v>15105</v>
      </c>
      <c r="B114" s="471"/>
    </row>
    <row r="115" spans="1:2" x14ac:dyDescent="0.25">
      <c r="A115" s="471" t="s">
        <v>15106</v>
      </c>
      <c r="B115" s="471"/>
    </row>
    <row r="118" spans="1:2" ht="26.25" customHeight="1" x14ac:dyDescent="0.25">
      <c r="A118" s="743"/>
      <c r="B118" s="744" t="s">
        <v>15107</v>
      </c>
    </row>
    <row r="119" spans="1:2" x14ac:dyDescent="0.25">
      <c r="A119" s="765" t="s">
        <v>15108</v>
      </c>
      <c r="B119" s="766"/>
    </row>
    <row r="120" spans="1:2" x14ac:dyDescent="0.25">
      <c r="A120" s="769" t="s">
        <v>15109</v>
      </c>
      <c r="B120" s="770"/>
    </row>
    <row r="121" spans="1:2" x14ac:dyDescent="0.25">
      <c r="A121" s="763" t="s">
        <v>15110</v>
      </c>
      <c r="B121" s="764"/>
    </row>
    <row r="122" spans="1:2" x14ac:dyDescent="0.25">
      <c r="A122" s="742" t="s">
        <v>15111</v>
      </c>
      <c r="B122" s="742"/>
    </row>
    <row r="123" spans="1:2" x14ac:dyDescent="0.25">
      <c r="A123" s="471" t="s">
        <v>15112</v>
      </c>
      <c r="B123" s="471"/>
    </row>
    <row r="124" spans="1:2" x14ac:dyDescent="0.25">
      <c r="A124" s="472" t="s">
        <v>15113</v>
      </c>
      <c r="B124" s="472"/>
    </row>
    <row r="125" spans="1:2" x14ac:dyDescent="0.25">
      <c r="A125" s="763" t="s">
        <v>15114</v>
      </c>
      <c r="B125" s="764"/>
    </row>
    <row r="126" spans="1:2" x14ac:dyDescent="0.25">
      <c r="A126" s="742" t="s">
        <v>15115</v>
      </c>
      <c r="B126" s="742"/>
    </row>
    <row r="127" spans="1:2" x14ac:dyDescent="0.25">
      <c r="A127" s="471" t="s">
        <v>15116</v>
      </c>
      <c r="B127" s="471"/>
    </row>
    <row r="128" spans="1:2" x14ac:dyDescent="0.25">
      <c r="A128" s="471" t="s">
        <v>15117</v>
      </c>
      <c r="B128" s="471"/>
    </row>
    <row r="129" spans="1:2" x14ac:dyDescent="0.25">
      <c r="A129" s="471" t="s">
        <v>15118</v>
      </c>
      <c r="B129" s="471"/>
    </row>
    <row r="130" spans="1:2" x14ac:dyDescent="0.25">
      <c r="A130" s="472" t="s">
        <v>15119</v>
      </c>
      <c r="B130" s="472"/>
    </row>
    <row r="131" spans="1:2" x14ac:dyDescent="0.25">
      <c r="A131" s="763" t="s">
        <v>15120</v>
      </c>
      <c r="B131" s="764"/>
    </row>
    <row r="132" spans="1:2" x14ac:dyDescent="0.25">
      <c r="A132" s="763" t="s">
        <v>15121</v>
      </c>
      <c r="B132" s="764"/>
    </row>
    <row r="133" spans="1:2" x14ac:dyDescent="0.25">
      <c r="A133" s="750" t="s">
        <v>15122</v>
      </c>
      <c r="B133" s="750"/>
    </row>
    <row r="134" spans="1:2" x14ac:dyDescent="0.25">
      <c r="A134" s="763" t="s">
        <v>15123</v>
      </c>
      <c r="B134" s="764"/>
    </row>
    <row r="135" spans="1:2" x14ac:dyDescent="0.25">
      <c r="A135" s="742" t="s">
        <v>15124</v>
      </c>
      <c r="B135" s="742"/>
    </row>
    <row r="136" spans="1:2" x14ac:dyDescent="0.25">
      <c r="A136" s="471" t="s">
        <v>15125</v>
      </c>
      <c r="B136" s="471"/>
    </row>
    <row r="137" spans="1:2" x14ac:dyDescent="0.25">
      <c r="A137" s="471" t="s">
        <v>15126</v>
      </c>
      <c r="B137" s="471"/>
    </row>
    <row r="138" spans="1:2" x14ac:dyDescent="0.25">
      <c r="A138" s="471" t="s">
        <v>15127</v>
      </c>
      <c r="B138" s="471"/>
    </row>
    <row r="139" spans="1:2" x14ac:dyDescent="0.25">
      <c r="A139" s="471" t="s">
        <v>15128</v>
      </c>
      <c r="B139" s="471"/>
    </row>
    <row r="140" spans="1:2" x14ac:dyDescent="0.25">
      <c r="A140" s="471" t="s">
        <v>15129</v>
      </c>
      <c r="B140" s="471"/>
    </row>
    <row r="141" spans="1:2" x14ac:dyDescent="0.25">
      <c r="A141" s="472" t="s">
        <v>15130</v>
      </c>
      <c r="B141" s="472"/>
    </row>
    <row r="142" spans="1:2" x14ac:dyDescent="0.25">
      <c r="A142" s="763" t="s">
        <v>15131</v>
      </c>
      <c r="B142" s="764"/>
    </row>
    <row r="143" spans="1:2" x14ac:dyDescent="0.25">
      <c r="A143" s="742" t="s">
        <v>15132</v>
      </c>
      <c r="B143" s="742"/>
    </row>
    <row r="144" spans="1:2" x14ac:dyDescent="0.25">
      <c r="A144" s="471" t="s">
        <v>15133</v>
      </c>
      <c r="B144" s="471"/>
    </row>
    <row r="145" spans="1:2" x14ac:dyDescent="0.25">
      <c r="A145" s="471" t="s">
        <v>15134</v>
      </c>
      <c r="B145" s="471"/>
    </row>
    <row r="146" spans="1:2" x14ac:dyDescent="0.25">
      <c r="A146" s="471" t="s">
        <v>15135</v>
      </c>
      <c r="B146" s="471"/>
    </row>
    <row r="149" spans="1:2" ht="26.25" customHeight="1" x14ac:dyDescent="0.25">
      <c r="A149" s="743"/>
      <c r="B149" s="753" t="s">
        <v>15136</v>
      </c>
    </row>
    <row r="150" spans="1:2" x14ac:dyDescent="0.25">
      <c r="A150" s="765" t="s">
        <v>15137</v>
      </c>
      <c r="B150" s="766"/>
    </row>
    <row r="151" spans="1:2" x14ac:dyDescent="0.25">
      <c r="A151" s="769" t="s">
        <v>15138</v>
      </c>
      <c r="B151" s="770"/>
    </row>
    <row r="152" spans="1:2" x14ac:dyDescent="0.25">
      <c r="A152" s="769" t="s">
        <v>15139</v>
      </c>
      <c r="B152" s="770"/>
    </row>
    <row r="153" spans="1:2" x14ac:dyDescent="0.25">
      <c r="A153" s="763" t="s">
        <v>15140</v>
      </c>
      <c r="B153" s="764"/>
    </row>
    <row r="154" spans="1:2" x14ac:dyDescent="0.25">
      <c r="A154" s="750" t="s">
        <v>15141</v>
      </c>
      <c r="B154" s="750"/>
    </row>
    <row r="155" spans="1:2" x14ac:dyDescent="0.25">
      <c r="A155" s="763" t="s">
        <v>15142</v>
      </c>
      <c r="B155" s="764"/>
    </row>
    <row r="156" spans="1:2" x14ac:dyDescent="0.25">
      <c r="A156" s="742" t="s">
        <v>15143</v>
      </c>
      <c r="B156" s="742"/>
    </row>
    <row r="157" spans="1:2" x14ac:dyDescent="0.25">
      <c r="A157" s="472" t="s">
        <v>15144</v>
      </c>
      <c r="B157" s="472"/>
    </row>
    <row r="158" spans="1:2" x14ac:dyDescent="0.25">
      <c r="A158" s="763" t="s">
        <v>15145</v>
      </c>
      <c r="B158" s="764"/>
    </row>
    <row r="159" spans="1:2" x14ac:dyDescent="0.25">
      <c r="A159" s="742" t="s">
        <v>15146</v>
      </c>
      <c r="B159" s="742"/>
    </row>
    <row r="160" spans="1:2" x14ac:dyDescent="0.25">
      <c r="A160" s="471" t="s">
        <v>15147</v>
      </c>
      <c r="B160" s="471"/>
    </row>
    <row r="161" spans="1:2" x14ac:dyDescent="0.25">
      <c r="A161" s="471" t="s">
        <v>15148</v>
      </c>
      <c r="B161" s="471"/>
    </row>
    <row r="162" spans="1:2" x14ac:dyDescent="0.25">
      <c r="A162" s="471" t="s">
        <v>15149</v>
      </c>
      <c r="B162" s="471"/>
    </row>
    <row r="163" spans="1:2" x14ac:dyDescent="0.25">
      <c r="A163" s="472" t="s">
        <v>15150</v>
      </c>
      <c r="B163" s="472"/>
    </row>
    <row r="164" spans="1:2" x14ac:dyDescent="0.25">
      <c r="A164" s="763" t="s">
        <v>15151</v>
      </c>
      <c r="B164" s="764"/>
    </row>
    <row r="165" spans="1:2" x14ac:dyDescent="0.25">
      <c r="A165" s="742" t="s">
        <v>15152</v>
      </c>
      <c r="B165" s="742"/>
    </row>
    <row r="166" spans="1:2" x14ac:dyDescent="0.25">
      <c r="A166" s="471" t="s">
        <v>15153</v>
      </c>
      <c r="B166" s="471"/>
    </row>
    <row r="167" spans="1:2" x14ac:dyDescent="0.25">
      <c r="A167" s="471" t="s">
        <v>15154</v>
      </c>
      <c r="B167" s="471"/>
    </row>
    <row r="168" spans="1:2" x14ac:dyDescent="0.25">
      <c r="A168" s="471" t="s">
        <v>15155</v>
      </c>
      <c r="B168" s="471"/>
    </row>
    <row r="169" spans="1:2" x14ac:dyDescent="0.25">
      <c r="A169" s="471" t="s">
        <v>15156</v>
      </c>
      <c r="B169" s="471"/>
    </row>
    <row r="170" spans="1:2" x14ac:dyDescent="0.25">
      <c r="A170" s="471" t="s">
        <v>15157</v>
      </c>
      <c r="B170" s="471"/>
    </row>
    <row r="171" spans="1:2" x14ac:dyDescent="0.25">
      <c r="A171" s="472" t="s">
        <v>15158</v>
      </c>
      <c r="B171" s="472"/>
    </row>
    <row r="172" spans="1:2" x14ac:dyDescent="0.25">
      <c r="A172" s="763" t="s">
        <v>15159</v>
      </c>
      <c r="B172" s="764"/>
    </row>
    <row r="173" spans="1:2" x14ac:dyDescent="0.25">
      <c r="A173" s="763" t="s">
        <v>15160</v>
      </c>
      <c r="B173" s="764"/>
    </row>
    <row r="174" spans="1:2" x14ac:dyDescent="0.25">
      <c r="A174" s="763" t="s">
        <v>15161</v>
      </c>
      <c r="B174" s="764"/>
    </row>
    <row r="175" spans="1:2" x14ac:dyDescent="0.25">
      <c r="A175" s="742" t="s">
        <v>15162</v>
      </c>
      <c r="B175" s="742"/>
    </row>
    <row r="176" spans="1:2" x14ac:dyDescent="0.25">
      <c r="A176" s="471" t="s">
        <v>15163</v>
      </c>
      <c r="B176" s="471"/>
    </row>
    <row r="177" spans="1:2" x14ac:dyDescent="0.25">
      <c r="A177" s="471" t="s">
        <v>15164</v>
      </c>
      <c r="B177" s="471"/>
    </row>
    <row r="178" spans="1:2" x14ac:dyDescent="0.25">
      <c r="A178" s="472" t="s">
        <v>15165</v>
      </c>
      <c r="B178" s="472"/>
    </row>
    <row r="179" spans="1:2" x14ac:dyDescent="0.25">
      <c r="A179" s="763" t="s">
        <v>15166</v>
      </c>
      <c r="B179" s="764"/>
    </row>
    <row r="180" spans="1:2" x14ac:dyDescent="0.25">
      <c r="A180" s="742" t="s">
        <v>15167</v>
      </c>
      <c r="B180" s="742"/>
    </row>
    <row r="181" spans="1:2" x14ac:dyDescent="0.25">
      <c r="A181" s="471" t="s">
        <v>15168</v>
      </c>
      <c r="B181" s="471"/>
    </row>
    <row r="182" spans="1:2" x14ac:dyDescent="0.25">
      <c r="A182" s="471" t="s">
        <v>15169</v>
      </c>
      <c r="B182" s="471"/>
    </row>
    <row r="183" spans="1:2" x14ac:dyDescent="0.25">
      <c r="A183" s="471" t="s">
        <v>15170</v>
      </c>
      <c r="B183" s="471"/>
    </row>
    <row r="184" spans="1:2" x14ac:dyDescent="0.25">
      <c r="A184" s="472" t="s">
        <v>15171</v>
      </c>
      <c r="B184" s="472"/>
    </row>
    <row r="185" spans="1:2" x14ac:dyDescent="0.25">
      <c r="A185" s="763" t="s">
        <v>15172</v>
      </c>
      <c r="B185" s="764"/>
    </row>
    <row r="186" spans="1:2" x14ac:dyDescent="0.25">
      <c r="A186" s="742" t="s">
        <v>15173</v>
      </c>
      <c r="B186" s="742"/>
    </row>
    <row r="187" spans="1:2" x14ac:dyDescent="0.25">
      <c r="A187" s="471" t="s">
        <v>15174</v>
      </c>
      <c r="B187" s="471"/>
    </row>
    <row r="188" spans="1:2" x14ac:dyDescent="0.25">
      <c r="A188" s="472" t="s">
        <v>15175</v>
      </c>
      <c r="B188" s="472"/>
    </row>
    <row r="189" spans="1:2" x14ac:dyDescent="0.25">
      <c r="A189" s="763" t="s">
        <v>15176</v>
      </c>
      <c r="B189" s="764"/>
    </row>
    <row r="190" spans="1:2" x14ac:dyDescent="0.25">
      <c r="A190" s="750" t="s">
        <v>15177</v>
      </c>
      <c r="B190" s="750"/>
    </row>
    <row r="191" spans="1:2" x14ac:dyDescent="0.25">
      <c r="A191" s="763" t="s">
        <v>15178</v>
      </c>
      <c r="B191" s="764"/>
    </row>
    <row r="192" spans="1:2" x14ac:dyDescent="0.25">
      <c r="A192" s="742" t="s">
        <v>15179</v>
      </c>
      <c r="B192" s="742"/>
    </row>
    <row r="193" spans="1:2" x14ac:dyDescent="0.25">
      <c r="A193" s="471" t="s">
        <v>15180</v>
      </c>
      <c r="B193" s="471"/>
    </row>
    <row r="194" spans="1:2" x14ac:dyDescent="0.25">
      <c r="A194" s="471" t="s">
        <v>15181</v>
      </c>
      <c r="B194" s="471"/>
    </row>
    <row r="195" spans="1:2" x14ac:dyDescent="0.25">
      <c r="A195" s="472" t="s">
        <v>15182</v>
      </c>
      <c r="B195" s="472"/>
    </row>
    <row r="196" spans="1:2" x14ac:dyDescent="0.25">
      <c r="A196" s="763" t="s">
        <v>15183</v>
      </c>
      <c r="B196" s="764"/>
    </row>
    <row r="197" spans="1:2" x14ac:dyDescent="0.25">
      <c r="A197" s="763" t="s">
        <v>15184</v>
      </c>
      <c r="B197" s="764"/>
    </row>
    <row r="198" spans="1:2" x14ac:dyDescent="0.25">
      <c r="A198" s="750" t="s">
        <v>15185</v>
      </c>
      <c r="B198" s="750"/>
    </row>
    <row r="199" spans="1:2" x14ac:dyDescent="0.25">
      <c r="A199" s="763" t="s">
        <v>15186</v>
      </c>
      <c r="B199" s="764"/>
    </row>
    <row r="201" spans="1:2" x14ac:dyDescent="0.25">
      <c r="A201" s="3" t="s">
        <v>15187</v>
      </c>
    </row>
    <row r="202" spans="1:2" x14ac:dyDescent="0.25">
      <c r="A202" s="3" t="s">
        <v>15188</v>
      </c>
    </row>
    <row r="203" spans="1:2" x14ac:dyDescent="0.25">
      <c r="A203" s="3" t="s">
        <v>15189</v>
      </c>
    </row>
    <row r="204" spans="1:2" x14ac:dyDescent="0.25">
      <c r="A204" s="3" t="s">
        <v>15190</v>
      </c>
    </row>
  </sheetData>
  <hyperlinks>
    <hyperlink ref="B1" location="'T210-INFO'!A1" tooltip="ADDITIONAL INFORMATION" display="ADDITIONAL INFORMATION"/>
    <hyperlink ref="A1" location="'V10-TOC'!A1" tooltip="BACK TO V10-TOC" display="BACK TO V10-TO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2481</v>
      </c>
      <c r="B1" s="18" t="s">
        <v>392</v>
      </c>
    </row>
    <row r="2" spans="1:2" x14ac:dyDescent="0.25">
      <c r="A2" t="str">
        <f>'T13'!A2&amp;" - Additional Information"</f>
        <v>Table 13 - Additional Information</v>
      </c>
    </row>
    <row r="3" spans="1:2" x14ac:dyDescent="0.25">
      <c r="A3" s="7" t="s">
        <v>181</v>
      </c>
    </row>
    <row r="5" spans="1:2" x14ac:dyDescent="0.25">
      <c r="A5" s="6" t="s">
        <v>1933</v>
      </c>
      <c r="B5" s="896" t="s">
        <v>2482</v>
      </c>
    </row>
    <row r="6" spans="1:2" x14ac:dyDescent="0.25">
      <c r="A6" s="6" t="s">
        <v>1935</v>
      </c>
      <c r="B6" s="896" t="s">
        <v>2483</v>
      </c>
    </row>
    <row r="7" spans="1:2" x14ac:dyDescent="0.25">
      <c r="A7" s="6" t="s">
        <v>1937</v>
      </c>
      <c r="B7" s="896" t="s">
        <v>2484</v>
      </c>
    </row>
    <row r="8" spans="1:2" x14ac:dyDescent="0.25">
      <c r="A8" s="6" t="s">
        <v>1939</v>
      </c>
      <c r="B8" s="896" t="s">
        <v>1790</v>
      </c>
    </row>
    <row r="9" spans="1:2" x14ac:dyDescent="0.25">
      <c r="A9" s="6" t="s">
        <v>1940</v>
      </c>
      <c r="B9" s="896" t="s">
        <v>1941</v>
      </c>
    </row>
    <row r="10" spans="1:2" x14ac:dyDescent="0.25">
      <c r="A10" s="6" t="s">
        <v>1942</v>
      </c>
      <c r="B10" s="523">
        <v>8</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2485</v>
      </c>
    </row>
    <row r="18" spans="1:2" x14ac:dyDescent="0.25">
      <c r="A18" s="3"/>
      <c r="B18" s="637"/>
    </row>
    <row r="19" spans="1:2" x14ac:dyDescent="0.25">
      <c r="A19" s="529" t="s">
        <v>1950</v>
      </c>
      <c r="B19" s="25"/>
    </row>
    <row r="20" spans="1:2" x14ac:dyDescent="0.25">
      <c r="A20" s="21" t="s">
        <v>1951</v>
      </c>
      <c r="B20" s="523">
        <v>3133</v>
      </c>
    </row>
    <row r="21" spans="1:2" x14ac:dyDescent="0.25">
      <c r="A21" s="225" t="s">
        <v>1952</v>
      </c>
      <c r="B21" s="67" t="s">
        <v>2485</v>
      </c>
    </row>
    <row r="22" spans="1:2" x14ac:dyDescent="0.25">
      <c r="A22" s="893"/>
      <c r="B22" s="893"/>
    </row>
    <row r="23" spans="1:2" x14ac:dyDescent="0.25">
      <c r="A23" s="6" t="s">
        <v>1951</v>
      </c>
      <c r="B23" s="523">
        <v>2910</v>
      </c>
    </row>
    <row r="24" spans="1:2" x14ac:dyDescent="0.25">
      <c r="A24" s="107" t="s">
        <v>1952</v>
      </c>
      <c r="B24" s="46" t="s">
        <v>1953</v>
      </c>
    </row>
    <row r="25" spans="1:2" x14ac:dyDescent="0.25">
      <c r="A25" s="478"/>
      <c r="B25" s="523" t="s">
        <v>2052</v>
      </c>
    </row>
    <row r="26" spans="1:2" x14ac:dyDescent="0.25">
      <c r="A26" s="478"/>
      <c r="B26" s="11" t="s">
        <v>2078</v>
      </c>
    </row>
    <row r="27" spans="1:2" x14ac:dyDescent="0.25">
      <c r="A27" s="478"/>
      <c r="B27" s="11" t="s">
        <v>2077</v>
      </c>
    </row>
    <row r="28" spans="1:2" x14ac:dyDescent="0.25">
      <c r="A28" s="478"/>
      <c r="B28" s="11" t="s">
        <v>1954</v>
      </c>
    </row>
    <row r="29" spans="1:2" x14ac:dyDescent="0.25">
      <c r="A29" s="478"/>
      <c r="B29" s="11" t="s">
        <v>2079</v>
      </c>
    </row>
    <row r="30" spans="1:2" x14ac:dyDescent="0.25">
      <c r="A30" s="478"/>
      <c r="B30" s="11" t="s">
        <v>2080</v>
      </c>
    </row>
    <row r="31" spans="1:2" x14ac:dyDescent="0.25">
      <c r="A31" s="478"/>
      <c r="B31" s="11" t="s">
        <v>2053</v>
      </c>
    </row>
    <row r="32" spans="1:2" x14ac:dyDescent="0.25">
      <c r="A32" s="478"/>
      <c r="B32" s="11" t="s">
        <v>2081</v>
      </c>
    </row>
    <row r="33" spans="1:2" x14ac:dyDescent="0.25">
      <c r="A33" s="478"/>
      <c r="B33" s="11" t="s">
        <v>1955</v>
      </c>
    </row>
    <row r="34" spans="1:2" x14ac:dyDescent="0.25">
      <c r="A34" s="256"/>
      <c r="B34" s="11" t="s">
        <v>2054</v>
      </c>
    </row>
    <row r="35" spans="1:2" x14ac:dyDescent="0.25">
      <c r="A35" s="8"/>
      <c r="B35" s="8"/>
    </row>
    <row r="36" spans="1:2" x14ac:dyDescent="0.25">
      <c r="A36" s="12" t="s">
        <v>1951</v>
      </c>
      <c r="B36" s="74">
        <v>4780</v>
      </c>
    </row>
    <row r="37" spans="1:2" x14ac:dyDescent="0.25">
      <c r="A37" s="107" t="s">
        <v>1952</v>
      </c>
      <c r="B37" s="46" t="s">
        <v>1953</v>
      </c>
    </row>
    <row r="38" spans="1:2" x14ac:dyDescent="0.25">
      <c r="A38" s="478"/>
      <c r="B38" s="523" t="s">
        <v>2104</v>
      </c>
    </row>
    <row r="39" spans="1:2" x14ac:dyDescent="0.25">
      <c r="A39" s="478"/>
      <c r="B39" s="523" t="s">
        <v>1954</v>
      </c>
    </row>
    <row r="40" spans="1:2" x14ac:dyDescent="0.25">
      <c r="A40" s="478"/>
      <c r="B40" s="523" t="s">
        <v>2079</v>
      </c>
    </row>
    <row r="41" spans="1:2" x14ac:dyDescent="0.25">
      <c r="A41" s="478"/>
      <c r="B41" s="522" t="s">
        <v>2080</v>
      </c>
    </row>
    <row r="42" spans="1:2" x14ac:dyDescent="0.25">
      <c r="A42" s="478"/>
      <c r="B42" s="522" t="s">
        <v>2053</v>
      </c>
    </row>
    <row r="43" spans="1:2" x14ac:dyDescent="0.25">
      <c r="A43" s="478"/>
      <c r="B43" s="522" t="s">
        <v>2081</v>
      </c>
    </row>
    <row r="44" spans="1:2" x14ac:dyDescent="0.25">
      <c r="A44" s="478"/>
      <c r="B44" s="522" t="s">
        <v>1955</v>
      </c>
    </row>
    <row r="45" spans="1:2" x14ac:dyDescent="0.25">
      <c r="A45" s="256"/>
      <c r="B45" s="522" t="s">
        <v>2054</v>
      </c>
    </row>
  </sheetData>
  <hyperlinks>
    <hyperlink ref="A1" location="'T13'!A1" tooltip="BACK TO TABLE 13" display="BACK TO TABLE 13"/>
    <hyperlink ref="B1" location="'V10-TOC'!A1" tooltip="BACK TO V10-TOC" display="BACK TO V10-TOC"/>
  </hyperlinks>
  <pageMargins left="0.7" right="0.7" top="0.75" bottom="0.75" header="0.3" footer="0.3"/>
</worksheet>
</file>

<file path=xl/worksheets/sheet3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15191</v>
      </c>
      <c r="B1" s="18" t="s">
        <v>392</v>
      </c>
    </row>
    <row r="2" spans="1:2" x14ac:dyDescent="0.25">
      <c r="A2" t="str">
        <f>'T210'!A2&amp;" - Additional Information"</f>
        <v>Table 210 - Additional Information</v>
      </c>
    </row>
    <row r="3" spans="1:2" x14ac:dyDescent="0.25">
      <c r="A3" s="7" t="str">
        <f>'T210'!A3</f>
        <v>FIRE FIGHTING GROUPS</v>
      </c>
    </row>
    <row r="5" spans="1:2" x14ac:dyDescent="0.25">
      <c r="A5" s="6" t="s">
        <v>1933</v>
      </c>
      <c r="B5" s="2"/>
    </row>
    <row r="6" spans="1:2" x14ac:dyDescent="0.25">
      <c r="A6" s="6" t="s">
        <v>1935</v>
      </c>
      <c r="B6" s="896"/>
    </row>
    <row r="7" spans="1:2" x14ac:dyDescent="0.25">
      <c r="A7" s="6" t="s">
        <v>1937</v>
      </c>
      <c r="B7" s="896" t="s">
        <v>376</v>
      </c>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21"/>
      <c r="B16" s="22" t="s">
        <v>2022</v>
      </c>
    </row>
    <row r="17" spans="1:2" x14ac:dyDescent="0.25">
      <c r="A17" s="3"/>
      <c r="B17" s="637"/>
    </row>
    <row r="18" spans="1:2" x14ac:dyDescent="0.25">
      <c r="A18" s="550" t="s">
        <v>1950</v>
      </c>
      <c r="B18" s="25"/>
    </row>
    <row r="19" spans="1:2" x14ac:dyDescent="0.25">
      <c r="A19" s="13" t="s">
        <v>1951</v>
      </c>
      <c r="B19" s="523"/>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210'!A1" tooltip="BACK TO TABLE 210" display="BACK TO TABLE 210"/>
  </hyperlinks>
  <pageMargins left="0.7" right="0.7" top="0.75" bottom="0.75" header="0.3" footer="0.3"/>
</worksheet>
</file>

<file path=xl/worksheets/sheet3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15192</v>
      </c>
      <c r="B2" s="18"/>
    </row>
    <row r="3" spans="1:2" x14ac:dyDescent="0.25">
      <c r="A3" s="7" t="s">
        <v>15193</v>
      </c>
    </row>
    <row r="5" spans="1:2" ht="30" x14ac:dyDescent="0.25">
      <c r="A5" s="8" t="s">
        <v>1850</v>
      </c>
      <c r="B5" s="9" t="s">
        <v>15194</v>
      </c>
    </row>
    <row r="6" spans="1:2" x14ac:dyDescent="0.25">
      <c r="A6" s="8"/>
      <c r="B6" s="9"/>
    </row>
    <row r="7" spans="1:2" x14ac:dyDescent="0.25">
      <c r="A7" s="8" t="s">
        <v>395</v>
      </c>
      <c r="B7" s="4" t="s">
        <v>15195</v>
      </c>
    </row>
    <row r="8" spans="1:2" x14ac:dyDescent="0.25">
      <c r="A8" s="3"/>
      <c r="B8" s="4"/>
    </row>
    <row r="9" spans="1:2" s="548" customFormat="1" ht="26.25" customHeight="1" x14ac:dyDescent="0.25">
      <c r="A9" s="128" t="s">
        <v>397</v>
      </c>
      <c r="B9" s="128" t="s">
        <v>1821</v>
      </c>
    </row>
    <row r="10" spans="1:2" x14ac:dyDescent="0.25">
      <c r="A10" s="5" t="s">
        <v>1101</v>
      </c>
      <c r="B10" s="896" t="s">
        <v>15196</v>
      </c>
    </row>
    <row r="11" spans="1:2" x14ac:dyDescent="0.25">
      <c r="A11" s="5" t="s">
        <v>603</v>
      </c>
      <c r="B11" s="896" t="s">
        <v>15197</v>
      </c>
    </row>
    <row r="12" spans="1:2" x14ac:dyDescent="0.25">
      <c r="A12" s="5" t="s">
        <v>686</v>
      </c>
      <c r="B12" s="896" t="s">
        <v>15198</v>
      </c>
    </row>
    <row r="13" spans="1:2" x14ac:dyDescent="0.25">
      <c r="A13" s="5" t="s">
        <v>2038</v>
      </c>
      <c r="B13" s="896" t="s">
        <v>15199</v>
      </c>
    </row>
    <row r="14" spans="1:2" ht="45" x14ac:dyDescent="0.25">
      <c r="A14" s="5" t="s">
        <v>1789</v>
      </c>
      <c r="B14" s="26" t="s">
        <v>15200</v>
      </c>
    </row>
    <row r="18" ht="15.75" customHeight="1" x14ac:dyDescent="0.25"/>
  </sheetData>
  <autoFilter ref="A9:B9"/>
  <hyperlinks>
    <hyperlink ref="B1" location="'T211-INFO'!A1" tooltip="ADDITIONAL INFORMATION" display="ADDITIONAL INFORMATION"/>
    <hyperlink ref="A1" location="'V10-TOC'!A1" tooltip="BACK TO V10-TOC" display="BACK TO V10-TOC"/>
  </hyperlinks>
  <pageMargins left="0.7" right="0.7" top="0.75" bottom="0.75" header="0.3" footer="0.3"/>
</worksheet>
</file>

<file path=xl/worksheets/sheet3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15201</v>
      </c>
      <c r="B1" s="18" t="s">
        <v>392</v>
      </c>
    </row>
    <row r="2" spans="1:2" x14ac:dyDescent="0.25">
      <c r="A2" t="str">
        <f>'T211'!A2&amp;" - Additional Information"</f>
        <v>Table 211 - Additional Information</v>
      </c>
    </row>
    <row r="3" spans="1:2" x14ac:dyDescent="0.25">
      <c r="A3" s="7" t="str">
        <f>'T211'!A3</f>
        <v>HAZARD SYMBOL CODE</v>
      </c>
    </row>
    <row r="5" spans="1:2" x14ac:dyDescent="0.25">
      <c r="A5" s="6" t="s">
        <v>1933</v>
      </c>
      <c r="B5" s="896"/>
    </row>
    <row r="6" spans="1:2" x14ac:dyDescent="0.25">
      <c r="A6" s="6" t="s">
        <v>1935</v>
      </c>
      <c r="B6" s="896"/>
    </row>
    <row r="7" spans="1:2" x14ac:dyDescent="0.25">
      <c r="A7" s="6" t="s">
        <v>1937</v>
      </c>
      <c r="B7" s="896" t="s">
        <v>377</v>
      </c>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21"/>
      <c r="B16" s="22" t="s">
        <v>2022</v>
      </c>
    </row>
    <row r="17" spans="1:2" x14ac:dyDescent="0.25">
      <c r="A17" s="3"/>
      <c r="B17" s="637"/>
    </row>
    <row r="18" spans="1:2" x14ac:dyDescent="0.25">
      <c r="A18" s="550" t="s">
        <v>1950</v>
      </c>
      <c r="B18" s="25"/>
    </row>
    <row r="19" spans="1:2" x14ac:dyDescent="0.25">
      <c r="A19" s="13" t="s">
        <v>1951</v>
      </c>
      <c r="B19" s="523" t="str">
        <f>RIGHT(B7,4)</f>
        <v>Code</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211'!A1" tooltip="BACK TO TABLE 211" display="BACK TO TABLE 211"/>
  </hyperlinks>
  <pageMargins left="0.7" right="0.7" top="0.75" bottom="0.75" header="0.3" footer="0.3"/>
</worksheet>
</file>

<file path=xl/worksheets/sheet3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showGridLines="0" workbookViewId="0">
      <pane ySplit="3" topLeftCell="A4" activePane="bottomLeft" state="frozen"/>
      <selection pane="bottomLeft" activeCell="B1" sqref="B1"/>
    </sheetView>
  </sheetViews>
  <sheetFormatPr defaultRowHeight="15" x14ac:dyDescent="0.25"/>
  <cols>
    <col min="1" max="1" width="21.7109375" customWidth="1"/>
    <col min="2" max="2" width="102.28515625" customWidth="1"/>
    <col min="3" max="3" width="76.140625" customWidth="1"/>
  </cols>
  <sheetData>
    <row r="1" spans="1:2" x14ac:dyDescent="0.25">
      <c r="A1" s="18" t="s">
        <v>392</v>
      </c>
      <c r="B1" s="18" t="s">
        <v>393</v>
      </c>
    </row>
    <row r="2" spans="1:2" x14ac:dyDescent="0.25">
      <c r="A2" t="s">
        <v>15202</v>
      </c>
      <c r="B2" s="18"/>
    </row>
    <row r="3" spans="1:2" x14ac:dyDescent="0.25">
      <c r="A3" s="7" t="s">
        <v>15203</v>
      </c>
    </row>
    <row r="5" spans="1:2" ht="75" x14ac:dyDescent="0.25">
      <c r="A5" s="8" t="s">
        <v>1850</v>
      </c>
      <c r="B5" s="9" t="s">
        <v>15204</v>
      </c>
    </row>
    <row r="6" spans="1:2" ht="30" x14ac:dyDescent="0.25">
      <c r="A6" s="8"/>
      <c r="B6" s="9" t="s">
        <v>15205</v>
      </c>
    </row>
    <row r="7" spans="1:2" x14ac:dyDescent="0.25">
      <c r="A7" s="8"/>
      <c r="B7" s="9"/>
    </row>
    <row r="8" spans="1:2" ht="30" x14ac:dyDescent="0.25">
      <c r="A8" s="8" t="s">
        <v>395</v>
      </c>
      <c r="B8" s="4" t="s">
        <v>15195</v>
      </c>
    </row>
    <row r="9" spans="1:2" x14ac:dyDescent="0.25">
      <c r="A9" s="3"/>
      <c r="B9" s="4"/>
    </row>
    <row r="10" spans="1:2" ht="30" x14ac:dyDescent="0.25">
      <c r="A10" s="181" t="s">
        <v>15206</v>
      </c>
      <c r="B10" s="128" t="s">
        <v>1821</v>
      </c>
    </row>
    <row r="11" spans="1:2" x14ac:dyDescent="0.25">
      <c r="A11" s="31" t="s">
        <v>15207</v>
      </c>
      <c r="B11" s="896" t="s">
        <v>15208</v>
      </c>
    </row>
    <row r="12" spans="1:2" x14ac:dyDescent="0.25">
      <c r="A12" s="31" t="s">
        <v>15209</v>
      </c>
      <c r="B12" s="896" t="s">
        <v>15210</v>
      </c>
    </row>
    <row r="13" spans="1:2" x14ac:dyDescent="0.25">
      <c r="A13" s="31" t="s">
        <v>15211</v>
      </c>
      <c r="B13" s="896" t="s">
        <v>15212</v>
      </c>
    </row>
    <row r="14" spans="1:2" x14ac:dyDescent="0.25">
      <c r="A14" s="31" t="s">
        <v>15213</v>
      </c>
      <c r="B14" s="896" t="s">
        <v>15214</v>
      </c>
    </row>
    <row r="15" spans="1:2" x14ac:dyDescent="0.25">
      <c r="A15" s="31" t="s">
        <v>15215</v>
      </c>
      <c r="B15" s="26" t="s">
        <v>15216</v>
      </c>
    </row>
    <row r="16" spans="1:2" x14ac:dyDescent="0.25">
      <c r="A16" s="31" t="s">
        <v>15217</v>
      </c>
      <c r="B16" s="26" t="s">
        <v>15218</v>
      </c>
    </row>
    <row r="17" spans="1:3" x14ac:dyDescent="0.25">
      <c r="A17" s="31" t="s">
        <v>15219</v>
      </c>
      <c r="B17" s="26" t="s">
        <v>15220</v>
      </c>
    </row>
    <row r="18" spans="1:3" x14ac:dyDescent="0.25">
      <c r="A18" s="16" t="s">
        <v>15221</v>
      </c>
      <c r="B18" s="2" t="s">
        <v>15222</v>
      </c>
    </row>
    <row r="19" spans="1:3" x14ac:dyDescent="0.25">
      <c r="A19" s="16" t="s">
        <v>15223</v>
      </c>
      <c r="B19" s="2" t="s">
        <v>15224</v>
      </c>
    </row>
    <row r="21" spans="1:3" ht="15.75" customHeight="1" x14ac:dyDescent="0.25"/>
    <row r="22" spans="1:3" ht="26.25" customHeight="1" x14ac:dyDescent="0.25">
      <c r="A22" s="128" t="s">
        <v>15225</v>
      </c>
      <c r="B22" s="128" t="s">
        <v>15226</v>
      </c>
      <c r="C22" s="128" t="s">
        <v>15227</v>
      </c>
    </row>
    <row r="23" spans="1:3" x14ac:dyDescent="0.25">
      <c r="A23" s="194">
        <v>1</v>
      </c>
      <c r="B23" s="2" t="s">
        <v>15228</v>
      </c>
      <c r="C23" s="26" t="s">
        <v>15229</v>
      </c>
    </row>
    <row r="24" spans="1:3" x14ac:dyDescent="0.25">
      <c r="A24" s="194" t="s">
        <v>15230</v>
      </c>
      <c r="B24" s="2" t="s">
        <v>15231</v>
      </c>
      <c r="C24" s="26" t="s">
        <v>15232</v>
      </c>
    </row>
    <row r="25" spans="1:3" ht="30" x14ac:dyDescent="0.25">
      <c r="A25" s="194">
        <v>1.2</v>
      </c>
      <c r="B25" s="2" t="s">
        <v>15233</v>
      </c>
      <c r="C25" s="26" t="s">
        <v>15234</v>
      </c>
    </row>
    <row r="26" spans="1:3" ht="30" x14ac:dyDescent="0.25">
      <c r="A26" s="194">
        <v>1.3</v>
      </c>
      <c r="B26" s="2" t="s">
        <v>15235</v>
      </c>
      <c r="C26" s="26" t="s">
        <v>15236</v>
      </c>
    </row>
    <row r="27" spans="1:3" ht="30" x14ac:dyDescent="0.25">
      <c r="A27" s="194">
        <v>1.4</v>
      </c>
      <c r="B27" s="2" t="s">
        <v>15237</v>
      </c>
      <c r="C27" s="26" t="s">
        <v>15238</v>
      </c>
    </row>
    <row r="28" spans="1:3" ht="45" x14ac:dyDescent="0.25">
      <c r="A28" s="194">
        <v>2</v>
      </c>
      <c r="B28" s="2" t="s">
        <v>15239</v>
      </c>
      <c r="C28" s="26" t="s">
        <v>15240</v>
      </c>
    </row>
    <row r="29" spans="1:3" ht="45" x14ac:dyDescent="0.25">
      <c r="A29" s="194" t="s">
        <v>18</v>
      </c>
      <c r="B29" s="2" t="s">
        <v>15241</v>
      </c>
      <c r="C29" s="26" t="s">
        <v>15242</v>
      </c>
    </row>
    <row r="30" spans="1:3" ht="30" x14ac:dyDescent="0.25">
      <c r="A30" s="194" t="s">
        <v>15243</v>
      </c>
      <c r="B30" s="2" t="s">
        <v>15244</v>
      </c>
      <c r="C30" s="26" t="s">
        <v>15245</v>
      </c>
    </row>
    <row r="31" spans="1:3" ht="60" x14ac:dyDescent="0.25">
      <c r="A31" s="194" t="s">
        <v>15246</v>
      </c>
      <c r="B31" s="2" t="s">
        <v>15247</v>
      </c>
      <c r="C31" s="26" t="s">
        <v>15248</v>
      </c>
    </row>
    <row r="32" spans="1:3" ht="30" x14ac:dyDescent="0.25">
      <c r="A32" s="194" t="s">
        <v>23</v>
      </c>
      <c r="B32" s="2" t="s">
        <v>15249</v>
      </c>
      <c r="C32" s="26" t="s">
        <v>15250</v>
      </c>
    </row>
    <row r="33" spans="1:3" ht="45" x14ac:dyDescent="0.25">
      <c r="A33" s="194">
        <v>4.0999999999999996</v>
      </c>
      <c r="B33" s="2" t="s">
        <v>15251</v>
      </c>
      <c r="C33" s="26" t="s">
        <v>15252</v>
      </c>
    </row>
    <row r="34" spans="1:3" ht="45" x14ac:dyDescent="0.25">
      <c r="A34" s="194">
        <v>4.2</v>
      </c>
      <c r="B34" s="2" t="s">
        <v>15253</v>
      </c>
      <c r="C34" s="26" t="s">
        <v>15254</v>
      </c>
    </row>
    <row r="35" spans="1:3" ht="45" x14ac:dyDescent="0.25">
      <c r="A35" s="194">
        <v>4.3</v>
      </c>
      <c r="B35" s="2" t="s">
        <v>15255</v>
      </c>
      <c r="C35" s="26" t="s">
        <v>15256</v>
      </c>
    </row>
    <row r="36" spans="1:3" x14ac:dyDescent="0.25">
      <c r="A36" s="194">
        <v>5</v>
      </c>
      <c r="B36" s="2" t="s">
        <v>15257</v>
      </c>
      <c r="C36" s="26" t="s">
        <v>15258</v>
      </c>
    </row>
    <row r="37" spans="1:3" x14ac:dyDescent="0.25">
      <c r="A37" s="194" t="s">
        <v>15259</v>
      </c>
      <c r="B37" s="2" t="s">
        <v>15260</v>
      </c>
      <c r="C37" s="26" t="s">
        <v>15261</v>
      </c>
    </row>
    <row r="38" spans="1:3" x14ac:dyDescent="0.25">
      <c r="A38" s="194">
        <v>5.2</v>
      </c>
      <c r="B38" s="2" t="s">
        <v>15262</v>
      </c>
      <c r="C38" s="26" t="s">
        <v>15263</v>
      </c>
    </row>
    <row r="39" spans="1:3" x14ac:dyDescent="0.25">
      <c r="A39" s="194">
        <v>6</v>
      </c>
      <c r="B39" s="2" t="s">
        <v>15264</v>
      </c>
      <c r="C39" s="26" t="s">
        <v>15265</v>
      </c>
    </row>
    <row r="40" spans="1:3" ht="30" x14ac:dyDescent="0.25">
      <c r="A40" s="194" t="s">
        <v>15266</v>
      </c>
      <c r="B40" s="2" t="s">
        <v>15267</v>
      </c>
      <c r="C40" s="26" t="s">
        <v>15268</v>
      </c>
    </row>
    <row r="41" spans="1:3" ht="30" x14ac:dyDescent="0.25">
      <c r="A41" s="194">
        <v>6.2</v>
      </c>
      <c r="B41" s="2" t="s">
        <v>15269</v>
      </c>
      <c r="C41" s="26" t="s">
        <v>15270</v>
      </c>
    </row>
    <row r="42" spans="1:3" ht="30" x14ac:dyDescent="0.25">
      <c r="A42" s="194">
        <v>7</v>
      </c>
      <c r="B42" s="2" t="s">
        <v>15271</v>
      </c>
      <c r="C42" s="26" t="s">
        <v>15272</v>
      </c>
    </row>
    <row r="43" spans="1:3" ht="60" x14ac:dyDescent="0.25">
      <c r="A43" s="194" t="s">
        <v>37</v>
      </c>
      <c r="B43" s="2" t="s">
        <v>15273</v>
      </c>
      <c r="C43" s="26" t="s">
        <v>15274</v>
      </c>
    </row>
    <row r="44" spans="1:3" ht="30" x14ac:dyDescent="0.25">
      <c r="A44" s="194">
        <v>9</v>
      </c>
      <c r="B44" s="2" t="s">
        <v>15275</v>
      </c>
      <c r="C44" s="26" t="s">
        <v>15276</v>
      </c>
    </row>
    <row r="47" spans="1:3" ht="45" x14ac:dyDescent="0.25">
      <c r="A47" s="127" t="s">
        <v>15277</v>
      </c>
      <c r="B47" s="128" t="s">
        <v>1821</v>
      </c>
    </row>
    <row r="48" spans="1:3" ht="30" x14ac:dyDescent="0.25">
      <c r="A48" s="194" t="s">
        <v>1101</v>
      </c>
      <c r="B48" s="26" t="s">
        <v>15278</v>
      </c>
    </row>
    <row r="49" spans="1:2" ht="30" x14ac:dyDescent="0.25">
      <c r="A49" s="194" t="s">
        <v>603</v>
      </c>
      <c r="B49" s="26" t="s">
        <v>15279</v>
      </c>
    </row>
    <row r="50" spans="1:2" ht="30" x14ac:dyDescent="0.25">
      <c r="A50" s="194" t="s">
        <v>686</v>
      </c>
      <c r="B50" s="26" t="s">
        <v>15280</v>
      </c>
    </row>
    <row r="51" spans="1:2" ht="120" x14ac:dyDescent="0.25">
      <c r="A51" s="194" t="s">
        <v>2038</v>
      </c>
      <c r="B51" s="26" t="s">
        <v>15281</v>
      </c>
    </row>
    <row r="52" spans="1:2" ht="30" x14ac:dyDescent="0.25">
      <c r="A52" s="194" t="s">
        <v>1789</v>
      </c>
      <c r="B52" s="26" t="s">
        <v>15282</v>
      </c>
    </row>
    <row r="53" spans="1:2" ht="30" x14ac:dyDescent="0.25">
      <c r="A53" s="194" t="s">
        <v>1790</v>
      </c>
      <c r="B53" s="26" t="s">
        <v>15283</v>
      </c>
    </row>
    <row r="54" spans="1:2" ht="45" x14ac:dyDescent="0.25">
      <c r="A54" s="194" t="s">
        <v>1791</v>
      </c>
      <c r="B54" s="26" t="s">
        <v>15284</v>
      </c>
    </row>
    <row r="55" spans="1:2" ht="30" x14ac:dyDescent="0.25">
      <c r="A55" s="194" t="s">
        <v>1755</v>
      </c>
      <c r="B55" s="26" t="s">
        <v>15285</v>
      </c>
    </row>
    <row r="56" spans="1:2" ht="45" x14ac:dyDescent="0.25">
      <c r="A56" s="194" t="s">
        <v>1755</v>
      </c>
      <c r="B56" s="26" t="s">
        <v>15286</v>
      </c>
    </row>
    <row r="57" spans="1:2" ht="30" x14ac:dyDescent="0.25">
      <c r="A57" s="194" t="s">
        <v>1795</v>
      </c>
      <c r="B57" s="26" t="s">
        <v>15287</v>
      </c>
    </row>
    <row r="58" spans="1:2" ht="30" x14ac:dyDescent="0.25">
      <c r="A58" s="194" t="s">
        <v>1796</v>
      </c>
      <c r="B58" s="26" t="s">
        <v>15288</v>
      </c>
    </row>
    <row r="59" spans="1:2" ht="60" x14ac:dyDescent="0.25">
      <c r="A59" s="194" t="s">
        <v>1799</v>
      </c>
      <c r="B59" s="26" t="s">
        <v>15289</v>
      </c>
    </row>
  </sheetData>
  <hyperlinks>
    <hyperlink ref="B1" location="'T212-INFO'!A1" tooltip="ADDITIONAL INFORMATION" display="ADDITIONAL INFORMATION"/>
    <hyperlink ref="A1" location="'V10-TOC'!A1" tooltip="BACK TO V10-TOC" display="BACK TO V10-TOC"/>
  </hyperlinks>
  <pageMargins left="0.7" right="0.7" top="0.75" bottom="0.75" header="0.3" footer="0.3"/>
</worksheet>
</file>

<file path=xl/worksheets/sheet3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15290</v>
      </c>
      <c r="B1" s="18" t="s">
        <v>392</v>
      </c>
    </row>
    <row r="2" spans="1:2" x14ac:dyDescent="0.25">
      <c r="A2" t="str">
        <f>'T212'!A2&amp;" - Additional Information"</f>
        <v>Table 212 - Additional Information</v>
      </c>
    </row>
    <row r="3" spans="1:2" x14ac:dyDescent="0.25">
      <c r="A3" s="7" t="str">
        <f>'T212'!A3</f>
        <v>INHABITED BUILDING DISTANCE HAZARD CLASSES/DIVISIONS, AND STORAGE COMPATIBILITY CODE</v>
      </c>
    </row>
    <row r="5" spans="1:2" x14ac:dyDescent="0.25">
      <c r="A5" s="6" t="s">
        <v>1933</v>
      </c>
      <c r="B5" s="896" t="s">
        <v>15291</v>
      </c>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21"/>
      <c r="B16" s="22" t="s">
        <v>2022</v>
      </c>
    </row>
    <row r="17" spans="1:2" x14ac:dyDescent="0.25">
      <c r="A17" s="3"/>
      <c r="B17" s="637"/>
    </row>
    <row r="18" spans="1:2" x14ac:dyDescent="0.25">
      <c r="A18" s="550"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212'!A1" tooltip="BACK TO TABLE 212" display="BACK TO TABLE 212"/>
  </hyperlinks>
  <pageMargins left="0.7" right="0.7" top="0.75" bottom="0.75" header="0.3" footer="0.3"/>
</worksheet>
</file>

<file path=xl/worksheets/sheet3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15292</v>
      </c>
      <c r="B2" s="18"/>
    </row>
    <row r="3" spans="1:2" x14ac:dyDescent="0.25">
      <c r="A3" s="7" t="s">
        <v>15293</v>
      </c>
    </row>
    <row r="5" spans="1:2" ht="45" x14ac:dyDescent="0.25">
      <c r="A5" s="8" t="s">
        <v>1850</v>
      </c>
      <c r="B5" s="9" t="s">
        <v>15294</v>
      </c>
    </row>
    <row r="6" spans="1:2" x14ac:dyDescent="0.25">
      <c r="A6" s="8"/>
      <c r="B6" s="9"/>
    </row>
    <row r="7" spans="1:2" x14ac:dyDescent="0.25">
      <c r="A7" s="8" t="s">
        <v>395</v>
      </c>
      <c r="B7" s="4" t="s">
        <v>15295</v>
      </c>
    </row>
    <row r="8" spans="1:2" x14ac:dyDescent="0.25">
      <c r="A8" s="3"/>
      <c r="B8" s="4"/>
    </row>
    <row r="9" spans="1:2" ht="26.25" customHeight="1" x14ac:dyDescent="0.25">
      <c r="A9" s="128" t="s">
        <v>15296</v>
      </c>
      <c r="B9" s="128" t="s">
        <v>10376</v>
      </c>
    </row>
    <row r="10" spans="1:2" x14ac:dyDescent="0.25">
      <c r="A10" s="5" t="s">
        <v>15297</v>
      </c>
      <c r="B10" s="895" t="s">
        <v>9112</v>
      </c>
    </row>
    <row r="11" spans="1:2" x14ac:dyDescent="0.25">
      <c r="A11" s="5" t="s">
        <v>15298</v>
      </c>
      <c r="B11" s="895" t="s">
        <v>9075</v>
      </c>
    </row>
    <row r="12" spans="1:2" x14ac:dyDescent="0.25">
      <c r="A12" s="5" t="s">
        <v>15299</v>
      </c>
      <c r="B12" s="895" t="s">
        <v>9045</v>
      </c>
    </row>
    <row r="13" spans="1:2" x14ac:dyDescent="0.25">
      <c r="A13" s="5" t="s">
        <v>15300</v>
      </c>
      <c r="B13" s="895" t="s">
        <v>9124</v>
      </c>
    </row>
    <row r="14" spans="1:2" x14ac:dyDescent="0.25">
      <c r="A14" s="5" t="s">
        <v>15301</v>
      </c>
      <c r="B14" s="73" t="s">
        <v>9077</v>
      </c>
    </row>
    <row r="15" spans="1:2" x14ac:dyDescent="0.25">
      <c r="A15" s="5" t="s">
        <v>15302</v>
      </c>
      <c r="B15" s="73" t="s">
        <v>15303</v>
      </c>
    </row>
    <row r="16" spans="1:2" x14ac:dyDescent="0.25">
      <c r="A16" s="5" t="s">
        <v>15304</v>
      </c>
      <c r="B16" s="73" t="s">
        <v>9065</v>
      </c>
    </row>
    <row r="17" spans="1:2" x14ac:dyDescent="0.25">
      <c r="A17" s="194" t="s">
        <v>15305</v>
      </c>
      <c r="B17" s="194" t="s">
        <v>9114</v>
      </c>
    </row>
    <row r="18" spans="1:2" x14ac:dyDescent="0.25">
      <c r="A18" s="194" t="s">
        <v>15306</v>
      </c>
      <c r="B18" s="194" t="s">
        <v>9103</v>
      </c>
    </row>
    <row r="19" spans="1:2" x14ac:dyDescent="0.25">
      <c r="A19" s="194" t="s">
        <v>15307</v>
      </c>
      <c r="B19" s="194" t="s">
        <v>9101</v>
      </c>
    </row>
    <row r="20" spans="1:2" ht="15.75" customHeight="1" x14ac:dyDescent="0.25">
      <c r="A20" s="194" t="s">
        <v>15308</v>
      </c>
      <c r="B20" s="194" t="s">
        <v>9093</v>
      </c>
    </row>
    <row r="21" spans="1:2" x14ac:dyDescent="0.25">
      <c r="A21" s="194" t="s">
        <v>15309</v>
      </c>
      <c r="B21" s="194" t="s">
        <v>9098</v>
      </c>
    </row>
    <row r="22" spans="1:2" x14ac:dyDescent="0.25">
      <c r="A22" s="194" t="s">
        <v>15310</v>
      </c>
      <c r="B22" s="194" t="s">
        <v>9041</v>
      </c>
    </row>
    <row r="23" spans="1:2" x14ac:dyDescent="0.25">
      <c r="A23" s="194" t="s">
        <v>15311</v>
      </c>
      <c r="B23" s="194" t="s">
        <v>9043</v>
      </c>
    </row>
    <row r="24" spans="1:2" x14ac:dyDescent="0.25">
      <c r="A24" s="194" t="s">
        <v>15312</v>
      </c>
      <c r="B24" s="194" t="s">
        <v>9105</v>
      </c>
    </row>
  </sheetData>
  <autoFilter ref="A9:B9"/>
  <hyperlinks>
    <hyperlink ref="B1" location="'T213-INFO'!A1" tooltip="ADDITIONAL INFORMATION" display="ADDITIONAL INFORMATION"/>
    <hyperlink ref="A1" location="'V10-TOC'!A1" tooltip="BACK TO V10-TOC" display="BACK TO V10-TOC"/>
  </hyperlinks>
  <pageMargins left="0.7" right="0.7" top="0.75" bottom="0.75" header="0.3" footer="0.3"/>
</worksheet>
</file>

<file path=xl/worksheets/sheet3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x14ac:dyDescent="0.25"/>
  <cols>
    <col min="1" max="1" width="31" bestFit="1" customWidth="1"/>
    <col min="2" max="2" width="116.5703125" customWidth="1"/>
  </cols>
  <sheetData>
    <row r="1" spans="1:2" x14ac:dyDescent="0.25">
      <c r="A1" s="18" t="s">
        <v>15313</v>
      </c>
      <c r="B1" s="18" t="s">
        <v>392</v>
      </c>
    </row>
    <row r="2" spans="1:2" x14ac:dyDescent="0.25">
      <c r="A2" t="str">
        <f>'T213'!A2&amp;" - Additional Information"</f>
        <v>Table 213 - Additional Information</v>
      </c>
    </row>
    <row r="3" spans="1:2" x14ac:dyDescent="0.25">
      <c r="A3" s="7" t="str">
        <f>'T213'!A3</f>
        <v>AIR FORCE BYPASS OF TABLE 113 (AAC/SOS/SOSM CORRELATION) EDITS</v>
      </c>
    </row>
    <row r="5" spans="1:2" x14ac:dyDescent="0.25">
      <c r="A5" s="6" t="s">
        <v>1933</v>
      </c>
      <c r="B5" s="896" t="s">
        <v>4954</v>
      </c>
    </row>
    <row r="6" spans="1:2" x14ac:dyDescent="0.25">
      <c r="A6" s="6" t="s">
        <v>1935</v>
      </c>
      <c r="B6" s="896" t="s">
        <v>4955</v>
      </c>
    </row>
    <row r="7" spans="1:2" x14ac:dyDescent="0.25">
      <c r="A7" s="6" t="s">
        <v>1937</v>
      </c>
      <c r="B7" s="896" t="s">
        <v>4956</v>
      </c>
    </row>
    <row r="8" spans="1:2" x14ac:dyDescent="0.25">
      <c r="A8" s="3"/>
      <c r="B8" s="4"/>
    </row>
    <row r="9" spans="1:2" x14ac:dyDescent="0.25">
      <c r="A9" s="6" t="s">
        <v>1933</v>
      </c>
      <c r="B9" s="896" t="s">
        <v>9374</v>
      </c>
    </row>
    <row r="10" spans="1:2" x14ac:dyDescent="0.25">
      <c r="A10" s="6" t="s">
        <v>1935</v>
      </c>
      <c r="B10" s="896" t="s">
        <v>9375</v>
      </c>
    </row>
    <row r="11" spans="1:2" x14ac:dyDescent="0.25">
      <c r="A11" s="6" t="s">
        <v>1937</v>
      </c>
      <c r="B11" s="896" t="s">
        <v>9376</v>
      </c>
    </row>
    <row r="12" spans="1:2" x14ac:dyDescent="0.25">
      <c r="A12" s="6" t="s">
        <v>1939</v>
      </c>
      <c r="B12" s="896" t="s">
        <v>1790</v>
      </c>
    </row>
    <row r="13" spans="1:2" x14ac:dyDescent="0.25">
      <c r="A13" s="6" t="s">
        <v>1940</v>
      </c>
      <c r="B13" s="896" t="s">
        <v>1941</v>
      </c>
    </row>
    <row r="14" spans="1:2" x14ac:dyDescent="0.25">
      <c r="A14" s="6" t="s">
        <v>1942</v>
      </c>
      <c r="B14" s="523">
        <v>3</v>
      </c>
    </row>
    <row r="15" spans="1:2" x14ac:dyDescent="0.25">
      <c r="A15" s="6" t="s">
        <v>1943</v>
      </c>
      <c r="B15" s="523"/>
    </row>
    <row r="16" spans="1:2" x14ac:dyDescent="0.25">
      <c r="A16" s="3"/>
      <c r="B16" s="637"/>
    </row>
    <row r="17" spans="1:2" x14ac:dyDescent="0.25">
      <c r="A17" s="550" t="s">
        <v>1945</v>
      </c>
      <c r="B17" s="25"/>
    </row>
    <row r="18" spans="1:2" x14ac:dyDescent="0.25">
      <c r="A18" s="13" t="s">
        <v>1599</v>
      </c>
      <c r="B18" s="23" t="s">
        <v>1946</v>
      </c>
    </row>
    <row r="19" spans="1:2" x14ac:dyDescent="0.25">
      <c r="A19" s="13"/>
      <c r="B19" s="523" t="s">
        <v>1947</v>
      </c>
    </row>
    <row r="20" spans="1:2" x14ac:dyDescent="0.25">
      <c r="A20" s="13"/>
      <c r="B20" s="523" t="s">
        <v>1948</v>
      </c>
    </row>
    <row r="21" spans="1:2" x14ac:dyDescent="0.25">
      <c r="A21" s="21"/>
      <c r="B21" s="22" t="s">
        <v>10277</v>
      </c>
    </row>
    <row r="22" spans="1:2" x14ac:dyDescent="0.25">
      <c r="A22" s="3"/>
      <c r="B22" s="637"/>
    </row>
    <row r="23" spans="1:2" x14ac:dyDescent="0.25">
      <c r="A23" s="550" t="s">
        <v>1950</v>
      </c>
      <c r="B23" s="25"/>
    </row>
    <row r="24" spans="1:2" x14ac:dyDescent="0.25">
      <c r="A24" s="13" t="s">
        <v>1951</v>
      </c>
      <c r="B24" s="523" t="str">
        <f>RIGHT(B7,4)</f>
        <v>2948</v>
      </c>
    </row>
    <row r="25" spans="1:2" x14ac:dyDescent="0.25">
      <c r="A25" s="107" t="s">
        <v>1952</v>
      </c>
      <c r="B25" s="10" t="s">
        <v>3696</v>
      </c>
    </row>
    <row r="26" spans="1:2" x14ac:dyDescent="0.25">
      <c r="A26" s="478"/>
      <c r="B26" s="11" t="s">
        <v>4957</v>
      </c>
    </row>
    <row r="27" spans="1:2" x14ac:dyDescent="0.25">
      <c r="A27" s="256"/>
      <c r="B27" s="11" t="s">
        <v>2293</v>
      </c>
    </row>
    <row r="29" spans="1:2" x14ac:dyDescent="0.25">
      <c r="A29" s="550" t="s">
        <v>1950</v>
      </c>
      <c r="B29" s="25"/>
    </row>
    <row r="30" spans="1:2" x14ac:dyDescent="0.25">
      <c r="A30" s="13" t="s">
        <v>1951</v>
      </c>
      <c r="B30" s="523" t="str">
        <f>RIGHT(B11,4)</f>
        <v>3690</v>
      </c>
    </row>
    <row r="31" spans="1:2" x14ac:dyDescent="0.25">
      <c r="A31" s="107" t="s">
        <v>1952</v>
      </c>
      <c r="B31" s="10" t="s">
        <v>3696</v>
      </c>
    </row>
    <row r="32" spans="1:2" x14ac:dyDescent="0.25">
      <c r="A32" s="478"/>
      <c r="B32" s="11" t="s">
        <v>5958</v>
      </c>
    </row>
    <row r="33" spans="1:2" x14ac:dyDescent="0.25">
      <c r="A33" s="478"/>
      <c r="B33" s="11" t="s">
        <v>8752</v>
      </c>
    </row>
    <row r="34" spans="1:2" x14ac:dyDescent="0.25">
      <c r="A34" s="478"/>
      <c r="B34" s="11" t="s">
        <v>9377</v>
      </c>
    </row>
    <row r="35" spans="1:2" x14ac:dyDescent="0.25">
      <c r="A35" s="478"/>
      <c r="B35" s="651" t="s">
        <v>2590</v>
      </c>
    </row>
    <row r="36" spans="1:2" x14ac:dyDescent="0.25">
      <c r="A36" s="478"/>
      <c r="B36" s="11" t="s">
        <v>2591</v>
      </c>
    </row>
    <row r="37" spans="1:2" x14ac:dyDescent="0.25">
      <c r="A37" s="478"/>
      <c r="B37" s="35" t="s">
        <v>10277</v>
      </c>
    </row>
    <row r="38" spans="1:2" x14ac:dyDescent="0.25">
      <c r="A38" s="478"/>
      <c r="B38" s="11" t="s">
        <v>2293</v>
      </c>
    </row>
    <row r="39" spans="1:2" x14ac:dyDescent="0.25">
      <c r="A39" s="478"/>
      <c r="B39" s="11" t="s">
        <v>2306</v>
      </c>
    </row>
    <row r="40" spans="1:2" x14ac:dyDescent="0.25">
      <c r="A40" s="256"/>
      <c r="B40" s="11" t="s">
        <v>2316</v>
      </c>
    </row>
  </sheetData>
  <hyperlinks>
    <hyperlink ref="B1" location="'V10-TOC'!A1" tooltip="BACK TO V10-TOC" display="BACK TO V10-TOC"/>
    <hyperlink ref="A1" location="'T213'!A1" tooltip="BACK TO TABLE 213" display="BACK TO TABLE 213"/>
  </hyperlinks>
  <pageMargins left="0.7" right="0.7" top="0.75" bottom="0.75" header="0.3" footer="0.3"/>
</worksheet>
</file>

<file path=xl/worksheets/sheet3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showGridLines="0" workbookViewId="0">
      <pane ySplit="12" topLeftCell="A13" activePane="bottomLeft" state="frozen"/>
      <selection pane="bottomLeft" activeCell="B1" sqref="B1"/>
    </sheetView>
  </sheetViews>
  <sheetFormatPr defaultRowHeight="15" x14ac:dyDescent="0.25"/>
  <cols>
    <col min="1" max="1" width="21.7109375" customWidth="1"/>
    <col min="2" max="2" width="52.140625" customWidth="1"/>
    <col min="3" max="3" width="43.140625" customWidth="1"/>
    <col min="4" max="4" width="147.7109375" customWidth="1"/>
    <col min="5" max="5" width="58.28515625" customWidth="1"/>
  </cols>
  <sheetData>
    <row r="1" spans="1:4" x14ac:dyDescent="0.25">
      <c r="A1" s="18" t="s">
        <v>392</v>
      </c>
      <c r="B1" s="18" t="s">
        <v>393</v>
      </c>
    </row>
    <row r="2" spans="1:4" x14ac:dyDescent="0.25">
      <c r="A2" t="s">
        <v>15314</v>
      </c>
      <c r="B2" s="18"/>
      <c r="D2" s="898"/>
    </row>
    <row r="3" spans="1:4" x14ac:dyDescent="0.25">
      <c r="A3" s="7" t="s">
        <v>15315</v>
      </c>
      <c r="D3" s="898"/>
    </row>
    <row r="4" spans="1:4" x14ac:dyDescent="0.25">
      <c r="D4" s="898"/>
    </row>
    <row r="5" spans="1:4" x14ac:dyDescent="0.25">
      <c r="A5" s="8" t="s">
        <v>1850</v>
      </c>
      <c r="B5" s="8" t="s">
        <v>15316</v>
      </c>
      <c r="D5" s="898"/>
    </row>
    <row r="6" spans="1:4" x14ac:dyDescent="0.25">
      <c r="A6" s="8"/>
      <c r="B6" s="8" t="s">
        <v>15317</v>
      </c>
      <c r="D6" s="898"/>
    </row>
    <row r="7" spans="1:4" x14ac:dyDescent="0.25">
      <c r="A7" s="8"/>
      <c r="B7" s="8" t="s">
        <v>15318</v>
      </c>
      <c r="D7" s="898"/>
    </row>
    <row r="8" spans="1:4" x14ac:dyDescent="0.25">
      <c r="A8" s="8"/>
      <c r="B8" s="8" t="s">
        <v>15319</v>
      </c>
      <c r="D8" s="898"/>
    </row>
    <row r="9" spans="1:4" x14ac:dyDescent="0.25">
      <c r="A9" s="8"/>
      <c r="B9" s="8"/>
      <c r="D9" s="898"/>
    </row>
    <row r="10" spans="1:4" x14ac:dyDescent="0.25">
      <c r="A10" s="8" t="s">
        <v>395</v>
      </c>
      <c r="B10" s="4" t="s">
        <v>15320</v>
      </c>
      <c r="D10" s="898"/>
    </row>
    <row r="11" spans="1:4" x14ac:dyDescent="0.25">
      <c r="A11" s="3"/>
      <c r="B11" s="4"/>
      <c r="D11" s="898"/>
    </row>
    <row r="12" spans="1:4" s="548" customFormat="1" ht="35.25" customHeight="1" x14ac:dyDescent="0.25">
      <c r="A12" s="524" t="s">
        <v>397</v>
      </c>
      <c r="B12" s="524" t="s">
        <v>1926</v>
      </c>
      <c r="C12" s="772" t="s">
        <v>15321</v>
      </c>
      <c r="D12" s="449"/>
    </row>
    <row r="13" spans="1:4" x14ac:dyDescent="0.25">
      <c r="A13" s="5" t="s">
        <v>3018</v>
      </c>
      <c r="B13" s="896" t="s">
        <v>15322</v>
      </c>
      <c r="C13" s="2" t="s">
        <v>15323</v>
      </c>
      <c r="D13" s="898"/>
    </row>
    <row r="14" spans="1:4" x14ac:dyDescent="0.25">
      <c r="A14" s="5" t="s">
        <v>3021</v>
      </c>
      <c r="B14" s="896" t="s">
        <v>15324</v>
      </c>
      <c r="C14" s="2" t="s">
        <v>15325</v>
      </c>
      <c r="D14" s="898"/>
    </row>
    <row r="15" spans="1:4" x14ac:dyDescent="0.25">
      <c r="A15" s="5" t="s">
        <v>3025</v>
      </c>
      <c r="B15" s="896" t="s">
        <v>15326</v>
      </c>
      <c r="C15" s="2" t="s">
        <v>15327</v>
      </c>
      <c r="D15" s="898"/>
    </row>
    <row r="16" spans="1:4" x14ac:dyDescent="0.25">
      <c r="A16" s="5" t="s">
        <v>3030</v>
      </c>
      <c r="B16" s="896" t="s">
        <v>15328</v>
      </c>
      <c r="C16" s="2" t="s">
        <v>15329</v>
      </c>
      <c r="D16" s="898"/>
    </row>
    <row r="17" spans="1:4" x14ac:dyDescent="0.25">
      <c r="A17" s="5" t="s">
        <v>3032</v>
      </c>
      <c r="B17" s="26" t="s">
        <v>15330</v>
      </c>
      <c r="C17" s="2" t="s">
        <v>15331</v>
      </c>
      <c r="D17" s="898"/>
    </row>
    <row r="18" spans="1:4" x14ac:dyDescent="0.25">
      <c r="A18" s="5" t="s">
        <v>3034</v>
      </c>
      <c r="B18" s="26" t="s">
        <v>15332</v>
      </c>
      <c r="C18" s="2" t="s">
        <v>15333</v>
      </c>
      <c r="D18" s="898"/>
    </row>
    <row r="19" spans="1:4" x14ac:dyDescent="0.25">
      <c r="A19" s="5" t="s">
        <v>5055</v>
      </c>
      <c r="B19" s="26" t="s">
        <v>15334</v>
      </c>
      <c r="C19" s="2" t="s">
        <v>15335</v>
      </c>
      <c r="D19" s="898"/>
    </row>
    <row r="20" spans="1:4" x14ac:dyDescent="0.25">
      <c r="A20" s="194" t="s">
        <v>5057</v>
      </c>
      <c r="B20" s="2" t="s">
        <v>15336</v>
      </c>
      <c r="C20" s="2" t="s">
        <v>15337</v>
      </c>
      <c r="D20" s="898"/>
    </row>
    <row r="21" spans="1:4" x14ac:dyDescent="0.25">
      <c r="A21" s="194" t="s">
        <v>5059</v>
      </c>
      <c r="B21" s="2" t="s">
        <v>15338</v>
      </c>
      <c r="C21" s="2" t="s">
        <v>15339</v>
      </c>
    </row>
    <row r="22" spans="1:4" x14ac:dyDescent="0.25">
      <c r="A22" s="194" t="s">
        <v>5061</v>
      </c>
      <c r="B22" s="2" t="s">
        <v>15340</v>
      </c>
      <c r="C22" s="2" t="s">
        <v>15341</v>
      </c>
    </row>
    <row r="23" spans="1:4" ht="15.75" customHeight="1" x14ac:dyDescent="0.25">
      <c r="A23" s="194" t="s">
        <v>5063</v>
      </c>
      <c r="B23" s="2" t="s">
        <v>15342</v>
      </c>
      <c r="C23" s="2" t="s">
        <v>15343</v>
      </c>
    </row>
    <row r="24" spans="1:4" x14ac:dyDescent="0.25">
      <c r="A24" s="194" t="s">
        <v>2343</v>
      </c>
      <c r="B24" s="2" t="s">
        <v>14982</v>
      </c>
      <c r="C24" s="2" t="s">
        <v>15344</v>
      </c>
    </row>
    <row r="25" spans="1:4" x14ac:dyDescent="0.25">
      <c r="A25" s="194" t="s">
        <v>2345</v>
      </c>
      <c r="B25" s="2" t="s">
        <v>15345</v>
      </c>
      <c r="C25" s="2" t="s">
        <v>15346</v>
      </c>
    </row>
    <row r="26" spans="1:4" x14ac:dyDescent="0.25">
      <c r="A26" s="194" t="s">
        <v>3798</v>
      </c>
      <c r="B26" s="2" t="s">
        <v>15347</v>
      </c>
      <c r="C26" s="2" t="s">
        <v>15348</v>
      </c>
    </row>
    <row r="27" spans="1:4" x14ac:dyDescent="0.25">
      <c r="A27" s="194" t="s">
        <v>3800</v>
      </c>
      <c r="B27" s="2" t="s">
        <v>15349</v>
      </c>
      <c r="C27" s="2" t="s">
        <v>15350</v>
      </c>
    </row>
    <row r="28" spans="1:4" x14ac:dyDescent="0.25">
      <c r="A28" s="194" t="s">
        <v>6217</v>
      </c>
      <c r="B28" s="2" t="s">
        <v>15351</v>
      </c>
      <c r="C28" s="2" t="s">
        <v>15352</v>
      </c>
    </row>
    <row r="29" spans="1:4" x14ac:dyDescent="0.25">
      <c r="A29" s="194" t="s">
        <v>5116</v>
      </c>
      <c r="B29" s="2" t="s">
        <v>15353</v>
      </c>
      <c r="C29" s="2" t="s">
        <v>15354</v>
      </c>
    </row>
    <row r="30" spans="1:4" x14ac:dyDescent="0.25">
      <c r="A30" s="194" t="s">
        <v>681</v>
      </c>
      <c r="B30" s="2" t="s">
        <v>15355</v>
      </c>
      <c r="C30" s="2" t="s">
        <v>15356</v>
      </c>
    </row>
    <row r="31" spans="1:4" x14ac:dyDescent="0.25">
      <c r="A31" s="194" t="s">
        <v>5147</v>
      </c>
      <c r="B31" s="2" t="s">
        <v>15357</v>
      </c>
      <c r="C31" s="2" t="s">
        <v>15358</v>
      </c>
    </row>
    <row r="32" spans="1:4" x14ac:dyDescent="0.25">
      <c r="A32" s="194" t="s">
        <v>5149</v>
      </c>
      <c r="B32" s="2" t="s">
        <v>15359</v>
      </c>
      <c r="C32" s="2" t="s">
        <v>15360</v>
      </c>
    </row>
    <row r="33" spans="1:3" x14ac:dyDescent="0.25">
      <c r="A33" s="194" t="s">
        <v>5151</v>
      </c>
      <c r="B33" s="2" t="s">
        <v>15361</v>
      </c>
      <c r="C33" s="2" t="s">
        <v>15362</v>
      </c>
    </row>
    <row r="34" spans="1:3" x14ac:dyDescent="0.25">
      <c r="A34" s="194" t="s">
        <v>5153</v>
      </c>
      <c r="B34" s="2" t="s">
        <v>15363</v>
      </c>
      <c r="C34" s="2" t="s">
        <v>15364</v>
      </c>
    </row>
    <row r="35" spans="1:3" x14ac:dyDescent="0.25">
      <c r="A35" s="194" t="s">
        <v>5155</v>
      </c>
      <c r="B35" s="2" t="s">
        <v>15365</v>
      </c>
      <c r="C35" s="2" t="s">
        <v>15366</v>
      </c>
    </row>
    <row r="36" spans="1:3" x14ac:dyDescent="0.25">
      <c r="A36" s="194" t="s">
        <v>5157</v>
      </c>
      <c r="B36" s="2" t="s">
        <v>15367</v>
      </c>
      <c r="C36" s="2" t="s">
        <v>15368</v>
      </c>
    </row>
    <row r="37" spans="1:3" x14ac:dyDescent="0.25">
      <c r="A37" s="194" t="s">
        <v>5159</v>
      </c>
      <c r="B37" s="2" t="s">
        <v>14981</v>
      </c>
      <c r="C37" s="2" t="s">
        <v>15369</v>
      </c>
    </row>
    <row r="38" spans="1:3" x14ac:dyDescent="0.25">
      <c r="A38" s="194" t="s">
        <v>5178</v>
      </c>
      <c r="B38" s="2" t="s">
        <v>15370</v>
      </c>
      <c r="C38" s="2" t="s">
        <v>15371</v>
      </c>
    </row>
    <row r="39" spans="1:3" x14ac:dyDescent="0.25">
      <c r="A39" s="194" t="s">
        <v>5180</v>
      </c>
      <c r="B39" s="2" t="s">
        <v>15372</v>
      </c>
      <c r="C39" s="2" t="s">
        <v>15373</v>
      </c>
    </row>
    <row r="40" spans="1:3" x14ac:dyDescent="0.25">
      <c r="A40" s="194" t="s">
        <v>5182</v>
      </c>
      <c r="B40" s="2" t="s">
        <v>15374</v>
      </c>
      <c r="C40" s="2" t="s">
        <v>15375</v>
      </c>
    </row>
    <row r="41" spans="1:3" x14ac:dyDescent="0.25">
      <c r="A41" s="194" t="s">
        <v>5184</v>
      </c>
      <c r="B41" s="2" t="s">
        <v>15376</v>
      </c>
      <c r="C41" s="2" t="s">
        <v>15377</v>
      </c>
    </row>
    <row r="42" spans="1:3" x14ac:dyDescent="0.25">
      <c r="A42" s="194" t="s">
        <v>3038</v>
      </c>
      <c r="B42" s="2" t="s">
        <v>15378</v>
      </c>
      <c r="C42" s="2" t="s">
        <v>15379</v>
      </c>
    </row>
    <row r="43" spans="1:3" x14ac:dyDescent="0.25">
      <c r="A43" s="194" t="s">
        <v>5187</v>
      </c>
      <c r="B43" s="2" t="s">
        <v>15380</v>
      </c>
      <c r="C43" s="2" t="s">
        <v>15381</v>
      </c>
    </row>
    <row r="44" spans="1:3" x14ac:dyDescent="0.25">
      <c r="A44" s="194" t="s">
        <v>5189</v>
      </c>
      <c r="B44" s="2" t="s">
        <v>15382</v>
      </c>
      <c r="C44" s="2" t="s">
        <v>15383</v>
      </c>
    </row>
    <row r="45" spans="1:3" x14ac:dyDescent="0.25">
      <c r="A45" s="194" t="s">
        <v>5191</v>
      </c>
      <c r="B45" s="2" t="s">
        <v>15384</v>
      </c>
      <c r="C45" s="2" t="s">
        <v>15385</v>
      </c>
    </row>
    <row r="46" spans="1:3" x14ac:dyDescent="0.25">
      <c r="A46" s="194" t="s">
        <v>11579</v>
      </c>
      <c r="B46" s="2" t="s">
        <v>15386</v>
      </c>
      <c r="C46" s="2" t="s">
        <v>15387</v>
      </c>
    </row>
    <row r="47" spans="1:3" x14ac:dyDescent="0.25">
      <c r="A47" s="194" t="s">
        <v>751</v>
      </c>
      <c r="B47" s="2" t="s">
        <v>15388</v>
      </c>
      <c r="C47" s="2" t="s">
        <v>15389</v>
      </c>
    </row>
    <row r="48" spans="1:3" x14ac:dyDescent="0.25">
      <c r="A48" s="194" t="s">
        <v>896</v>
      </c>
      <c r="B48" s="2" t="s">
        <v>15390</v>
      </c>
      <c r="C48" s="2" t="s">
        <v>15391</v>
      </c>
    </row>
    <row r="49" spans="1:3" x14ac:dyDescent="0.25">
      <c r="A49" s="194" t="s">
        <v>6376</v>
      </c>
      <c r="B49" s="2" t="s">
        <v>15392</v>
      </c>
      <c r="C49" s="2" t="s">
        <v>15393</v>
      </c>
    </row>
    <row r="50" spans="1:3" x14ac:dyDescent="0.25">
      <c r="A50" s="194" t="s">
        <v>2332</v>
      </c>
      <c r="B50" s="2" t="s">
        <v>15394</v>
      </c>
      <c r="C50" s="2" t="s">
        <v>15395</v>
      </c>
    </row>
    <row r="51" spans="1:3" x14ac:dyDescent="0.25">
      <c r="A51" s="194" t="s">
        <v>5260</v>
      </c>
      <c r="B51" s="2" t="s">
        <v>15396</v>
      </c>
      <c r="C51" s="2" t="s">
        <v>15397</v>
      </c>
    </row>
    <row r="52" spans="1:3" x14ac:dyDescent="0.25">
      <c r="A52" s="194" t="s">
        <v>1147</v>
      </c>
      <c r="B52" s="2" t="s">
        <v>15398</v>
      </c>
      <c r="C52" s="2" t="s">
        <v>15399</v>
      </c>
    </row>
    <row r="53" spans="1:3" x14ac:dyDescent="0.25">
      <c r="A53" s="194" t="s">
        <v>5276</v>
      </c>
      <c r="B53" s="2" t="s">
        <v>15400</v>
      </c>
      <c r="C53" s="2" t="s">
        <v>15401</v>
      </c>
    </row>
    <row r="54" spans="1:3" x14ac:dyDescent="0.25">
      <c r="A54" s="194" t="s">
        <v>2347</v>
      </c>
      <c r="B54" s="2" t="s">
        <v>15402</v>
      </c>
      <c r="C54" s="2" t="s">
        <v>15403</v>
      </c>
    </row>
    <row r="55" spans="1:3" x14ac:dyDescent="0.25">
      <c r="A55" s="194" t="s">
        <v>2349</v>
      </c>
      <c r="B55" s="2" t="s">
        <v>15404</v>
      </c>
      <c r="C55" s="2" t="s">
        <v>15405</v>
      </c>
    </row>
    <row r="56" spans="1:3" x14ac:dyDescent="0.25">
      <c r="A56" s="194" t="s">
        <v>4391</v>
      </c>
      <c r="B56" s="2" t="s">
        <v>15406</v>
      </c>
      <c r="C56" s="2" t="s">
        <v>15407</v>
      </c>
    </row>
    <row r="57" spans="1:3" x14ac:dyDescent="0.25">
      <c r="A57" s="194" t="s">
        <v>5378</v>
      </c>
      <c r="B57" s="2" t="s">
        <v>15408</v>
      </c>
      <c r="C57" s="2" t="s">
        <v>15409</v>
      </c>
    </row>
    <row r="58" spans="1:3" x14ac:dyDescent="0.25">
      <c r="A58" s="194" t="s">
        <v>6668</v>
      </c>
      <c r="B58" s="2" t="s">
        <v>15410</v>
      </c>
      <c r="C58" s="2" t="s">
        <v>15411</v>
      </c>
    </row>
    <row r="59" spans="1:3" x14ac:dyDescent="0.25">
      <c r="A59" s="194" t="s">
        <v>5380</v>
      </c>
      <c r="B59" s="2" t="s">
        <v>15412</v>
      </c>
      <c r="C59" s="2" t="s">
        <v>15413</v>
      </c>
    </row>
    <row r="60" spans="1:3" x14ac:dyDescent="0.25">
      <c r="A60" s="194" t="s">
        <v>5386</v>
      </c>
      <c r="B60" s="2" t="s">
        <v>15414</v>
      </c>
      <c r="C60" s="2" t="s">
        <v>15415</v>
      </c>
    </row>
    <row r="61" spans="1:3" x14ac:dyDescent="0.25">
      <c r="A61" s="194" t="s">
        <v>5382</v>
      </c>
      <c r="B61" s="2" t="s">
        <v>15416</v>
      </c>
      <c r="C61" s="2" t="s">
        <v>15417</v>
      </c>
    </row>
    <row r="62" spans="1:3" x14ac:dyDescent="0.25">
      <c r="A62" s="194" t="s">
        <v>5384</v>
      </c>
      <c r="B62" s="2" t="s">
        <v>15418</v>
      </c>
      <c r="C62" s="2" t="s">
        <v>15419</v>
      </c>
    </row>
    <row r="63" spans="1:3" x14ac:dyDescent="0.25">
      <c r="A63" s="194" t="s">
        <v>2351</v>
      </c>
      <c r="B63" s="2" t="s">
        <v>15420</v>
      </c>
      <c r="C63" s="2" t="s">
        <v>15421</v>
      </c>
    </row>
    <row r="64" spans="1:3" x14ac:dyDescent="0.25">
      <c r="A64" s="194" t="s">
        <v>2353</v>
      </c>
      <c r="B64" s="2" t="s">
        <v>15422</v>
      </c>
      <c r="C64" s="2" t="s">
        <v>15423</v>
      </c>
    </row>
    <row r="65" spans="1:3" x14ac:dyDescent="0.25">
      <c r="A65" s="194" t="s">
        <v>12109</v>
      </c>
      <c r="B65" s="2" t="s">
        <v>15424</v>
      </c>
      <c r="C65" s="2" t="s">
        <v>15425</v>
      </c>
    </row>
    <row r="66" spans="1:3" x14ac:dyDescent="0.25">
      <c r="A66" s="194" t="s">
        <v>6721</v>
      </c>
      <c r="B66" s="2" t="s">
        <v>15426</v>
      </c>
      <c r="C66" s="2" t="s">
        <v>15427</v>
      </c>
    </row>
    <row r="67" spans="1:3" x14ac:dyDescent="0.25">
      <c r="A67" s="194" t="s">
        <v>12112</v>
      </c>
      <c r="B67" s="2" t="s">
        <v>15428</v>
      </c>
      <c r="C67" s="2" t="s">
        <v>15429</v>
      </c>
    </row>
    <row r="68" spans="1:3" x14ac:dyDescent="0.25">
      <c r="A68" s="194" t="s">
        <v>12114</v>
      </c>
      <c r="B68" s="2" t="s">
        <v>4778</v>
      </c>
      <c r="C68" s="2" t="s">
        <v>15430</v>
      </c>
    </row>
    <row r="69" spans="1:3" x14ac:dyDescent="0.25">
      <c r="A69" s="194" t="s">
        <v>12116</v>
      </c>
      <c r="B69" s="2" t="s">
        <v>15431</v>
      </c>
      <c r="C69" s="2" t="s">
        <v>15432</v>
      </c>
    </row>
    <row r="70" spans="1:3" x14ac:dyDescent="0.25">
      <c r="A70" s="194" t="s">
        <v>5470</v>
      </c>
      <c r="B70" s="2" t="s">
        <v>15433</v>
      </c>
      <c r="C70" s="2" t="s">
        <v>15434</v>
      </c>
    </row>
    <row r="71" spans="1:3" x14ac:dyDescent="0.25">
      <c r="A71" s="194" t="s">
        <v>6850</v>
      </c>
      <c r="B71" s="2" t="s">
        <v>15435</v>
      </c>
      <c r="C71" s="2" t="s">
        <v>15436</v>
      </c>
    </row>
    <row r="72" spans="1:3" x14ac:dyDescent="0.25">
      <c r="A72" s="194" t="s">
        <v>10381</v>
      </c>
      <c r="B72" s="2" t="s">
        <v>15437</v>
      </c>
      <c r="C72" s="2" t="s">
        <v>15438</v>
      </c>
    </row>
    <row r="73" spans="1:3" x14ac:dyDescent="0.25">
      <c r="A73" s="194" t="s">
        <v>10382</v>
      </c>
      <c r="B73" s="2" t="s">
        <v>15439</v>
      </c>
      <c r="C73" s="2" t="s">
        <v>15440</v>
      </c>
    </row>
    <row r="74" spans="1:3" x14ac:dyDescent="0.25">
      <c r="A74" s="194" t="s">
        <v>10383</v>
      </c>
      <c r="B74" s="2" t="s">
        <v>15441</v>
      </c>
      <c r="C74" s="2" t="s">
        <v>15442</v>
      </c>
    </row>
    <row r="75" spans="1:3" x14ac:dyDescent="0.25">
      <c r="A75" s="194" t="s">
        <v>10384</v>
      </c>
      <c r="B75" s="2" t="s">
        <v>15443</v>
      </c>
      <c r="C75" s="2" t="s">
        <v>15444</v>
      </c>
    </row>
    <row r="76" spans="1:3" x14ac:dyDescent="0.25">
      <c r="A76" s="194" t="s">
        <v>10385</v>
      </c>
      <c r="B76" s="2" t="s">
        <v>15445</v>
      </c>
      <c r="C76" s="2" t="s">
        <v>15446</v>
      </c>
    </row>
    <row r="77" spans="1:3" x14ac:dyDescent="0.25">
      <c r="A77" s="194" t="s">
        <v>10393</v>
      </c>
      <c r="B77" s="2" t="s">
        <v>15447</v>
      </c>
      <c r="C77" s="2" t="s">
        <v>15448</v>
      </c>
    </row>
  </sheetData>
  <autoFilter ref="A12:C12"/>
  <hyperlinks>
    <hyperlink ref="B1" location="'T214-INFO'!A1" tooltip="ADDITIONAL INFORMATION" display="ADDITIONAL INFORMATION"/>
    <hyperlink ref="A1" location="'V10-TOC'!A1" tooltip="BACK TO V10-TOC" display="BACK TO V10-TOC"/>
  </hyperlinks>
  <pageMargins left="0.7" right="0.7" top="0.75" bottom="0.75" header="0.3" footer="0.3"/>
</worksheet>
</file>

<file path=xl/worksheets/sheet3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15449</v>
      </c>
      <c r="B1" s="18" t="s">
        <v>392</v>
      </c>
    </row>
    <row r="2" spans="1:2" x14ac:dyDescent="0.25">
      <c r="A2" t="str">
        <f>'T214'!A2&amp;" - Additional Information"</f>
        <v>Table 214 - Additional Information</v>
      </c>
    </row>
    <row r="3" spans="1:2" x14ac:dyDescent="0.25">
      <c r="A3" s="7" t="str">
        <f>'T214'!A3</f>
        <v>HAZARDOUS CHARACTERISTICS CODES</v>
      </c>
    </row>
    <row r="5" spans="1:2" x14ac:dyDescent="0.25">
      <c r="A5" s="6" t="s">
        <v>1933</v>
      </c>
      <c r="B5" s="896" t="s">
        <v>15450</v>
      </c>
    </row>
    <row r="6" spans="1:2" x14ac:dyDescent="0.25">
      <c r="A6" s="6" t="s">
        <v>1935</v>
      </c>
      <c r="B6" s="896" t="s">
        <v>15451</v>
      </c>
    </row>
    <row r="7" spans="1:2" x14ac:dyDescent="0.25">
      <c r="A7" s="6" t="s">
        <v>1937</v>
      </c>
      <c r="B7" s="896" t="s">
        <v>15452</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15453</v>
      </c>
    </row>
    <row r="18" spans="1:2" x14ac:dyDescent="0.25">
      <c r="A18" s="3"/>
      <c r="B18" s="637"/>
    </row>
    <row r="19" spans="1:2" x14ac:dyDescent="0.25">
      <c r="A19" s="550" t="s">
        <v>1950</v>
      </c>
      <c r="B19" s="25"/>
    </row>
    <row r="20" spans="1:2" x14ac:dyDescent="0.25">
      <c r="A20" s="12" t="s">
        <v>1951</v>
      </c>
      <c r="B20" s="11" t="str">
        <f>RIGHT(B7,4)</f>
        <v>2579</v>
      </c>
    </row>
    <row r="21" spans="1:2" x14ac:dyDescent="0.25">
      <c r="A21" s="107" t="s">
        <v>1952</v>
      </c>
      <c r="B21" s="10" t="s">
        <v>1953</v>
      </c>
    </row>
    <row r="22" spans="1:2" x14ac:dyDescent="0.25">
      <c r="A22" s="478"/>
      <c r="B22" s="11" t="s">
        <v>2587</v>
      </c>
    </row>
    <row r="23" spans="1:2" x14ac:dyDescent="0.25">
      <c r="A23" s="478"/>
      <c r="B23" s="11" t="s">
        <v>1954</v>
      </c>
    </row>
    <row r="24" spans="1:2" x14ac:dyDescent="0.25">
      <c r="A24" s="478"/>
      <c r="B24" s="11" t="s">
        <v>2592</v>
      </c>
    </row>
    <row r="25" spans="1:2" x14ac:dyDescent="0.25">
      <c r="A25" s="478"/>
      <c r="B25" s="35" t="s">
        <v>15453</v>
      </c>
    </row>
    <row r="26" spans="1:2" x14ac:dyDescent="0.25">
      <c r="A26" s="14"/>
      <c r="B26" s="651" t="s">
        <v>1955</v>
      </c>
    </row>
  </sheetData>
  <hyperlinks>
    <hyperlink ref="B1" location="'V10-TOC'!A1" tooltip="BACK TO V10-TOC" display="BACK TO V10-TOC"/>
    <hyperlink ref="A1" location="'T214'!A1" tooltip="BACK TO TABLE 214" display="BACK TO TABLE 214"/>
  </hyperlinks>
  <pageMargins left="0.7" right="0.7" top="0.75" bottom="0.75" header="0.3" footer="0.3"/>
</worksheet>
</file>

<file path=xl/worksheets/sheet3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15454</v>
      </c>
      <c r="B2" s="18"/>
    </row>
    <row r="3" spans="1:2" x14ac:dyDescent="0.25">
      <c r="A3" s="7" t="s">
        <v>15455</v>
      </c>
    </row>
    <row r="5" spans="1:2" ht="30" x14ac:dyDescent="0.25">
      <c r="A5" s="8" t="s">
        <v>1850</v>
      </c>
      <c r="B5" s="9" t="s">
        <v>15456</v>
      </c>
    </row>
    <row r="6" spans="1:2" x14ac:dyDescent="0.25">
      <c r="A6" s="8"/>
      <c r="B6" s="9"/>
    </row>
    <row r="7" spans="1:2" x14ac:dyDescent="0.25">
      <c r="A7" s="8" t="s">
        <v>395</v>
      </c>
      <c r="B7" s="4" t="s">
        <v>15457</v>
      </c>
    </row>
    <row r="8" spans="1:2" x14ac:dyDescent="0.25">
      <c r="A8" s="3"/>
      <c r="B8" s="4"/>
    </row>
    <row r="9" spans="1:2" ht="26.25" customHeight="1" x14ac:dyDescent="0.25">
      <c r="A9" s="128" t="s">
        <v>397</v>
      </c>
      <c r="B9" s="128" t="s">
        <v>8476</v>
      </c>
    </row>
    <row r="10" spans="1:2" x14ac:dyDescent="0.25">
      <c r="A10" s="5" t="s">
        <v>1829</v>
      </c>
      <c r="B10" s="907">
        <v>500</v>
      </c>
    </row>
    <row r="11" spans="1:2" x14ac:dyDescent="0.25">
      <c r="A11" s="5" t="s">
        <v>1101</v>
      </c>
      <c r="B11" s="907">
        <v>400</v>
      </c>
    </row>
    <row r="12" spans="1:2" x14ac:dyDescent="0.25">
      <c r="A12" s="5" t="s">
        <v>603</v>
      </c>
      <c r="B12" s="907">
        <v>300</v>
      </c>
    </row>
    <row r="13" spans="1:2" x14ac:dyDescent="0.25">
      <c r="A13" s="5" t="s">
        <v>686</v>
      </c>
      <c r="B13" s="907">
        <v>250</v>
      </c>
    </row>
    <row r="14" spans="1:2" x14ac:dyDescent="0.25">
      <c r="A14" s="5" t="s">
        <v>2038</v>
      </c>
      <c r="B14" s="908">
        <v>200</v>
      </c>
    </row>
    <row r="15" spans="1:2" x14ac:dyDescent="0.25">
      <c r="A15" s="5" t="s">
        <v>1789</v>
      </c>
      <c r="B15" s="908">
        <v>175</v>
      </c>
    </row>
    <row r="16" spans="1:2" x14ac:dyDescent="0.25">
      <c r="A16" s="5" t="s">
        <v>1790</v>
      </c>
      <c r="B16" s="908">
        <v>150</v>
      </c>
    </row>
    <row r="17" spans="1:2" x14ac:dyDescent="0.25">
      <c r="A17" s="194" t="s">
        <v>1791</v>
      </c>
      <c r="B17" s="909">
        <v>125</v>
      </c>
    </row>
    <row r="18" spans="1:2" x14ac:dyDescent="0.25">
      <c r="A18" s="194" t="s">
        <v>1792</v>
      </c>
      <c r="B18" s="909">
        <v>110</v>
      </c>
    </row>
    <row r="19" spans="1:2" x14ac:dyDescent="0.25">
      <c r="A19" s="194" t="s">
        <v>1755</v>
      </c>
      <c r="B19" s="909">
        <v>100</v>
      </c>
    </row>
    <row r="20" spans="1:2" ht="15.75" customHeight="1" x14ac:dyDescent="0.25">
      <c r="A20" s="194" t="s">
        <v>1795</v>
      </c>
      <c r="B20" s="909">
        <v>92.5</v>
      </c>
    </row>
    <row r="21" spans="1:2" x14ac:dyDescent="0.25">
      <c r="A21" s="194" t="s">
        <v>1797</v>
      </c>
      <c r="B21" s="909">
        <v>85</v>
      </c>
    </row>
    <row r="22" spans="1:2" x14ac:dyDescent="0.25">
      <c r="A22" s="194" t="s">
        <v>405</v>
      </c>
      <c r="B22" s="909">
        <v>77.5</v>
      </c>
    </row>
    <row r="23" spans="1:2" x14ac:dyDescent="0.25">
      <c r="A23" s="194" t="s">
        <v>416</v>
      </c>
      <c r="B23" s="909">
        <v>70</v>
      </c>
    </row>
    <row r="24" spans="1:2" x14ac:dyDescent="0.25">
      <c r="A24" s="194" t="s">
        <v>1798</v>
      </c>
      <c r="B24" s="909">
        <v>65</v>
      </c>
    </row>
    <row r="25" spans="1:2" x14ac:dyDescent="0.25">
      <c r="A25" s="194" t="s">
        <v>1799</v>
      </c>
      <c r="B25" s="909">
        <v>60</v>
      </c>
    </row>
    <row r="26" spans="1:2" x14ac:dyDescent="0.25">
      <c r="A26" s="194" t="s">
        <v>1800</v>
      </c>
      <c r="B26" s="909">
        <v>55</v>
      </c>
    </row>
    <row r="27" spans="1:2" x14ac:dyDescent="0.25">
      <c r="A27" s="194" t="s">
        <v>2044</v>
      </c>
      <c r="B27" s="909">
        <v>50</v>
      </c>
    </row>
    <row r="28" spans="1:2" x14ac:dyDescent="0.25">
      <c r="A28" s="194" t="s">
        <v>756</v>
      </c>
      <c r="B28" s="194" t="s">
        <v>15458</v>
      </c>
    </row>
    <row r="29" spans="1:2" x14ac:dyDescent="0.25">
      <c r="A29" s="194" t="s">
        <v>1801</v>
      </c>
      <c r="B29" s="194" t="s">
        <v>8494</v>
      </c>
    </row>
  </sheetData>
  <autoFilter ref="A9:B9"/>
  <hyperlinks>
    <hyperlink ref="B1" location="'T215-INFO'!A1" tooltip="ADDITIONAL INFORMATION" display="ADDITIONAL INFORMATION"/>
    <hyperlink ref="A1" location="'V10-TOC'!A1" tooltip="BACK TO V10-TOC" display="BACK TO V10-TO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1597</v>
      </c>
      <c r="B1" s="18" t="s">
        <v>392</v>
      </c>
    </row>
    <row r="2" spans="1:2" x14ac:dyDescent="0.25">
      <c r="A2" t="str">
        <f>'CHAPTER 1'!A2&amp;" - Additional Information"</f>
        <v>Chapter 1 - Additional Information</v>
      </c>
    </row>
    <row r="3" spans="1:2" x14ac:dyDescent="0.25">
      <c r="A3" s="7" t="str">
        <f>'CHAPTER 1'!A3</f>
        <v>RETURN ACTION CODES</v>
      </c>
    </row>
    <row r="5" spans="1:2" x14ac:dyDescent="0.25">
      <c r="A5" s="694"/>
      <c r="B5" s="526" t="s">
        <v>1598</v>
      </c>
    </row>
    <row r="6" spans="1:2" x14ac:dyDescent="0.25">
      <c r="A6" s="13" t="s">
        <v>1599</v>
      </c>
      <c r="B6" s="23" t="s">
        <v>1600</v>
      </c>
    </row>
    <row r="7" spans="1:2" x14ac:dyDescent="0.25">
      <c r="A7" s="21"/>
      <c r="B7" s="523" t="s">
        <v>1601</v>
      </c>
    </row>
    <row r="8" spans="1:2" x14ac:dyDescent="0.25">
      <c r="A8" s="3"/>
      <c r="B8" s="637"/>
    </row>
  </sheetData>
  <hyperlinks>
    <hyperlink ref="B1" location="'V10-TOC'!A1" tooltip="BACK TO V10-TOC" display="BACK TO V10-TOC"/>
    <hyperlink ref="A1" location="'CHAPTER 1'!A1" tooltip="BACK TO CHAPTER 1" display="BACK TO CHAPTER 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pane ySplit="9" topLeftCell="A55" activePane="bottomLeft" state="frozen"/>
      <selection pane="bottomLeft" activeCell="B1" sqref="B1"/>
    </sheetView>
  </sheetViews>
  <sheetFormatPr defaultRowHeight="15" x14ac:dyDescent="0.25"/>
  <cols>
    <col min="1" max="1" width="21.7109375" customWidth="1"/>
    <col min="2" max="2" width="107.140625" customWidth="1"/>
    <col min="3" max="3" width="103.5703125" style="39" customWidth="1"/>
  </cols>
  <sheetData>
    <row r="1" spans="1:3" x14ac:dyDescent="0.25">
      <c r="A1" s="18" t="s">
        <v>392</v>
      </c>
      <c r="B1" s="18" t="s">
        <v>393</v>
      </c>
    </row>
    <row r="2" spans="1:3" x14ac:dyDescent="0.25">
      <c r="A2" t="s">
        <v>2486</v>
      </c>
      <c r="B2" s="18"/>
    </row>
    <row r="3" spans="1:3" x14ac:dyDescent="0.25">
      <c r="A3" s="7" t="s">
        <v>2487</v>
      </c>
    </row>
    <row r="5" spans="1:3" ht="30" x14ac:dyDescent="0.25">
      <c r="A5" s="8" t="s">
        <v>1850</v>
      </c>
      <c r="B5" s="9" t="s">
        <v>2488</v>
      </c>
    </row>
    <row r="6" spans="1:3" x14ac:dyDescent="0.25">
      <c r="A6" s="8"/>
      <c r="B6" s="9"/>
    </row>
    <row r="7" spans="1:3" ht="150" x14ac:dyDescent="0.25">
      <c r="A7" s="8" t="s">
        <v>395</v>
      </c>
      <c r="B7" s="9" t="s">
        <v>2489</v>
      </c>
    </row>
    <row r="8" spans="1:3" ht="15.75" thickBot="1" x14ac:dyDescent="0.3">
      <c r="A8" s="3"/>
      <c r="B8" s="4"/>
    </row>
    <row r="9" spans="1:3" ht="25.5" customHeight="1" thickBot="1" x14ac:dyDescent="0.3">
      <c r="A9" s="248" t="s">
        <v>2059</v>
      </c>
      <c r="B9" s="249" t="s">
        <v>2102</v>
      </c>
      <c r="C9" s="254" t="s">
        <v>1821</v>
      </c>
    </row>
    <row r="10" spans="1:3" ht="30" x14ac:dyDescent="0.25">
      <c r="A10" s="894">
        <v>1</v>
      </c>
      <c r="B10" s="235">
        <v>2</v>
      </c>
      <c r="C10" s="110" t="s">
        <v>2490</v>
      </c>
    </row>
    <row r="11" spans="1:3" ht="30" x14ac:dyDescent="0.25">
      <c r="A11" s="517">
        <v>1</v>
      </c>
      <c r="B11" s="515">
        <v>3</v>
      </c>
      <c r="C11" s="525" t="s">
        <v>2491</v>
      </c>
    </row>
    <row r="12" spans="1:3" ht="45" x14ac:dyDescent="0.25">
      <c r="A12" s="517">
        <v>7</v>
      </c>
      <c r="B12" s="515">
        <v>2</v>
      </c>
      <c r="C12" s="525" t="s">
        <v>2492</v>
      </c>
    </row>
    <row r="13" spans="1:3" x14ac:dyDescent="0.25">
      <c r="A13" s="517">
        <v>2</v>
      </c>
      <c r="B13" s="515">
        <v>2</v>
      </c>
      <c r="C13" s="525" t="s">
        <v>2493</v>
      </c>
    </row>
    <row r="14" spans="1:3" x14ac:dyDescent="0.25">
      <c r="A14" s="517">
        <v>2</v>
      </c>
      <c r="B14" s="515">
        <v>9</v>
      </c>
      <c r="C14" s="525" t="s">
        <v>2494</v>
      </c>
    </row>
    <row r="15" spans="1:3" ht="30" x14ac:dyDescent="0.25">
      <c r="A15" s="517">
        <v>3</v>
      </c>
      <c r="B15" s="515">
        <v>2</v>
      </c>
      <c r="C15" s="525" t="s">
        <v>2495</v>
      </c>
    </row>
    <row r="16" spans="1:3" ht="30" x14ac:dyDescent="0.25">
      <c r="A16" s="517">
        <v>3</v>
      </c>
      <c r="B16" s="515">
        <v>3</v>
      </c>
      <c r="C16" s="525" t="s">
        <v>2496</v>
      </c>
    </row>
    <row r="17" spans="1:3" x14ac:dyDescent="0.25">
      <c r="A17" s="517">
        <v>3</v>
      </c>
      <c r="B17" s="517">
        <v>9</v>
      </c>
      <c r="C17" s="525" t="s">
        <v>2497</v>
      </c>
    </row>
    <row r="18" spans="1:3" x14ac:dyDescent="0.25">
      <c r="A18" s="517">
        <v>7</v>
      </c>
      <c r="B18" s="517">
        <v>9</v>
      </c>
      <c r="C18" s="525" t="s">
        <v>2498</v>
      </c>
    </row>
    <row r="19" spans="1:3" ht="30" x14ac:dyDescent="0.25">
      <c r="A19" s="517">
        <v>5</v>
      </c>
      <c r="B19" s="517">
        <v>2</v>
      </c>
      <c r="C19" s="525" t="s">
        <v>2499</v>
      </c>
    </row>
    <row r="20" spans="1:3" ht="30" x14ac:dyDescent="0.25">
      <c r="A20" s="517">
        <v>5</v>
      </c>
      <c r="B20" s="517">
        <v>3</v>
      </c>
      <c r="C20" s="525" t="s">
        <v>2500</v>
      </c>
    </row>
    <row r="21" spans="1:3" ht="30" x14ac:dyDescent="0.25">
      <c r="A21" s="517">
        <v>8</v>
      </c>
      <c r="B21" s="517">
        <v>2</v>
      </c>
      <c r="C21" s="525" t="s">
        <v>2501</v>
      </c>
    </row>
    <row r="22" spans="1:3" x14ac:dyDescent="0.25">
      <c r="A22" s="517">
        <v>2</v>
      </c>
      <c r="B22" s="517">
        <v>1</v>
      </c>
      <c r="C22" s="525" t="s">
        <v>2502</v>
      </c>
    </row>
    <row r="23" spans="1:3" ht="30" x14ac:dyDescent="0.25">
      <c r="A23" s="517">
        <v>4</v>
      </c>
      <c r="B23" s="517">
        <v>1</v>
      </c>
      <c r="C23" s="525" t="s">
        <v>2503</v>
      </c>
    </row>
    <row r="24" spans="1:3" ht="30" x14ac:dyDescent="0.25">
      <c r="A24" s="517">
        <v>3</v>
      </c>
      <c r="B24" s="517">
        <v>1</v>
      </c>
      <c r="C24" s="525" t="s">
        <v>2504</v>
      </c>
    </row>
    <row r="25" spans="1:3" ht="30" x14ac:dyDescent="0.25">
      <c r="A25" s="517">
        <v>7</v>
      </c>
      <c r="B25" s="517">
        <v>1</v>
      </c>
      <c r="C25" s="525" t="s">
        <v>2505</v>
      </c>
    </row>
    <row r="26" spans="1:3" x14ac:dyDescent="0.25">
      <c r="A26" s="517">
        <v>5</v>
      </c>
      <c r="B26" s="517">
        <v>1</v>
      </c>
      <c r="C26" s="525" t="s">
        <v>2506</v>
      </c>
    </row>
    <row r="27" spans="1:3" x14ac:dyDescent="0.25">
      <c r="A27" s="517">
        <v>6</v>
      </c>
      <c r="B27" s="517">
        <v>9</v>
      </c>
      <c r="C27" s="525" t="s">
        <v>2507</v>
      </c>
    </row>
    <row r="28" spans="1:3" ht="30" x14ac:dyDescent="0.25">
      <c r="A28" s="517" t="s">
        <v>2038</v>
      </c>
      <c r="B28" s="517">
        <v>9</v>
      </c>
      <c r="C28" s="525" t="s">
        <v>2508</v>
      </c>
    </row>
    <row r="29" spans="1:3" ht="30" x14ac:dyDescent="0.25">
      <c r="A29" s="517">
        <v>8</v>
      </c>
      <c r="B29" s="517">
        <v>1</v>
      </c>
      <c r="C29" s="525" t="s">
        <v>2509</v>
      </c>
    </row>
    <row r="30" spans="1:3" ht="30" x14ac:dyDescent="0.25">
      <c r="A30" s="517" t="s">
        <v>1101</v>
      </c>
      <c r="B30" s="517">
        <v>2</v>
      </c>
      <c r="C30" s="525" t="s">
        <v>2510</v>
      </c>
    </row>
    <row r="31" spans="1:3" ht="30" x14ac:dyDescent="0.25">
      <c r="A31" s="517" t="s">
        <v>1101</v>
      </c>
      <c r="B31" s="517">
        <v>1</v>
      </c>
      <c r="C31" s="525" t="s">
        <v>2511</v>
      </c>
    </row>
    <row r="32" spans="1:3" ht="30" x14ac:dyDescent="0.25">
      <c r="A32" s="517">
        <v>5</v>
      </c>
      <c r="B32" s="517">
        <v>9</v>
      </c>
      <c r="C32" s="525" t="s">
        <v>2512</v>
      </c>
    </row>
    <row r="33" spans="1:3" ht="30" x14ac:dyDescent="0.25">
      <c r="A33" s="517" t="s">
        <v>686</v>
      </c>
      <c r="B33" s="517">
        <v>1</v>
      </c>
      <c r="C33" s="525" t="s">
        <v>2513</v>
      </c>
    </row>
    <row r="34" spans="1:3" ht="30" x14ac:dyDescent="0.25">
      <c r="A34" s="517" t="s">
        <v>1789</v>
      </c>
      <c r="B34" s="517">
        <v>8</v>
      </c>
      <c r="C34" s="525" t="s">
        <v>2514</v>
      </c>
    </row>
    <row r="35" spans="1:3" x14ac:dyDescent="0.25">
      <c r="B35" s="648"/>
    </row>
  </sheetData>
  <autoFilter ref="A9:C9"/>
  <hyperlinks>
    <hyperlink ref="B1" location="'T14-INFO'!A1" tooltip="ADDITIONAL INFORMATION" display="ADDITIONAL INFORMATION"/>
    <hyperlink ref="A1" location="'V10-TOC'!A1" tooltip="BACK TO V10-TOC" display="BACK TO V10-TOC"/>
  </hyperlinks>
  <pageMargins left="0.7" right="0.7" top="0.75" bottom="0.75" header="0.3" footer="0.3"/>
</worksheet>
</file>

<file path=xl/worksheets/sheet4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15459</v>
      </c>
      <c r="B1" s="18" t="s">
        <v>392</v>
      </c>
    </row>
    <row r="2" spans="1:2" x14ac:dyDescent="0.25">
      <c r="A2" t="str">
        <f>'T215'!A2&amp;" - Additional Information"</f>
        <v>Table 215 - Additional Information</v>
      </c>
    </row>
    <row r="3" spans="1:2" x14ac:dyDescent="0.25">
      <c r="A3" s="7" t="str">
        <f>'T215'!A3</f>
        <v>LESS THAN CAR LOAD</v>
      </c>
    </row>
    <row r="5" spans="1:2" x14ac:dyDescent="0.25">
      <c r="A5" s="6" t="s">
        <v>1933</v>
      </c>
      <c r="B5" s="896" t="s">
        <v>15460</v>
      </c>
    </row>
    <row r="6" spans="1:2" x14ac:dyDescent="0.25">
      <c r="A6" s="6" t="s">
        <v>1935</v>
      </c>
      <c r="B6" s="896" t="s">
        <v>15461</v>
      </c>
    </row>
    <row r="7" spans="1:2" x14ac:dyDescent="0.25">
      <c r="A7" s="6" t="s">
        <v>1937</v>
      </c>
      <c r="B7" s="896" t="s">
        <v>15462</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15463</v>
      </c>
    </row>
    <row r="18" spans="1:2" x14ac:dyDescent="0.25">
      <c r="A18" s="3"/>
      <c r="B18" s="637"/>
    </row>
    <row r="19" spans="1:2" x14ac:dyDescent="0.25">
      <c r="A19" s="550" t="s">
        <v>1950</v>
      </c>
      <c r="B19" s="25"/>
    </row>
    <row r="20" spans="1:2" x14ac:dyDescent="0.25">
      <c r="A20" s="13" t="s">
        <v>1951</v>
      </c>
      <c r="B20" s="523" t="str">
        <f>RIGHT(B7,4)</f>
        <v>2760</v>
      </c>
    </row>
    <row r="21" spans="1:2" x14ac:dyDescent="0.25">
      <c r="A21" s="107" t="s">
        <v>1952</v>
      </c>
      <c r="B21" s="10" t="s">
        <v>2587</v>
      </c>
    </row>
    <row r="22" spans="1:2" x14ac:dyDescent="0.25">
      <c r="A22" s="478"/>
      <c r="B22" s="35" t="s">
        <v>15463</v>
      </c>
    </row>
    <row r="23" spans="1:2" x14ac:dyDescent="0.25">
      <c r="A23" s="256"/>
      <c r="B23" s="11" t="s">
        <v>2592</v>
      </c>
    </row>
  </sheetData>
  <hyperlinks>
    <hyperlink ref="B1" location="'V10-TOC'!A1" tooltip="BACK TO V10-TOC" display="BACK TO V10-TOC"/>
    <hyperlink ref="A1" location="'T215'!A1" tooltip="BACK TO TABLE 215" display="BACK TO TABLE 215"/>
  </hyperlinks>
  <pageMargins left="0.7" right="0.7" top="0.75" bottom="0.75" header="0.3" footer="0.3"/>
</worksheet>
</file>

<file path=xl/worksheets/sheet4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pane ySplit="9" topLeftCell="A10" activePane="bottomLeft" state="frozen"/>
      <selection pane="bottomLeft" activeCell="B6" sqref="B6"/>
    </sheetView>
  </sheetViews>
  <sheetFormatPr defaultRowHeight="15" x14ac:dyDescent="0.25"/>
  <cols>
    <col min="1" max="1" width="25.85546875" customWidth="1"/>
    <col min="2" max="2" width="136.7109375" customWidth="1"/>
    <col min="3" max="3" width="95" customWidth="1"/>
  </cols>
  <sheetData>
    <row r="1" spans="1:3" x14ac:dyDescent="0.25">
      <c r="A1" s="18" t="s">
        <v>392</v>
      </c>
      <c r="B1" s="18" t="s">
        <v>393</v>
      </c>
      <c r="C1" s="898"/>
    </row>
    <row r="2" spans="1:3" x14ac:dyDescent="0.25">
      <c r="A2" t="s">
        <v>15464</v>
      </c>
      <c r="B2" s="18"/>
      <c r="C2" s="898"/>
    </row>
    <row r="3" spans="1:3" x14ac:dyDescent="0.25">
      <c r="A3" s="7" t="s">
        <v>15465</v>
      </c>
      <c r="C3" s="898"/>
    </row>
    <row r="4" spans="1:3" x14ac:dyDescent="0.25">
      <c r="C4" s="898"/>
    </row>
    <row r="5" spans="1:3" ht="45" x14ac:dyDescent="0.25">
      <c r="A5" s="8" t="s">
        <v>1850</v>
      </c>
      <c r="B5" s="9" t="s">
        <v>15466</v>
      </c>
      <c r="C5" s="888"/>
    </row>
    <row r="6" spans="1:3" x14ac:dyDescent="0.25">
      <c r="A6" s="8"/>
      <c r="B6" s="9"/>
      <c r="C6" s="898"/>
    </row>
    <row r="7" spans="1:3" ht="30" x14ac:dyDescent="0.25">
      <c r="A7" s="8" t="s">
        <v>395</v>
      </c>
      <c r="B7" s="4" t="s">
        <v>15467</v>
      </c>
      <c r="C7" s="898"/>
    </row>
    <row r="8" spans="1:3" x14ac:dyDescent="0.25">
      <c r="A8" s="3"/>
      <c r="B8" s="4"/>
      <c r="C8" s="898"/>
    </row>
    <row r="9" spans="1:3" s="548" customFormat="1" ht="26.25" customHeight="1" x14ac:dyDescent="0.25">
      <c r="A9" s="128" t="s">
        <v>15468</v>
      </c>
      <c r="B9" s="128" t="s">
        <v>1821</v>
      </c>
    </row>
    <row r="10" spans="1:3" x14ac:dyDescent="0.25">
      <c r="A10" s="5" t="s">
        <v>8769</v>
      </c>
      <c r="B10" s="896" t="s">
        <v>15469</v>
      </c>
    </row>
    <row r="11" spans="1:3" x14ac:dyDescent="0.25">
      <c r="A11" s="5">
        <v>0</v>
      </c>
      <c r="B11" s="896" t="s">
        <v>15470</v>
      </c>
    </row>
    <row r="12" spans="1:3" x14ac:dyDescent="0.25">
      <c r="A12" s="5">
        <v>1</v>
      </c>
      <c r="B12" s="896" t="s">
        <v>15471</v>
      </c>
    </row>
    <row r="13" spans="1:3" x14ac:dyDescent="0.25">
      <c r="A13" s="5">
        <v>2</v>
      </c>
      <c r="B13" s="896" t="s">
        <v>15472</v>
      </c>
    </row>
    <row r="14" spans="1:3" x14ac:dyDescent="0.25">
      <c r="A14" s="5">
        <v>3</v>
      </c>
      <c r="B14" s="26" t="s">
        <v>15473</v>
      </c>
    </row>
    <row r="15" spans="1:3" x14ac:dyDescent="0.25">
      <c r="A15" s="5">
        <v>4</v>
      </c>
      <c r="B15" s="26" t="s">
        <v>15474</v>
      </c>
    </row>
    <row r="16" spans="1:3" ht="30" x14ac:dyDescent="0.25">
      <c r="A16" s="5">
        <v>5</v>
      </c>
      <c r="B16" s="26" t="s">
        <v>15475</v>
      </c>
    </row>
    <row r="17" spans="1:2" x14ac:dyDescent="0.25">
      <c r="A17" s="194">
        <v>6</v>
      </c>
      <c r="B17" s="2" t="s">
        <v>15476</v>
      </c>
    </row>
    <row r="18" spans="1:2" ht="30" x14ac:dyDescent="0.25">
      <c r="A18" s="194">
        <v>7</v>
      </c>
      <c r="B18" s="26" t="s">
        <v>15477</v>
      </c>
    </row>
    <row r="19" spans="1:2" x14ac:dyDescent="0.25">
      <c r="A19" s="194">
        <v>8</v>
      </c>
      <c r="B19" s="2" t="s">
        <v>15478</v>
      </c>
    </row>
    <row r="20" spans="1:2" ht="15.75" customHeight="1" x14ac:dyDescent="0.25">
      <c r="A20" s="194">
        <v>9</v>
      </c>
      <c r="B20" s="2" t="s">
        <v>15479</v>
      </c>
    </row>
  </sheetData>
  <autoFilter ref="A9:B9"/>
  <hyperlinks>
    <hyperlink ref="B1" location="'T216-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4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15480</v>
      </c>
      <c r="B1" s="18" t="s">
        <v>392</v>
      </c>
    </row>
    <row r="2" spans="1:2" x14ac:dyDescent="0.25">
      <c r="A2" t="str">
        <f>'T216'!A2&amp;" - Additional Information"</f>
        <v>Table 216 - Additional Information</v>
      </c>
    </row>
    <row r="3" spans="1:2" x14ac:dyDescent="0.25">
      <c r="A3" s="7" t="str">
        <f>'T216'!A3</f>
        <v>DEMIL INTEGRITY CODES</v>
      </c>
    </row>
    <row r="5" spans="1:2" x14ac:dyDescent="0.25">
      <c r="A5" s="6" t="s">
        <v>1933</v>
      </c>
      <c r="B5" s="896" t="s">
        <v>15481</v>
      </c>
    </row>
    <row r="6" spans="1:2" x14ac:dyDescent="0.25">
      <c r="A6" s="6" t="s">
        <v>1935</v>
      </c>
      <c r="B6" s="896" t="s">
        <v>15482</v>
      </c>
    </row>
    <row r="7" spans="1:2" x14ac:dyDescent="0.25">
      <c r="A7" s="6" t="s">
        <v>1937</v>
      </c>
      <c r="B7" s="896" t="s">
        <v>15483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15484</v>
      </c>
    </row>
    <row r="18" spans="1:2" x14ac:dyDescent="0.25">
      <c r="A18" s="3"/>
      <c r="B18" s="637"/>
    </row>
    <row r="19" spans="1:2" x14ac:dyDescent="0.25">
      <c r="A19" s="550" t="s">
        <v>1950</v>
      </c>
      <c r="B19" s="25"/>
    </row>
    <row r="20" spans="1:2" x14ac:dyDescent="0.25">
      <c r="A20" s="13" t="s">
        <v>1951</v>
      </c>
      <c r="B20" s="523" t="str">
        <f>RIGHT(B7,4)</f>
        <v>0138</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216'!A1" tooltip="BACK TO TABLE 216" display="BACK TO TABLE 216"/>
  </hyperlinks>
  <pageMargins left="0.7" right="0.7" top="0.75" bottom="0.75" header="0.3" footer="0.3"/>
</worksheet>
</file>

<file path=xl/worksheets/sheet4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pane ySplit="10" topLeftCell="A11" activePane="bottomLeft" state="frozen"/>
      <selection pane="bottomLeft" activeCell="B1" sqref="B1"/>
    </sheetView>
  </sheetViews>
  <sheetFormatPr defaultRowHeight="15" x14ac:dyDescent="0.25"/>
  <cols>
    <col min="1" max="1" width="21.7109375" customWidth="1"/>
    <col min="2" max="2" width="89.5703125" customWidth="1"/>
    <col min="3" max="3" width="76.140625" customWidth="1"/>
  </cols>
  <sheetData>
    <row r="1" spans="1:2" x14ac:dyDescent="0.25">
      <c r="A1" s="18" t="s">
        <v>392</v>
      </c>
      <c r="B1" s="18" t="s">
        <v>393</v>
      </c>
    </row>
    <row r="2" spans="1:2" x14ac:dyDescent="0.25">
      <c r="A2" t="s">
        <v>15485</v>
      </c>
      <c r="B2" s="18"/>
    </row>
    <row r="3" spans="1:2" x14ac:dyDescent="0.25">
      <c r="A3" s="7" t="s">
        <v>13536</v>
      </c>
    </row>
    <row r="5" spans="1:2" ht="45" x14ac:dyDescent="0.25">
      <c r="A5" s="8" t="s">
        <v>1850</v>
      </c>
      <c r="B5" s="9" t="s">
        <v>15486</v>
      </c>
    </row>
    <row r="6" spans="1:2" x14ac:dyDescent="0.25">
      <c r="A6" s="8"/>
      <c r="B6" s="9"/>
    </row>
    <row r="7" spans="1:2" x14ac:dyDescent="0.25">
      <c r="A7" s="8" t="s">
        <v>395</v>
      </c>
      <c r="B7" s="4" t="s">
        <v>13371</v>
      </c>
    </row>
    <row r="8" spans="1:2" x14ac:dyDescent="0.25">
      <c r="A8" s="8"/>
      <c r="B8" s="4" t="s">
        <v>15487</v>
      </c>
    </row>
    <row r="9" spans="1:2" x14ac:dyDescent="0.25">
      <c r="A9" s="3"/>
      <c r="B9" s="4"/>
    </row>
    <row r="10" spans="1:2" ht="26.25" customHeight="1" x14ac:dyDescent="0.25">
      <c r="A10" s="128" t="s">
        <v>397</v>
      </c>
      <c r="B10" s="128" t="s">
        <v>1821</v>
      </c>
    </row>
    <row r="11" spans="1:2" x14ac:dyDescent="0.25">
      <c r="A11" s="5" t="s">
        <v>1101</v>
      </c>
      <c r="B11" s="523" t="s">
        <v>15488</v>
      </c>
    </row>
    <row r="12" spans="1:2" x14ac:dyDescent="0.25">
      <c r="A12" s="5" t="s">
        <v>405</v>
      </c>
      <c r="B12" s="523" t="s">
        <v>13797</v>
      </c>
    </row>
    <row r="13" spans="1:2" x14ac:dyDescent="0.25">
      <c r="A13" s="5" t="s">
        <v>1799</v>
      </c>
      <c r="B13" s="523" t="s">
        <v>13187</v>
      </c>
    </row>
    <row r="14" spans="1:2" x14ac:dyDescent="0.25">
      <c r="A14" s="5" t="s">
        <v>686</v>
      </c>
      <c r="B14" s="523" t="s">
        <v>13188</v>
      </c>
    </row>
    <row r="15" spans="1:2" x14ac:dyDescent="0.25">
      <c r="A15" s="5" t="s">
        <v>1798</v>
      </c>
      <c r="B15" s="650" t="s">
        <v>13189</v>
      </c>
    </row>
    <row r="16" spans="1:2" x14ac:dyDescent="0.25">
      <c r="A16" s="5" t="s">
        <v>1829</v>
      </c>
      <c r="B16" s="650" t="s">
        <v>13190</v>
      </c>
    </row>
    <row r="17" spans="1:2" x14ac:dyDescent="0.25">
      <c r="A17" s="5" t="s">
        <v>1797</v>
      </c>
      <c r="B17" s="650" t="s">
        <v>15489</v>
      </c>
    </row>
    <row r="18" spans="1:2" x14ac:dyDescent="0.25">
      <c r="A18" s="194" t="s">
        <v>15490</v>
      </c>
      <c r="B18" s="522" t="s">
        <v>15491</v>
      </c>
    </row>
    <row r="21" spans="1:2" ht="15.75" customHeight="1" x14ac:dyDescent="0.25"/>
  </sheetData>
  <autoFilter ref="A10:B10"/>
  <hyperlinks>
    <hyperlink ref="B1" location="'T217-INFO'!A1" tooltip="ADDITIONAL INFORMATION" display="ADDITIONAL INFORMATION"/>
    <hyperlink ref="A1" location="'V10-TOC'!A1" tooltip="BACK TO V10-TOC" display="BACK TO V10-TOC"/>
  </hyperlinks>
  <pageMargins left="0.7" right="0.7" top="0.75" bottom="0.75" header="0.3" footer="0.3"/>
</worksheet>
</file>

<file path=xl/worksheets/sheet4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15492</v>
      </c>
      <c r="B1" s="18" t="s">
        <v>392</v>
      </c>
    </row>
    <row r="2" spans="1:2" x14ac:dyDescent="0.25">
      <c r="A2" t="str">
        <f>'T217'!A2&amp;" - Additional Information"</f>
        <v>Table 217 - Additional Information</v>
      </c>
    </row>
    <row r="3" spans="1:2" x14ac:dyDescent="0.25">
      <c r="A3" s="7" t="str">
        <f>'T217'!A3</f>
        <v>PACKAGING DATA SOURCE CODE</v>
      </c>
    </row>
    <row r="5" spans="1:2" x14ac:dyDescent="0.25">
      <c r="A5" s="6" t="s">
        <v>1933</v>
      </c>
      <c r="B5" s="896" t="s">
        <v>13536</v>
      </c>
    </row>
    <row r="6" spans="1:2" x14ac:dyDescent="0.25">
      <c r="A6" s="6" t="s">
        <v>1935</v>
      </c>
      <c r="B6" s="896" t="s">
        <v>13537</v>
      </c>
    </row>
    <row r="7" spans="1:2" x14ac:dyDescent="0.25">
      <c r="A7" s="6" t="s">
        <v>1937</v>
      </c>
      <c r="B7" s="896" t="s">
        <v>13538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21"/>
      <c r="B16" s="22" t="s">
        <v>13588</v>
      </c>
    </row>
    <row r="17" spans="1:2" x14ac:dyDescent="0.25">
      <c r="A17" s="3"/>
      <c r="B17" s="637"/>
    </row>
    <row r="18" spans="1:2" x14ac:dyDescent="0.25">
      <c r="A18" s="550" t="s">
        <v>1950</v>
      </c>
      <c r="B18" s="25"/>
    </row>
    <row r="19" spans="1:2" x14ac:dyDescent="0.25">
      <c r="A19" s="13" t="s">
        <v>1951</v>
      </c>
      <c r="B19" s="523" t="str">
        <f>RIGHT(B7,4)</f>
        <v>5148</v>
      </c>
    </row>
    <row r="20" spans="1:2" x14ac:dyDescent="0.25">
      <c r="A20" s="107" t="s">
        <v>1952</v>
      </c>
      <c r="B20" s="35" t="s">
        <v>13588</v>
      </c>
    </row>
    <row r="21" spans="1:2" x14ac:dyDescent="0.25">
      <c r="A21" s="478"/>
      <c r="B21" s="11" t="s">
        <v>2275</v>
      </c>
    </row>
    <row r="22" spans="1:2" x14ac:dyDescent="0.25">
      <c r="A22" s="256"/>
      <c r="B22" s="11" t="s">
        <v>2323</v>
      </c>
    </row>
  </sheetData>
  <hyperlinks>
    <hyperlink ref="B1" location="'V10-TOC'!A1" tooltip="BACK TO V10-TOC" display="BACK TO V10-TOC"/>
    <hyperlink ref="A1" location="'T217'!A1" tooltip="BACK TO TABLE 217" display="BACK TO TABLE 217"/>
  </hyperlinks>
  <pageMargins left="0.7" right="0.7" top="0.75" bottom="0.75" header="0.3" footer="0.3"/>
</worksheet>
</file>

<file path=xl/worksheets/sheet4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election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15493</v>
      </c>
      <c r="B2" s="18"/>
    </row>
    <row r="3" spans="1:2" x14ac:dyDescent="0.25">
      <c r="A3" s="51" t="s">
        <v>13359</v>
      </c>
    </row>
    <row r="5" spans="1:2" ht="30" x14ac:dyDescent="0.25">
      <c r="A5" s="8" t="s">
        <v>1850</v>
      </c>
      <c r="B5" s="9" t="s">
        <v>15494</v>
      </c>
    </row>
    <row r="6" spans="1:2" x14ac:dyDescent="0.25">
      <c r="A6" s="8"/>
      <c r="B6" s="9"/>
    </row>
    <row r="7" spans="1:2" x14ac:dyDescent="0.25">
      <c r="A7" s="8" t="s">
        <v>395</v>
      </c>
      <c r="B7" s="4" t="s">
        <v>15495</v>
      </c>
    </row>
    <row r="8" spans="1:2" x14ac:dyDescent="0.25">
      <c r="A8" s="8"/>
      <c r="B8" s="4" t="s">
        <v>13371</v>
      </c>
    </row>
    <row r="9" spans="1:2" x14ac:dyDescent="0.25">
      <c r="A9" s="8"/>
      <c r="B9" s="4"/>
    </row>
    <row r="10" spans="1:2" x14ac:dyDescent="0.25">
      <c r="A10" s="8"/>
      <c r="B10" s="4" t="s">
        <v>15496</v>
      </c>
    </row>
    <row r="11" spans="1:2" x14ac:dyDescent="0.25">
      <c r="A11" s="3"/>
      <c r="B11" s="4"/>
    </row>
    <row r="12" spans="1:2" s="548" customFormat="1" ht="26.25" customHeight="1" x14ac:dyDescent="0.25">
      <c r="A12" s="741"/>
      <c r="B12" s="714" t="s">
        <v>15497</v>
      </c>
    </row>
    <row r="13" spans="1:2" x14ac:dyDescent="0.25">
      <c r="A13" s="5">
        <v>1</v>
      </c>
      <c r="B13" s="896" t="s">
        <v>13362</v>
      </c>
    </row>
    <row r="14" spans="1:2" x14ac:dyDescent="0.25">
      <c r="A14" s="5" t="s">
        <v>1829</v>
      </c>
      <c r="B14" s="896" t="s">
        <v>15498</v>
      </c>
    </row>
    <row r="15" spans="1:2" x14ac:dyDescent="0.25">
      <c r="A15" s="5" t="s">
        <v>1804</v>
      </c>
      <c r="B15" s="896" t="s">
        <v>13363</v>
      </c>
    </row>
    <row r="16" spans="1:2" x14ac:dyDescent="0.25">
      <c r="A16" s="5">
        <v>0</v>
      </c>
      <c r="B16" s="896" t="s">
        <v>13364</v>
      </c>
    </row>
    <row r="20" ht="15.75" customHeight="1" x14ac:dyDescent="0.25"/>
  </sheetData>
  <hyperlinks>
    <hyperlink ref="B1" location="'T218-INFO'!A1" tooltip="ADDITIONAL INFORMATION" display="ADDITIONAL INFORMATION"/>
    <hyperlink ref="A1" location="'V10-TOC'!A1" tooltip="BACK TO V10-TOC" display="BACK TO V10-TOC"/>
  </hyperlinks>
  <pageMargins left="0.7" right="0.7" top="0.75" bottom="0.75" header="0.3" footer="0.3"/>
</worksheet>
</file>

<file path=xl/worksheets/sheet4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15499</v>
      </c>
      <c r="B1" s="18" t="s">
        <v>392</v>
      </c>
    </row>
    <row r="2" spans="1:2" x14ac:dyDescent="0.25">
      <c r="A2" t="str">
        <f>'T218'!A2&amp;" - Additional Information"</f>
        <v>Table 218 - Additional Information</v>
      </c>
    </row>
    <row r="3" spans="1:2" x14ac:dyDescent="0.25">
      <c r="A3" s="7" t="str">
        <f>'T218'!A3</f>
        <v>CLEANING AND DRYING PROCEDURE CODES</v>
      </c>
    </row>
    <row r="5" spans="1:2" x14ac:dyDescent="0.25">
      <c r="A5" s="6" t="s">
        <v>1933</v>
      </c>
      <c r="B5" s="896"/>
    </row>
    <row r="6" spans="1:2" x14ac:dyDescent="0.25">
      <c r="A6" s="6" t="s">
        <v>1935</v>
      </c>
      <c r="B6" s="896" t="s">
        <v>13557</v>
      </c>
    </row>
    <row r="7" spans="1:2" x14ac:dyDescent="0.25">
      <c r="A7" s="6" t="s">
        <v>1937</v>
      </c>
      <c r="B7" s="896" t="s">
        <v>13558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1948</v>
      </c>
    </row>
    <row r="16" spans="1:2" x14ac:dyDescent="0.25">
      <c r="A16" s="21"/>
      <c r="B16" s="22" t="s">
        <v>13589</v>
      </c>
    </row>
    <row r="17" spans="1:2" x14ac:dyDescent="0.25">
      <c r="A17" s="3"/>
      <c r="B17" s="637"/>
    </row>
    <row r="18" spans="1:2" x14ac:dyDescent="0.25">
      <c r="A18" s="550" t="s">
        <v>1950</v>
      </c>
      <c r="B18" s="25"/>
    </row>
    <row r="19" spans="1:2" x14ac:dyDescent="0.25">
      <c r="A19" s="13" t="s">
        <v>1951</v>
      </c>
      <c r="B19" s="523" t="str">
        <f>RIGHT(B7,4)</f>
        <v>5161</v>
      </c>
    </row>
    <row r="20" spans="1:2" x14ac:dyDescent="0.25">
      <c r="A20" s="107" t="s">
        <v>1952</v>
      </c>
      <c r="B20" s="597" t="s">
        <v>13589</v>
      </c>
    </row>
    <row r="21" spans="1:2" x14ac:dyDescent="0.25">
      <c r="A21" s="478"/>
      <c r="B21" s="11" t="s">
        <v>2275</v>
      </c>
    </row>
    <row r="22" spans="1:2" x14ac:dyDescent="0.25">
      <c r="A22" s="256"/>
      <c r="B22" s="11" t="s">
        <v>2323</v>
      </c>
    </row>
  </sheetData>
  <hyperlinks>
    <hyperlink ref="B1" location="'V10-TOC'!A1" tooltip="BACK TO V10-TOC" display="BACK TO V10-TOC"/>
    <hyperlink ref="A1" location="'T218'!A1" tooltip="BACK TO TABLE 218" display="BACK TO TABLE 218"/>
  </hyperlinks>
  <pageMargins left="0.7" right="0.7" top="0.75" bottom="0.75" header="0.3" footer="0.3"/>
</worksheet>
</file>

<file path=xl/worksheets/sheet4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15500</v>
      </c>
      <c r="B2" s="18"/>
    </row>
    <row r="3" spans="1:2" x14ac:dyDescent="0.25">
      <c r="A3" s="7" t="s">
        <v>15501</v>
      </c>
    </row>
    <row r="5" spans="1:2" ht="30" x14ac:dyDescent="0.25">
      <c r="A5" s="8" t="s">
        <v>1850</v>
      </c>
      <c r="B5" s="9" t="s">
        <v>15502</v>
      </c>
    </row>
    <row r="6" spans="1:2" x14ac:dyDescent="0.25">
      <c r="A6" s="8"/>
      <c r="B6" s="9"/>
    </row>
    <row r="7" spans="1:2" x14ac:dyDescent="0.25">
      <c r="A7" s="8" t="s">
        <v>395</v>
      </c>
      <c r="B7" s="4"/>
    </row>
    <row r="8" spans="1:2" x14ac:dyDescent="0.25">
      <c r="A8" s="3"/>
      <c r="B8" s="4"/>
    </row>
    <row r="9" spans="1:2" s="548" customFormat="1" ht="26.25" customHeight="1" x14ac:dyDescent="0.25">
      <c r="A9" s="128" t="s">
        <v>397</v>
      </c>
      <c r="B9" s="128" t="s">
        <v>1926</v>
      </c>
    </row>
    <row r="10" spans="1:2" x14ac:dyDescent="0.25">
      <c r="A10" s="5" t="s">
        <v>1323</v>
      </c>
      <c r="B10" s="896" t="s">
        <v>3715</v>
      </c>
    </row>
    <row r="11" spans="1:2" x14ac:dyDescent="0.25">
      <c r="A11" s="5" t="s">
        <v>1329</v>
      </c>
      <c r="B11" s="896" t="s">
        <v>3721</v>
      </c>
    </row>
    <row r="12" spans="1:2" x14ac:dyDescent="0.25">
      <c r="A12" s="5" t="s">
        <v>1332</v>
      </c>
      <c r="B12" s="896" t="s">
        <v>3720</v>
      </c>
    </row>
    <row r="13" spans="1:2" x14ac:dyDescent="0.25">
      <c r="A13" s="5" t="s">
        <v>1337</v>
      </c>
      <c r="B13" s="896" t="s">
        <v>3716</v>
      </c>
    </row>
    <row r="14" spans="1:2" x14ac:dyDescent="0.25">
      <c r="A14" s="5" t="s">
        <v>1349</v>
      </c>
      <c r="B14" s="26" t="s">
        <v>3717</v>
      </c>
    </row>
    <row r="15" spans="1:2" x14ac:dyDescent="0.25">
      <c r="A15" s="5" t="s">
        <v>1351</v>
      </c>
      <c r="B15" s="26" t="s">
        <v>3718</v>
      </c>
    </row>
    <row r="16" spans="1:2" x14ac:dyDescent="0.25">
      <c r="A16" s="5" t="s">
        <v>1215</v>
      </c>
      <c r="B16" s="26" t="s">
        <v>15503</v>
      </c>
    </row>
    <row r="17" spans="1:2" x14ac:dyDescent="0.25">
      <c r="A17" s="194" t="s">
        <v>1221</v>
      </c>
      <c r="B17" s="2" t="s">
        <v>15504</v>
      </c>
    </row>
    <row r="18" spans="1:2" x14ac:dyDescent="0.25">
      <c r="A18" s="194" t="s">
        <v>667</v>
      </c>
      <c r="B18" s="2" t="s">
        <v>15505</v>
      </c>
    </row>
    <row r="19" spans="1:2" x14ac:dyDescent="0.25">
      <c r="A19" s="194" t="s">
        <v>1020</v>
      </c>
      <c r="B19" s="2" t="s">
        <v>15506</v>
      </c>
    </row>
    <row r="20" spans="1:2" ht="15.75" customHeight="1" x14ac:dyDescent="0.25">
      <c r="A20" s="194" t="s">
        <v>1280</v>
      </c>
      <c r="B20" s="2" t="s">
        <v>15507</v>
      </c>
    </row>
    <row r="21" spans="1:2" x14ac:dyDescent="0.25">
      <c r="A21" s="194" t="s">
        <v>1326</v>
      </c>
      <c r="B21" s="2" t="s">
        <v>15508</v>
      </c>
    </row>
    <row r="22" spans="1:2" x14ac:dyDescent="0.25">
      <c r="A22" s="194" t="s">
        <v>1346</v>
      </c>
      <c r="B22" s="2" t="s">
        <v>15509</v>
      </c>
    </row>
    <row r="23" spans="1:2" x14ac:dyDescent="0.25">
      <c r="A23" s="194" t="s">
        <v>1489</v>
      </c>
      <c r="B23" s="2" t="s">
        <v>15510</v>
      </c>
    </row>
  </sheetData>
  <autoFilter ref="A9:B9"/>
  <hyperlinks>
    <hyperlink ref="B1" location="'T219-INFO'!A1" tooltip="ADDITIONAL INFORMATION" display="ADDITIONAL INFORMATION"/>
    <hyperlink ref="A1" location="'V10-TOC'!A1" tooltip="BACK TO V10-TOC" display="BACK TO V10-TOC"/>
  </hyperlinks>
  <pageMargins left="0.7" right="0.7" top="0.75" bottom="0.75" header="0.3" footer="0.3"/>
</worksheet>
</file>

<file path=xl/worksheets/sheet4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15511</v>
      </c>
      <c r="B1" s="18" t="s">
        <v>392</v>
      </c>
    </row>
    <row r="2" spans="1:2" x14ac:dyDescent="0.25">
      <c r="A2" t="str">
        <f>'T219'!A2&amp;" - Additional Information"</f>
        <v>Table 219 - Additional Information</v>
      </c>
    </row>
    <row r="3" spans="1:2" x14ac:dyDescent="0.25">
      <c r="A3" s="7" t="str">
        <f>'T219'!A3</f>
        <v>AGENCY PROJECT CODES</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21"/>
      <c r="B15" s="22" t="s">
        <v>2283</v>
      </c>
    </row>
    <row r="16" spans="1:2" x14ac:dyDescent="0.25">
      <c r="A16" s="3"/>
      <c r="B16" s="637"/>
    </row>
    <row r="17" spans="1:2" x14ac:dyDescent="0.25">
      <c r="A17" s="550" t="s">
        <v>1950</v>
      </c>
      <c r="B17" s="25"/>
    </row>
    <row r="18" spans="1:2" x14ac:dyDescent="0.25">
      <c r="A18" s="13" t="s">
        <v>1951</v>
      </c>
      <c r="B18" s="523" t="str">
        <f>RIGHT(B7,4)</f>
        <v/>
      </c>
    </row>
    <row r="19" spans="1:2" x14ac:dyDescent="0.25">
      <c r="A19" s="107" t="s">
        <v>1952</v>
      </c>
      <c r="B19" s="10"/>
    </row>
    <row r="20" spans="1:2" x14ac:dyDescent="0.25">
      <c r="A20" s="478"/>
      <c r="B20" s="35"/>
    </row>
    <row r="21" spans="1:2" x14ac:dyDescent="0.25">
      <c r="A21" s="478"/>
      <c r="B21" s="11"/>
    </row>
    <row r="22" spans="1:2" x14ac:dyDescent="0.25">
      <c r="A22" s="478"/>
      <c r="B22" s="11"/>
    </row>
    <row r="23" spans="1:2" x14ac:dyDescent="0.25">
      <c r="A23" s="256"/>
      <c r="B23" s="651"/>
    </row>
  </sheetData>
  <hyperlinks>
    <hyperlink ref="B1" location="'V10-TOC'!A1" tooltip="BACK TO V10-TOC" display="BACK TO V10-TOC"/>
    <hyperlink ref="A1" location="'T219'!A1" tooltip="BACK TO TABLE 219" display="BACK TO TABLE 219"/>
  </hyperlinks>
  <pageMargins left="0.7" right="0.7" top="0.75" bottom="0.75" header="0.3" footer="0.3"/>
</worksheet>
</file>

<file path=xl/worksheets/sheet4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8"/>
  <sheetViews>
    <sheetView showGridLines="0" workbookViewId="0">
      <pane ySplit="11" topLeftCell="A486" activePane="bottomLeft" state="frozen"/>
      <selection pane="bottomLeft" activeCell="B1" sqref="B1"/>
    </sheetView>
  </sheetViews>
  <sheetFormatPr defaultRowHeight="15" x14ac:dyDescent="0.25"/>
  <cols>
    <col min="1" max="1" width="21.7109375" customWidth="1"/>
    <col min="2" max="2" width="150.5703125" customWidth="1"/>
    <col min="3" max="3" width="76.140625" customWidth="1"/>
  </cols>
  <sheetData>
    <row r="1" spans="1:2" x14ac:dyDescent="0.25">
      <c r="A1" s="18" t="s">
        <v>392</v>
      </c>
      <c r="B1" s="18" t="s">
        <v>393</v>
      </c>
    </row>
    <row r="2" spans="1:2" x14ac:dyDescent="0.25">
      <c r="A2" t="s">
        <v>42</v>
      </c>
      <c r="B2" s="18"/>
    </row>
    <row r="3" spans="1:2" x14ac:dyDescent="0.25">
      <c r="A3" s="7" t="s">
        <v>15512</v>
      </c>
    </row>
    <row r="5" spans="1:2" x14ac:dyDescent="0.25">
      <c r="A5" s="8" t="s">
        <v>1850</v>
      </c>
      <c r="B5" s="9" t="s">
        <v>15513</v>
      </c>
    </row>
    <row r="6" spans="1:2" x14ac:dyDescent="0.25">
      <c r="A6" s="8"/>
      <c r="B6" s="9"/>
    </row>
    <row r="7" spans="1:2" ht="30" x14ac:dyDescent="0.25">
      <c r="A7" s="9" t="s">
        <v>4236</v>
      </c>
      <c r="B7" s="9" t="s">
        <v>15514</v>
      </c>
    </row>
    <row r="8" spans="1:2" ht="9.75" customHeight="1" x14ac:dyDescent="0.25">
      <c r="A8" s="8"/>
      <c r="B8" s="9"/>
    </row>
    <row r="9" spans="1:2" ht="60" x14ac:dyDescent="0.25">
      <c r="A9" s="8" t="s">
        <v>395</v>
      </c>
      <c r="B9" s="4" t="s">
        <v>15515</v>
      </c>
    </row>
    <row r="10" spans="1:2" ht="15.75" thickBot="1" x14ac:dyDescent="0.3">
      <c r="A10" s="3"/>
      <c r="B10" s="4"/>
    </row>
    <row r="11" spans="1:2" ht="26.25" customHeight="1" thickBot="1" x14ac:dyDescent="0.3">
      <c r="A11" s="252" t="s">
        <v>397</v>
      </c>
      <c r="B11" s="253" t="s">
        <v>1763</v>
      </c>
    </row>
    <row r="12" spans="1:2" x14ac:dyDescent="0.25">
      <c r="A12" s="510" t="s">
        <v>15516</v>
      </c>
      <c r="B12" s="65" t="s">
        <v>15517</v>
      </c>
    </row>
    <row r="13" spans="1:2" x14ac:dyDescent="0.25">
      <c r="A13" s="5" t="s">
        <v>15518</v>
      </c>
      <c r="B13" s="896" t="s">
        <v>15519</v>
      </c>
    </row>
    <row r="14" spans="1:2" x14ac:dyDescent="0.25">
      <c r="A14" s="5">
        <v>100</v>
      </c>
      <c r="B14" s="896" t="s">
        <v>15520</v>
      </c>
    </row>
    <row r="15" spans="1:2" x14ac:dyDescent="0.25">
      <c r="A15" s="5">
        <v>101</v>
      </c>
      <c r="B15" s="896" t="s">
        <v>15521</v>
      </c>
    </row>
    <row r="16" spans="1:2" x14ac:dyDescent="0.25">
      <c r="A16" s="5">
        <v>102</v>
      </c>
      <c r="B16" s="26" t="s">
        <v>15522</v>
      </c>
    </row>
    <row r="17" spans="1:2" x14ac:dyDescent="0.25">
      <c r="A17" s="5">
        <v>103</v>
      </c>
      <c r="B17" s="26" t="s">
        <v>15523</v>
      </c>
    </row>
    <row r="18" spans="1:2" x14ac:dyDescent="0.25">
      <c r="A18" s="5">
        <v>105</v>
      </c>
      <c r="B18" s="26" t="s">
        <v>15524</v>
      </c>
    </row>
    <row r="19" spans="1:2" x14ac:dyDescent="0.25">
      <c r="A19" s="194">
        <v>106</v>
      </c>
      <c r="B19" s="26" t="s">
        <v>15525</v>
      </c>
    </row>
    <row r="20" spans="1:2" x14ac:dyDescent="0.25">
      <c r="A20" s="194">
        <v>107</v>
      </c>
      <c r="B20" s="26" t="s">
        <v>15526</v>
      </c>
    </row>
    <row r="21" spans="1:2" x14ac:dyDescent="0.25">
      <c r="A21" s="194">
        <v>108</v>
      </c>
      <c r="B21" s="26" t="s">
        <v>15527</v>
      </c>
    </row>
    <row r="22" spans="1:2" x14ac:dyDescent="0.25">
      <c r="A22" s="194">
        <v>109</v>
      </c>
      <c r="B22" s="26" t="s">
        <v>15528</v>
      </c>
    </row>
    <row r="23" spans="1:2" x14ac:dyDescent="0.25">
      <c r="A23" s="194" t="s">
        <v>15529</v>
      </c>
      <c r="B23" s="26" t="s">
        <v>15519</v>
      </c>
    </row>
    <row r="24" spans="1:2" x14ac:dyDescent="0.25">
      <c r="A24" s="194">
        <v>110</v>
      </c>
      <c r="B24" s="26" t="s">
        <v>15530</v>
      </c>
    </row>
    <row r="25" spans="1:2" x14ac:dyDescent="0.25">
      <c r="A25" s="194">
        <v>111</v>
      </c>
      <c r="B25" s="26" t="s">
        <v>15531</v>
      </c>
    </row>
    <row r="26" spans="1:2" x14ac:dyDescent="0.25">
      <c r="A26" s="194">
        <v>115</v>
      </c>
      <c r="B26" s="26" t="s">
        <v>15532</v>
      </c>
    </row>
    <row r="27" spans="1:2" x14ac:dyDescent="0.25">
      <c r="A27" s="194">
        <v>116</v>
      </c>
      <c r="B27" s="26" t="s">
        <v>15533</v>
      </c>
    </row>
    <row r="28" spans="1:2" x14ac:dyDescent="0.25">
      <c r="A28" s="194">
        <v>117</v>
      </c>
      <c r="B28" s="26" t="s">
        <v>15534</v>
      </c>
    </row>
    <row r="29" spans="1:2" x14ac:dyDescent="0.25">
      <c r="A29" s="194">
        <v>118</v>
      </c>
      <c r="B29" s="26" t="s">
        <v>15535</v>
      </c>
    </row>
    <row r="30" spans="1:2" x14ac:dyDescent="0.25">
      <c r="A30" s="194">
        <v>120</v>
      </c>
      <c r="B30" s="26" t="s">
        <v>15536</v>
      </c>
    </row>
    <row r="31" spans="1:2" x14ac:dyDescent="0.25">
      <c r="A31" s="194">
        <v>121</v>
      </c>
      <c r="B31" s="26" t="s">
        <v>15537</v>
      </c>
    </row>
    <row r="32" spans="1:2" x14ac:dyDescent="0.25">
      <c r="A32" s="194">
        <v>125</v>
      </c>
      <c r="B32" s="26" t="s">
        <v>15538</v>
      </c>
    </row>
    <row r="33" spans="1:2" x14ac:dyDescent="0.25">
      <c r="A33" s="194">
        <v>126</v>
      </c>
      <c r="B33" s="26" t="s">
        <v>15539</v>
      </c>
    </row>
    <row r="34" spans="1:2" x14ac:dyDescent="0.25">
      <c r="A34" s="194">
        <v>129</v>
      </c>
      <c r="B34" s="26" t="s">
        <v>15540</v>
      </c>
    </row>
    <row r="35" spans="1:2" x14ac:dyDescent="0.25">
      <c r="A35" s="194">
        <v>131</v>
      </c>
      <c r="B35" s="26" t="s">
        <v>15541</v>
      </c>
    </row>
    <row r="36" spans="1:2" x14ac:dyDescent="0.25">
      <c r="A36" s="194">
        <v>141</v>
      </c>
      <c r="B36" s="26" t="s">
        <v>15542</v>
      </c>
    </row>
    <row r="37" spans="1:2" x14ac:dyDescent="0.25">
      <c r="A37" s="194">
        <v>142</v>
      </c>
      <c r="B37" s="26" t="s">
        <v>15543</v>
      </c>
    </row>
    <row r="38" spans="1:2" x14ac:dyDescent="0.25">
      <c r="A38" s="194">
        <v>143</v>
      </c>
      <c r="B38" s="26" t="s">
        <v>15544</v>
      </c>
    </row>
    <row r="39" spans="1:2" x14ac:dyDescent="0.25">
      <c r="A39" s="194">
        <v>144</v>
      </c>
      <c r="B39" s="26" t="s">
        <v>15545</v>
      </c>
    </row>
    <row r="40" spans="1:2" x14ac:dyDescent="0.25">
      <c r="A40" s="194">
        <v>150</v>
      </c>
      <c r="B40" s="26" t="s">
        <v>15546</v>
      </c>
    </row>
    <row r="41" spans="1:2" x14ac:dyDescent="0.25">
      <c r="A41" s="194">
        <v>151</v>
      </c>
      <c r="B41" s="26" t="s">
        <v>15547</v>
      </c>
    </row>
    <row r="42" spans="1:2" x14ac:dyDescent="0.25">
      <c r="A42" s="194">
        <v>152</v>
      </c>
      <c r="B42" s="26" t="s">
        <v>15548</v>
      </c>
    </row>
    <row r="43" spans="1:2" x14ac:dyDescent="0.25">
      <c r="A43" s="194">
        <v>153</v>
      </c>
      <c r="B43" s="26" t="s">
        <v>15549</v>
      </c>
    </row>
    <row r="44" spans="1:2" x14ac:dyDescent="0.25">
      <c r="A44" s="194">
        <v>155</v>
      </c>
      <c r="B44" s="26" t="s">
        <v>15550</v>
      </c>
    </row>
    <row r="45" spans="1:2" x14ac:dyDescent="0.25">
      <c r="A45" s="194">
        <v>160</v>
      </c>
      <c r="B45" s="26" t="s">
        <v>15551</v>
      </c>
    </row>
    <row r="46" spans="1:2" x14ac:dyDescent="0.25">
      <c r="A46" s="194">
        <v>165</v>
      </c>
      <c r="B46" s="26" t="s">
        <v>15552</v>
      </c>
    </row>
    <row r="47" spans="1:2" x14ac:dyDescent="0.25">
      <c r="A47" s="194">
        <v>170</v>
      </c>
      <c r="B47" s="26" t="s">
        <v>15553</v>
      </c>
    </row>
    <row r="48" spans="1:2" x14ac:dyDescent="0.25">
      <c r="A48" s="194">
        <v>175</v>
      </c>
      <c r="B48" s="26" t="s">
        <v>15554</v>
      </c>
    </row>
    <row r="49" spans="1:2" x14ac:dyDescent="0.25">
      <c r="A49" s="194">
        <v>176</v>
      </c>
      <c r="B49" s="26" t="s">
        <v>15555</v>
      </c>
    </row>
    <row r="50" spans="1:2" x14ac:dyDescent="0.25">
      <c r="A50" s="194">
        <v>177</v>
      </c>
      <c r="B50" s="26" t="s">
        <v>15556</v>
      </c>
    </row>
    <row r="51" spans="1:2" x14ac:dyDescent="0.25">
      <c r="A51" s="194">
        <v>178</v>
      </c>
      <c r="B51" s="26" t="s">
        <v>15557</v>
      </c>
    </row>
    <row r="52" spans="1:2" x14ac:dyDescent="0.25">
      <c r="A52" s="194">
        <v>179</v>
      </c>
      <c r="B52" s="26" t="s">
        <v>15558</v>
      </c>
    </row>
    <row r="53" spans="1:2" x14ac:dyDescent="0.25">
      <c r="A53" s="194">
        <v>180</v>
      </c>
      <c r="B53" s="26" t="s">
        <v>15559</v>
      </c>
    </row>
    <row r="54" spans="1:2" x14ac:dyDescent="0.25">
      <c r="A54" s="194">
        <v>181</v>
      </c>
      <c r="B54" s="26" t="s">
        <v>15560</v>
      </c>
    </row>
    <row r="55" spans="1:2" x14ac:dyDescent="0.25">
      <c r="A55" s="194">
        <v>182</v>
      </c>
      <c r="B55" s="26" t="s">
        <v>15561</v>
      </c>
    </row>
    <row r="56" spans="1:2" x14ac:dyDescent="0.25">
      <c r="A56" s="194">
        <v>183</v>
      </c>
      <c r="B56" s="26" t="s">
        <v>15562</v>
      </c>
    </row>
    <row r="57" spans="1:2" x14ac:dyDescent="0.25">
      <c r="A57" s="194">
        <v>184</v>
      </c>
      <c r="B57" s="26" t="s">
        <v>15563</v>
      </c>
    </row>
    <row r="58" spans="1:2" x14ac:dyDescent="0.25">
      <c r="A58" s="194">
        <v>185</v>
      </c>
      <c r="B58" s="26" t="s">
        <v>15564</v>
      </c>
    </row>
    <row r="59" spans="1:2" x14ac:dyDescent="0.25">
      <c r="A59" s="194">
        <v>186</v>
      </c>
      <c r="B59" s="26" t="s">
        <v>15565</v>
      </c>
    </row>
    <row r="60" spans="1:2" x14ac:dyDescent="0.25">
      <c r="A60" s="194">
        <v>187</v>
      </c>
      <c r="B60" s="26" t="s">
        <v>15566</v>
      </c>
    </row>
    <row r="61" spans="1:2" x14ac:dyDescent="0.25">
      <c r="A61" s="194">
        <v>188</v>
      </c>
      <c r="B61" s="26" t="s">
        <v>15567</v>
      </c>
    </row>
    <row r="62" spans="1:2" x14ac:dyDescent="0.25">
      <c r="A62" s="194">
        <v>189</v>
      </c>
      <c r="B62" s="26" t="s">
        <v>15568</v>
      </c>
    </row>
    <row r="63" spans="1:2" x14ac:dyDescent="0.25">
      <c r="A63" s="194" t="s">
        <v>15569</v>
      </c>
      <c r="B63" s="26" t="s">
        <v>15570</v>
      </c>
    </row>
    <row r="64" spans="1:2" x14ac:dyDescent="0.25">
      <c r="A64" s="194">
        <v>210</v>
      </c>
      <c r="B64" s="26" t="s">
        <v>15571</v>
      </c>
    </row>
    <row r="65" spans="1:2" x14ac:dyDescent="0.25">
      <c r="A65" s="194">
        <v>220</v>
      </c>
      <c r="B65" s="26" t="s">
        <v>15572</v>
      </c>
    </row>
    <row r="66" spans="1:2" x14ac:dyDescent="0.25">
      <c r="A66" s="194">
        <v>230</v>
      </c>
      <c r="B66" s="26" t="s">
        <v>15573</v>
      </c>
    </row>
    <row r="67" spans="1:2" x14ac:dyDescent="0.25">
      <c r="A67" s="194">
        <v>231</v>
      </c>
      <c r="B67" s="26" t="s">
        <v>15574</v>
      </c>
    </row>
    <row r="68" spans="1:2" x14ac:dyDescent="0.25">
      <c r="A68" s="194">
        <v>232</v>
      </c>
      <c r="B68" s="26" t="s">
        <v>15575</v>
      </c>
    </row>
    <row r="69" spans="1:2" x14ac:dyDescent="0.25">
      <c r="A69" s="194">
        <v>233</v>
      </c>
      <c r="B69" s="26" t="s">
        <v>15576</v>
      </c>
    </row>
    <row r="70" spans="1:2" x14ac:dyDescent="0.25">
      <c r="A70" s="194">
        <v>240</v>
      </c>
      <c r="B70" s="26" t="s">
        <v>15577</v>
      </c>
    </row>
    <row r="71" spans="1:2" x14ac:dyDescent="0.25">
      <c r="A71" s="194">
        <v>241</v>
      </c>
      <c r="B71" s="26" t="s">
        <v>15578</v>
      </c>
    </row>
    <row r="72" spans="1:2" x14ac:dyDescent="0.25">
      <c r="A72" s="194">
        <v>245</v>
      </c>
      <c r="B72" s="26" t="s">
        <v>15579</v>
      </c>
    </row>
    <row r="73" spans="1:2" x14ac:dyDescent="0.25">
      <c r="A73" s="194">
        <v>250</v>
      </c>
      <c r="B73" s="26" t="s">
        <v>15580</v>
      </c>
    </row>
    <row r="74" spans="1:2" x14ac:dyDescent="0.25">
      <c r="A74" s="194">
        <v>260</v>
      </c>
      <c r="B74" s="26" t="s">
        <v>15581</v>
      </c>
    </row>
    <row r="75" spans="1:2" x14ac:dyDescent="0.25">
      <c r="A75" s="194">
        <v>270</v>
      </c>
      <c r="B75" s="26" t="s">
        <v>15582</v>
      </c>
    </row>
    <row r="76" spans="1:2" x14ac:dyDescent="0.25">
      <c r="A76" s="194">
        <v>280</v>
      </c>
      <c r="B76" s="26" t="s">
        <v>15583</v>
      </c>
    </row>
    <row r="77" spans="1:2" x14ac:dyDescent="0.25">
      <c r="A77" s="194">
        <v>300</v>
      </c>
      <c r="B77" s="26" t="s">
        <v>15584</v>
      </c>
    </row>
    <row r="78" spans="1:2" x14ac:dyDescent="0.25">
      <c r="A78" s="194">
        <v>310</v>
      </c>
      <c r="B78" s="26" t="s">
        <v>15585</v>
      </c>
    </row>
    <row r="79" spans="1:2" x14ac:dyDescent="0.25">
      <c r="A79" s="194">
        <v>320</v>
      </c>
      <c r="B79" s="26" t="s">
        <v>15586</v>
      </c>
    </row>
    <row r="80" spans="1:2" x14ac:dyDescent="0.25">
      <c r="A80" s="194">
        <v>330</v>
      </c>
      <c r="B80" s="26" t="s">
        <v>15587</v>
      </c>
    </row>
    <row r="81" spans="1:2" x14ac:dyDescent="0.25">
      <c r="A81" s="194">
        <v>340</v>
      </c>
      <c r="B81" s="26" t="s">
        <v>15588</v>
      </c>
    </row>
    <row r="82" spans="1:2" x14ac:dyDescent="0.25">
      <c r="A82" s="194">
        <v>350</v>
      </c>
      <c r="B82" s="26" t="s">
        <v>15589</v>
      </c>
    </row>
    <row r="83" spans="1:2" x14ac:dyDescent="0.25">
      <c r="A83" s="194">
        <v>351</v>
      </c>
      <c r="B83" s="26" t="s">
        <v>15590</v>
      </c>
    </row>
    <row r="84" spans="1:2" x14ac:dyDescent="0.25">
      <c r="A84" s="194">
        <v>352</v>
      </c>
      <c r="B84" s="26" t="s">
        <v>15591</v>
      </c>
    </row>
    <row r="85" spans="1:2" x14ac:dyDescent="0.25">
      <c r="A85" s="194">
        <v>360</v>
      </c>
      <c r="B85" s="26" t="s">
        <v>15592</v>
      </c>
    </row>
    <row r="86" spans="1:2" x14ac:dyDescent="0.25">
      <c r="A86" s="194">
        <v>370</v>
      </c>
      <c r="B86" s="26" t="s">
        <v>15593</v>
      </c>
    </row>
    <row r="87" spans="1:2" x14ac:dyDescent="0.25">
      <c r="A87" s="194">
        <v>380</v>
      </c>
      <c r="B87" s="26" t="s">
        <v>15594</v>
      </c>
    </row>
    <row r="88" spans="1:2" x14ac:dyDescent="0.25">
      <c r="A88" s="194">
        <v>390</v>
      </c>
      <c r="B88" s="26" t="s">
        <v>15595</v>
      </c>
    </row>
    <row r="89" spans="1:2" x14ac:dyDescent="0.25">
      <c r="A89" s="194">
        <v>391</v>
      </c>
      <c r="B89" s="26" t="s">
        <v>15596</v>
      </c>
    </row>
    <row r="90" spans="1:2" x14ac:dyDescent="0.25">
      <c r="A90" s="194">
        <v>392</v>
      </c>
      <c r="B90" s="26" t="s">
        <v>15597</v>
      </c>
    </row>
    <row r="91" spans="1:2" x14ac:dyDescent="0.25">
      <c r="A91" s="194">
        <v>395</v>
      </c>
      <c r="B91" s="26" t="s">
        <v>15598</v>
      </c>
    </row>
    <row r="92" spans="1:2" x14ac:dyDescent="0.25">
      <c r="A92" s="194">
        <v>396</v>
      </c>
      <c r="B92" s="26" t="s">
        <v>15599</v>
      </c>
    </row>
    <row r="93" spans="1:2" x14ac:dyDescent="0.25">
      <c r="A93" s="194" t="s">
        <v>15600</v>
      </c>
      <c r="B93" s="26" t="s">
        <v>15601</v>
      </c>
    </row>
    <row r="94" spans="1:2" x14ac:dyDescent="0.25">
      <c r="A94" s="194">
        <v>400</v>
      </c>
      <c r="B94" s="26" t="s">
        <v>15602</v>
      </c>
    </row>
    <row r="95" spans="1:2" x14ac:dyDescent="0.25">
      <c r="A95" s="194">
        <v>401</v>
      </c>
      <c r="B95" s="26" t="s">
        <v>15603</v>
      </c>
    </row>
    <row r="96" spans="1:2" x14ac:dyDescent="0.25">
      <c r="A96" s="194">
        <v>402</v>
      </c>
      <c r="B96" s="26" t="s">
        <v>15604</v>
      </c>
    </row>
    <row r="97" spans="1:2" x14ac:dyDescent="0.25">
      <c r="A97" s="194">
        <v>403</v>
      </c>
      <c r="B97" s="26" t="s">
        <v>15605</v>
      </c>
    </row>
    <row r="98" spans="1:2" x14ac:dyDescent="0.25">
      <c r="A98" s="194">
        <v>404</v>
      </c>
      <c r="B98" s="26" t="s">
        <v>15606</v>
      </c>
    </row>
    <row r="99" spans="1:2" x14ac:dyDescent="0.25">
      <c r="A99" s="194">
        <v>405</v>
      </c>
      <c r="B99" s="26" t="s">
        <v>15607</v>
      </c>
    </row>
    <row r="100" spans="1:2" x14ac:dyDescent="0.25">
      <c r="A100" s="194">
        <v>406</v>
      </c>
      <c r="B100" s="26" t="s">
        <v>15608</v>
      </c>
    </row>
    <row r="101" spans="1:2" x14ac:dyDescent="0.25">
      <c r="A101" s="194">
        <v>407</v>
      </c>
      <c r="B101" s="26" t="s">
        <v>15609</v>
      </c>
    </row>
    <row r="102" spans="1:2" x14ac:dyDescent="0.25">
      <c r="A102" s="194">
        <v>408</v>
      </c>
      <c r="B102" s="26" t="s">
        <v>15610</v>
      </c>
    </row>
    <row r="103" spans="1:2" x14ac:dyDescent="0.25">
      <c r="A103" s="194">
        <v>409</v>
      </c>
      <c r="B103" s="26" t="s">
        <v>15611</v>
      </c>
    </row>
    <row r="104" spans="1:2" ht="30" x14ac:dyDescent="0.25">
      <c r="A104" s="194">
        <v>411</v>
      </c>
      <c r="B104" s="26" t="s">
        <v>15612</v>
      </c>
    </row>
    <row r="105" spans="1:2" x14ac:dyDescent="0.25">
      <c r="A105" s="194">
        <v>412</v>
      </c>
      <c r="B105" s="26" t="s">
        <v>15613</v>
      </c>
    </row>
    <row r="106" spans="1:2" x14ac:dyDescent="0.25">
      <c r="A106" s="194">
        <v>414</v>
      </c>
      <c r="B106" s="26" t="s">
        <v>15614</v>
      </c>
    </row>
    <row r="107" spans="1:2" x14ac:dyDescent="0.25">
      <c r="A107" s="194">
        <v>415</v>
      </c>
      <c r="B107" s="26" t="s">
        <v>15615</v>
      </c>
    </row>
    <row r="108" spans="1:2" x14ac:dyDescent="0.25">
      <c r="A108" s="194">
        <v>416</v>
      </c>
      <c r="B108" s="26" t="s">
        <v>15616</v>
      </c>
    </row>
    <row r="109" spans="1:2" x14ac:dyDescent="0.25">
      <c r="A109" s="194">
        <v>417</v>
      </c>
      <c r="B109" s="26" t="s">
        <v>15617</v>
      </c>
    </row>
    <row r="110" spans="1:2" x14ac:dyDescent="0.25">
      <c r="A110" s="194">
        <v>420</v>
      </c>
      <c r="B110" s="26" t="s">
        <v>15618</v>
      </c>
    </row>
    <row r="111" spans="1:2" x14ac:dyDescent="0.25">
      <c r="A111" s="194">
        <v>421</v>
      </c>
      <c r="B111" s="26" t="s">
        <v>15619</v>
      </c>
    </row>
    <row r="112" spans="1:2" x14ac:dyDescent="0.25">
      <c r="A112" s="194">
        <v>422</v>
      </c>
      <c r="B112" s="26" t="s">
        <v>15620</v>
      </c>
    </row>
    <row r="113" spans="1:2" x14ac:dyDescent="0.25">
      <c r="A113" s="194">
        <v>423</v>
      </c>
      <c r="B113" s="26" t="s">
        <v>15621</v>
      </c>
    </row>
    <row r="114" spans="1:2" x14ac:dyDescent="0.25">
      <c r="A114" s="194">
        <v>425</v>
      </c>
      <c r="B114" s="26" t="s">
        <v>15622</v>
      </c>
    </row>
    <row r="115" spans="1:2" x14ac:dyDescent="0.25">
      <c r="A115" s="194">
        <v>427</v>
      </c>
      <c r="B115" s="26" t="s">
        <v>15623</v>
      </c>
    </row>
    <row r="116" spans="1:2" x14ac:dyDescent="0.25">
      <c r="A116" s="194">
        <v>428</v>
      </c>
      <c r="B116" s="26" t="s">
        <v>15624</v>
      </c>
    </row>
    <row r="117" spans="1:2" x14ac:dyDescent="0.25">
      <c r="A117" s="194">
        <v>429</v>
      </c>
      <c r="B117" s="26" t="s">
        <v>15625</v>
      </c>
    </row>
    <row r="118" spans="1:2" x14ac:dyDescent="0.25">
      <c r="A118" s="194">
        <v>430</v>
      </c>
      <c r="B118" s="26" t="s">
        <v>15626</v>
      </c>
    </row>
    <row r="119" spans="1:2" x14ac:dyDescent="0.25">
      <c r="A119" s="194">
        <v>431</v>
      </c>
      <c r="B119" s="26" t="s">
        <v>15627</v>
      </c>
    </row>
    <row r="120" spans="1:2" x14ac:dyDescent="0.25">
      <c r="A120" s="194">
        <v>432</v>
      </c>
      <c r="B120" s="26" t="s">
        <v>15628</v>
      </c>
    </row>
    <row r="121" spans="1:2" x14ac:dyDescent="0.25">
      <c r="A121" s="194">
        <v>433</v>
      </c>
      <c r="B121" s="26" t="s">
        <v>15629</v>
      </c>
    </row>
    <row r="122" spans="1:2" x14ac:dyDescent="0.25">
      <c r="A122" s="194">
        <v>434</v>
      </c>
      <c r="B122" s="26" t="s">
        <v>15630</v>
      </c>
    </row>
    <row r="123" spans="1:2" x14ac:dyDescent="0.25">
      <c r="A123" s="194">
        <v>435</v>
      </c>
      <c r="B123" s="26" t="s">
        <v>15631</v>
      </c>
    </row>
    <row r="124" spans="1:2" x14ac:dyDescent="0.25">
      <c r="A124" s="194">
        <v>450</v>
      </c>
      <c r="B124" s="26" t="s">
        <v>15632</v>
      </c>
    </row>
    <row r="125" spans="1:2" x14ac:dyDescent="0.25">
      <c r="A125" s="194">
        <v>451</v>
      </c>
      <c r="B125" s="26" t="s">
        <v>15633</v>
      </c>
    </row>
    <row r="126" spans="1:2" x14ac:dyDescent="0.25">
      <c r="A126" s="194">
        <v>452</v>
      </c>
      <c r="B126" s="26" t="s">
        <v>15634</v>
      </c>
    </row>
    <row r="127" spans="1:2" x14ac:dyDescent="0.25">
      <c r="A127" s="194">
        <v>453</v>
      </c>
      <c r="B127" s="26" t="s">
        <v>15635</v>
      </c>
    </row>
    <row r="128" spans="1:2" x14ac:dyDescent="0.25">
      <c r="A128" s="194">
        <v>454</v>
      </c>
      <c r="B128" s="26" t="s">
        <v>15636</v>
      </c>
    </row>
    <row r="129" spans="1:2" x14ac:dyDescent="0.25">
      <c r="A129" s="194">
        <v>455</v>
      </c>
      <c r="B129" s="26" t="s">
        <v>15637</v>
      </c>
    </row>
    <row r="130" spans="1:2" x14ac:dyDescent="0.25">
      <c r="A130" s="194">
        <v>456</v>
      </c>
      <c r="B130" s="26" t="s">
        <v>15638</v>
      </c>
    </row>
    <row r="131" spans="1:2" x14ac:dyDescent="0.25">
      <c r="A131" s="194">
        <v>457</v>
      </c>
      <c r="B131" s="26" t="s">
        <v>15639</v>
      </c>
    </row>
    <row r="132" spans="1:2" x14ac:dyDescent="0.25">
      <c r="A132" s="194">
        <v>458</v>
      </c>
      <c r="B132" s="26" t="s">
        <v>15640</v>
      </c>
    </row>
    <row r="133" spans="1:2" x14ac:dyDescent="0.25">
      <c r="A133" s="194">
        <v>459</v>
      </c>
      <c r="B133" s="26" t="s">
        <v>15641</v>
      </c>
    </row>
    <row r="134" spans="1:2" x14ac:dyDescent="0.25">
      <c r="A134" s="194">
        <v>460</v>
      </c>
      <c r="B134" s="26" t="s">
        <v>15642</v>
      </c>
    </row>
    <row r="135" spans="1:2" x14ac:dyDescent="0.25">
      <c r="A135" s="194">
        <v>461</v>
      </c>
      <c r="B135" s="26" t="s">
        <v>15643</v>
      </c>
    </row>
    <row r="136" spans="1:2" x14ac:dyDescent="0.25">
      <c r="A136" s="194">
        <v>462</v>
      </c>
      <c r="B136" s="26" t="s">
        <v>15644</v>
      </c>
    </row>
    <row r="137" spans="1:2" x14ac:dyDescent="0.25">
      <c r="A137" s="194">
        <v>463</v>
      </c>
      <c r="B137" s="26" t="s">
        <v>15645</v>
      </c>
    </row>
    <row r="138" spans="1:2" x14ac:dyDescent="0.25">
      <c r="A138" s="194">
        <v>464</v>
      </c>
      <c r="B138" s="26" t="s">
        <v>15646</v>
      </c>
    </row>
    <row r="139" spans="1:2" x14ac:dyDescent="0.25">
      <c r="A139" s="194">
        <v>465</v>
      </c>
      <c r="B139" s="26" t="s">
        <v>15647</v>
      </c>
    </row>
    <row r="140" spans="1:2" x14ac:dyDescent="0.25">
      <c r="A140" s="194">
        <v>466</v>
      </c>
      <c r="B140" s="26" t="s">
        <v>15648</v>
      </c>
    </row>
    <row r="141" spans="1:2" x14ac:dyDescent="0.25">
      <c r="A141" s="194">
        <v>467</v>
      </c>
      <c r="B141" s="26" t="s">
        <v>15649</v>
      </c>
    </row>
    <row r="142" spans="1:2" x14ac:dyDescent="0.25">
      <c r="A142" s="194">
        <v>468</v>
      </c>
      <c r="B142" s="26" t="s">
        <v>15650</v>
      </c>
    </row>
    <row r="143" spans="1:2" x14ac:dyDescent="0.25">
      <c r="A143" s="194">
        <v>469</v>
      </c>
      <c r="B143" s="26" t="s">
        <v>15651</v>
      </c>
    </row>
    <row r="144" spans="1:2" x14ac:dyDescent="0.25">
      <c r="A144" s="194">
        <v>490</v>
      </c>
      <c r="B144" s="26" t="s">
        <v>15652</v>
      </c>
    </row>
    <row r="145" spans="1:2" x14ac:dyDescent="0.25">
      <c r="A145" s="194">
        <v>491</v>
      </c>
      <c r="B145" s="26" t="s">
        <v>15653</v>
      </c>
    </row>
    <row r="146" spans="1:2" x14ac:dyDescent="0.25">
      <c r="A146" s="194">
        <v>492</v>
      </c>
      <c r="B146" s="26" t="s">
        <v>15654</v>
      </c>
    </row>
    <row r="147" spans="1:2" x14ac:dyDescent="0.25">
      <c r="A147" s="194">
        <v>493</v>
      </c>
      <c r="B147" s="26" t="s">
        <v>15655</v>
      </c>
    </row>
    <row r="148" spans="1:2" x14ac:dyDescent="0.25">
      <c r="A148" s="194">
        <v>494</v>
      </c>
      <c r="B148" s="26" t="s">
        <v>15654</v>
      </c>
    </row>
    <row r="149" spans="1:2" x14ac:dyDescent="0.25">
      <c r="A149" s="194">
        <v>495</v>
      </c>
      <c r="B149" s="26" t="s">
        <v>15656</v>
      </c>
    </row>
    <row r="150" spans="1:2" x14ac:dyDescent="0.25">
      <c r="A150" s="194">
        <v>496</v>
      </c>
      <c r="B150" s="26" t="s">
        <v>15657</v>
      </c>
    </row>
    <row r="151" spans="1:2" x14ac:dyDescent="0.25">
      <c r="A151" s="194" t="s">
        <v>15658</v>
      </c>
      <c r="B151" s="26" t="s">
        <v>15659</v>
      </c>
    </row>
    <row r="152" spans="1:2" x14ac:dyDescent="0.25">
      <c r="A152" s="194" t="s">
        <v>15660</v>
      </c>
      <c r="B152" s="26" t="s">
        <v>15661</v>
      </c>
    </row>
    <row r="153" spans="1:2" x14ac:dyDescent="0.25">
      <c r="A153" s="194" t="s">
        <v>15662</v>
      </c>
      <c r="B153" s="26" t="s">
        <v>15663</v>
      </c>
    </row>
    <row r="154" spans="1:2" x14ac:dyDescent="0.25">
      <c r="A154" s="194" t="s">
        <v>15664</v>
      </c>
      <c r="B154" s="26" t="s">
        <v>15665</v>
      </c>
    </row>
    <row r="155" spans="1:2" x14ac:dyDescent="0.25">
      <c r="A155" s="194" t="s">
        <v>15666</v>
      </c>
      <c r="B155" s="26" t="s">
        <v>15667</v>
      </c>
    </row>
    <row r="156" spans="1:2" x14ac:dyDescent="0.25">
      <c r="A156" s="194" t="s">
        <v>15668</v>
      </c>
      <c r="B156" s="26" t="s">
        <v>15669</v>
      </c>
    </row>
    <row r="157" spans="1:2" x14ac:dyDescent="0.25">
      <c r="A157" s="194" t="s">
        <v>15670</v>
      </c>
      <c r="B157" s="26" t="s">
        <v>15671</v>
      </c>
    </row>
    <row r="158" spans="1:2" x14ac:dyDescent="0.25">
      <c r="A158" s="194" t="s">
        <v>15672</v>
      </c>
      <c r="B158" s="26" t="s">
        <v>15673</v>
      </c>
    </row>
    <row r="159" spans="1:2" x14ac:dyDescent="0.25">
      <c r="A159" s="194" t="s">
        <v>15674</v>
      </c>
      <c r="B159" s="26" t="s">
        <v>15675</v>
      </c>
    </row>
    <row r="160" spans="1:2" x14ac:dyDescent="0.25">
      <c r="A160" s="194" t="s">
        <v>15676</v>
      </c>
      <c r="B160" s="26" t="s">
        <v>15677</v>
      </c>
    </row>
    <row r="161" spans="1:2" x14ac:dyDescent="0.25">
      <c r="A161" s="194" t="s">
        <v>15678</v>
      </c>
      <c r="B161" s="26" t="s">
        <v>15679</v>
      </c>
    </row>
    <row r="162" spans="1:2" x14ac:dyDescent="0.25">
      <c r="A162" s="194" t="s">
        <v>15680</v>
      </c>
      <c r="B162" s="26" t="s">
        <v>15681</v>
      </c>
    </row>
    <row r="163" spans="1:2" x14ac:dyDescent="0.25">
      <c r="A163" s="194" t="s">
        <v>15682</v>
      </c>
      <c r="B163" s="26" t="s">
        <v>15683</v>
      </c>
    </row>
    <row r="164" spans="1:2" x14ac:dyDescent="0.25">
      <c r="A164" s="194" t="s">
        <v>15684</v>
      </c>
      <c r="B164" s="26" t="s">
        <v>15685</v>
      </c>
    </row>
    <row r="165" spans="1:2" x14ac:dyDescent="0.25">
      <c r="A165" s="194" t="s">
        <v>15686</v>
      </c>
      <c r="B165" s="26" t="s">
        <v>15687</v>
      </c>
    </row>
    <row r="166" spans="1:2" x14ac:dyDescent="0.25">
      <c r="A166" s="194" t="s">
        <v>15688</v>
      </c>
      <c r="B166" s="26" t="s">
        <v>15689</v>
      </c>
    </row>
    <row r="167" spans="1:2" x14ac:dyDescent="0.25">
      <c r="A167" s="194" t="s">
        <v>15690</v>
      </c>
      <c r="B167" s="26" t="s">
        <v>15691</v>
      </c>
    </row>
    <row r="168" spans="1:2" x14ac:dyDescent="0.25">
      <c r="A168" s="194" t="s">
        <v>15692</v>
      </c>
      <c r="B168" s="26" t="s">
        <v>15693</v>
      </c>
    </row>
    <row r="169" spans="1:2" x14ac:dyDescent="0.25">
      <c r="A169" s="194" t="s">
        <v>15694</v>
      </c>
      <c r="B169" s="26" t="s">
        <v>15695</v>
      </c>
    </row>
    <row r="170" spans="1:2" x14ac:dyDescent="0.25">
      <c r="A170" s="194" t="s">
        <v>15696</v>
      </c>
      <c r="B170" s="26" t="s">
        <v>15697</v>
      </c>
    </row>
    <row r="171" spans="1:2" x14ac:dyDescent="0.25">
      <c r="A171" s="194" t="s">
        <v>15698</v>
      </c>
      <c r="B171" s="26" t="s">
        <v>15699</v>
      </c>
    </row>
    <row r="172" spans="1:2" x14ac:dyDescent="0.25">
      <c r="A172" s="194">
        <v>501</v>
      </c>
      <c r="B172" s="26" t="s">
        <v>15700</v>
      </c>
    </row>
    <row r="173" spans="1:2" x14ac:dyDescent="0.25">
      <c r="A173" s="194">
        <v>502</v>
      </c>
      <c r="B173" s="26" t="s">
        <v>15701</v>
      </c>
    </row>
    <row r="174" spans="1:2" x14ac:dyDescent="0.25">
      <c r="A174" s="194">
        <v>503</v>
      </c>
      <c r="B174" s="26" t="s">
        <v>15702</v>
      </c>
    </row>
    <row r="175" spans="1:2" x14ac:dyDescent="0.25">
      <c r="A175" s="194">
        <v>504</v>
      </c>
      <c r="B175" s="26" t="s">
        <v>15703</v>
      </c>
    </row>
    <row r="176" spans="1:2" x14ac:dyDescent="0.25">
      <c r="A176" s="194">
        <v>505</v>
      </c>
      <c r="B176" s="26" t="s">
        <v>15704</v>
      </c>
    </row>
    <row r="177" spans="1:2" x14ac:dyDescent="0.25">
      <c r="A177" s="194">
        <v>506</v>
      </c>
      <c r="B177" s="26" t="s">
        <v>15705</v>
      </c>
    </row>
    <row r="178" spans="1:2" x14ac:dyDescent="0.25">
      <c r="A178" s="194">
        <v>507</v>
      </c>
      <c r="B178" s="26" t="s">
        <v>15706</v>
      </c>
    </row>
    <row r="179" spans="1:2" x14ac:dyDescent="0.25">
      <c r="A179" s="194">
        <v>508</v>
      </c>
      <c r="B179" s="26" t="s">
        <v>15707</v>
      </c>
    </row>
    <row r="180" spans="1:2" x14ac:dyDescent="0.25">
      <c r="A180" s="194">
        <v>509</v>
      </c>
      <c r="B180" s="26" t="s">
        <v>15708</v>
      </c>
    </row>
    <row r="181" spans="1:2" x14ac:dyDescent="0.25">
      <c r="A181" s="194" t="s">
        <v>15709</v>
      </c>
      <c r="B181" s="26" t="s">
        <v>15710</v>
      </c>
    </row>
    <row r="182" spans="1:2" x14ac:dyDescent="0.25">
      <c r="A182" s="194" t="s">
        <v>15711</v>
      </c>
      <c r="B182" s="26" t="s">
        <v>15712</v>
      </c>
    </row>
    <row r="183" spans="1:2" x14ac:dyDescent="0.25">
      <c r="A183" s="194" t="s">
        <v>15713</v>
      </c>
      <c r="B183" s="26" t="s">
        <v>15714</v>
      </c>
    </row>
    <row r="184" spans="1:2" x14ac:dyDescent="0.25">
      <c r="A184" s="194" t="s">
        <v>15715</v>
      </c>
      <c r="B184" s="26" t="s">
        <v>15716</v>
      </c>
    </row>
    <row r="185" spans="1:2" x14ac:dyDescent="0.25">
      <c r="A185" s="194" t="s">
        <v>15717</v>
      </c>
      <c r="B185" s="26" t="s">
        <v>15718</v>
      </c>
    </row>
    <row r="186" spans="1:2" x14ac:dyDescent="0.25">
      <c r="A186" s="194" t="s">
        <v>15719</v>
      </c>
      <c r="B186" s="26" t="s">
        <v>15720</v>
      </c>
    </row>
    <row r="187" spans="1:2" x14ac:dyDescent="0.25">
      <c r="A187" s="194" t="s">
        <v>15721</v>
      </c>
      <c r="B187" s="26" t="s">
        <v>15722</v>
      </c>
    </row>
    <row r="188" spans="1:2" x14ac:dyDescent="0.25">
      <c r="A188" s="194" t="s">
        <v>15723</v>
      </c>
      <c r="B188" s="26" t="s">
        <v>15724</v>
      </c>
    </row>
    <row r="189" spans="1:2" x14ac:dyDescent="0.25">
      <c r="A189" s="194" t="s">
        <v>15725</v>
      </c>
      <c r="B189" s="26" t="s">
        <v>15726</v>
      </c>
    </row>
    <row r="190" spans="1:2" x14ac:dyDescent="0.25">
      <c r="A190" s="194" t="s">
        <v>15727</v>
      </c>
      <c r="B190" s="26" t="s">
        <v>15728</v>
      </c>
    </row>
    <row r="191" spans="1:2" x14ac:dyDescent="0.25">
      <c r="A191" s="194" t="s">
        <v>15729</v>
      </c>
      <c r="B191" s="26" t="s">
        <v>15730</v>
      </c>
    </row>
    <row r="192" spans="1:2" x14ac:dyDescent="0.25">
      <c r="A192" s="194" t="s">
        <v>15731</v>
      </c>
      <c r="B192" s="26" t="s">
        <v>15732</v>
      </c>
    </row>
    <row r="193" spans="1:2" x14ac:dyDescent="0.25">
      <c r="A193" s="194" t="s">
        <v>15733</v>
      </c>
      <c r="B193" s="26" t="s">
        <v>15734</v>
      </c>
    </row>
    <row r="194" spans="1:2" x14ac:dyDescent="0.25">
      <c r="A194" s="194" t="s">
        <v>15735</v>
      </c>
      <c r="B194" s="26" t="s">
        <v>15736</v>
      </c>
    </row>
    <row r="195" spans="1:2" x14ac:dyDescent="0.25">
      <c r="A195" s="194" t="s">
        <v>15737</v>
      </c>
      <c r="B195" s="26" t="s">
        <v>15738</v>
      </c>
    </row>
    <row r="196" spans="1:2" x14ac:dyDescent="0.25">
      <c r="A196" s="194" t="s">
        <v>15739</v>
      </c>
      <c r="B196" s="26" t="s">
        <v>15740</v>
      </c>
    </row>
    <row r="197" spans="1:2" x14ac:dyDescent="0.25">
      <c r="A197" s="194" t="s">
        <v>15741</v>
      </c>
      <c r="B197" s="26" t="s">
        <v>15742</v>
      </c>
    </row>
    <row r="198" spans="1:2" x14ac:dyDescent="0.25">
      <c r="A198" s="194" t="s">
        <v>15743</v>
      </c>
      <c r="B198" s="26" t="s">
        <v>15744</v>
      </c>
    </row>
    <row r="199" spans="1:2" x14ac:dyDescent="0.25">
      <c r="A199" s="194">
        <v>510</v>
      </c>
      <c r="B199" s="26" t="s">
        <v>15745</v>
      </c>
    </row>
    <row r="200" spans="1:2" x14ac:dyDescent="0.25">
      <c r="A200" s="194">
        <v>511</v>
      </c>
      <c r="B200" s="26" t="s">
        <v>15746</v>
      </c>
    </row>
    <row r="201" spans="1:2" x14ac:dyDescent="0.25">
      <c r="A201" s="194">
        <v>512</v>
      </c>
      <c r="B201" s="26" t="s">
        <v>15747</v>
      </c>
    </row>
    <row r="202" spans="1:2" x14ac:dyDescent="0.25">
      <c r="A202" s="194">
        <v>513</v>
      </c>
      <c r="B202" s="26" t="s">
        <v>15748</v>
      </c>
    </row>
    <row r="203" spans="1:2" x14ac:dyDescent="0.25">
      <c r="A203" s="194">
        <v>514</v>
      </c>
      <c r="B203" s="26" t="s">
        <v>15749</v>
      </c>
    </row>
    <row r="204" spans="1:2" x14ac:dyDescent="0.25">
      <c r="A204" s="194">
        <v>515</v>
      </c>
      <c r="B204" s="26" t="s">
        <v>15750</v>
      </c>
    </row>
    <row r="205" spans="1:2" x14ac:dyDescent="0.25">
      <c r="A205" s="194">
        <v>516</v>
      </c>
      <c r="B205" s="26" t="s">
        <v>15751</v>
      </c>
    </row>
    <row r="206" spans="1:2" x14ac:dyDescent="0.25">
      <c r="A206" s="194">
        <v>517</v>
      </c>
      <c r="B206" s="26" t="s">
        <v>15752</v>
      </c>
    </row>
    <row r="207" spans="1:2" x14ac:dyDescent="0.25">
      <c r="A207" s="194">
        <v>518</v>
      </c>
      <c r="B207" s="26" t="s">
        <v>15753</v>
      </c>
    </row>
    <row r="208" spans="1:2" x14ac:dyDescent="0.25">
      <c r="A208" s="194">
        <v>519</v>
      </c>
      <c r="B208" s="26" t="s">
        <v>15754</v>
      </c>
    </row>
    <row r="209" spans="1:2" x14ac:dyDescent="0.25">
      <c r="A209" s="194" t="s">
        <v>15755</v>
      </c>
      <c r="B209" s="26" t="s">
        <v>15756</v>
      </c>
    </row>
    <row r="210" spans="1:2" x14ac:dyDescent="0.25">
      <c r="A210" s="194" t="s">
        <v>15757</v>
      </c>
      <c r="B210" s="26" t="s">
        <v>15758</v>
      </c>
    </row>
    <row r="211" spans="1:2" x14ac:dyDescent="0.25">
      <c r="A211" s="194" t="s">
        <v>15759</v>
      </c>
      <c r="B211" s="26" t="s">
        <v>15760</v>
      </c>
    </row>
    <row r="212" spans="1:2" x14ac:dyDescent="0.25">
      <c r="A212" s="194">
        <v>520</v>
      </c>
      <c r="B212" s="26" t="s">
        <v>15761</v>
      </c>
    </row>
    <row r="213" spans="1:2" x14ac:dyDescent="0.25">
      <c r="A213" s="194">
        <v>521</v>
      </c>
      <c r="B213" s="26" t="s">
        <v>15762</v>
      </c>
    </row>
    <row r="214" spans="1:2" x14ac:dyDescent="0.25">
      <c r="A214" s="194">
        <v>522</v>
      </c>
      <c r="B214" s="26" t="s">
        <v>15763</v>
      </c>
    </row>
    <row r="215" spans="1:2" x14ac:dyDescent="0.25">
      <c r="A215" s="194">
        <v>523</v>
      </c>
      <c r="B215" s="26" t="s">
        <v>15764</v>
      </c>
    </row>
    <row r="216" spans="1:2" x14ac:dyDescent="0.25">
      <c r="A216" s="194">
        <v>524</v>
      </c>
      <c r="B216" s="26" t="s">
        <v>15765</v>
      </c>
    </row>
    <row r="217" spans="1:2" x14ac:dyDescent="0.25">
      <c r="A217" s="194">
        <v>525</v>
      </c>
      <c r="B217" s="26" t="s">
        <v>15766</v>
      </c>
    </row>
    <row r="218" spans="1:2" x14ac:dyDescent="0.25">
      <c r="A218" s="194">
        <v>526</v>
      </c>
      <c r="B218" s="26" t="s">
        <v>15767</v>
      </c>
    </row>
    <row r="219" spans="1:2" x14ac:dyDescent="0.25">
      <c r="A219" s="194">
        <v>527</v>
      </c>
      <c r="B219" s="26" t="s">
        <v>15768</v>
      </c>
    </row>
    <row r="220" spans="1:2" x14ac:dyDescent="0.25">
      <c r="A220" s="194">
        <v>528</v>
      </c>
      <c r="B220" s="26" t="s">
        <v>15769</v>
      </c>
    </row>
    <row r="221" spans="1:2" x14ac:dyDescent="0.25">
      <c r="A221" s="194">
        <v>529</v>
      </c>
      <c r="B221" s="26" t="s">
        <v>15770</v>
      </c>
    </row>
    <row r="222" spans="1:2" x14ac:dyDescent="0.25">
      <c r="A222" s="194">
        <v>530</v>
      </c>
      <c r="B222" s="26" t="s">
        <v>15771</v>
      </c>
    </row>
    <row r="223" spans="1:2" x14ac:dyDescent="0.25">
      <c r="A223" s="194">
        <v>531</v>
      </c>
      <c r="B223" s="26" t="s">
        <v>15772</v>
      </c>
    </row>
    <row r="224" spans="1:2" x14ac:dyDescent="0.25">
      <c r="A224" s="194">
        <v>532</v>
      </c>
      <c r="B224" s="26" t="s">
        <v>15773</v>
      </c>
    </row>
    <row r="225" spans="1:2" x14ac:dyDescent="0.25">
      <c r="A225" s="194">
        <v>533</v>
      </c>
      <c r="B225" s="26" t="s">
        <v>15774</v>
      </c>
    </row>
    <row r="226" spans="1:2" x14ac:dyDescent="0.25">
      <c r="A226" s="194">
        <v>534</v>
      </c>
      <c r="B226" s="26" t="s">
        <v>15775</v>
      </c>
    </row>
    <row r="227" spans="1:2" x14ac:dyDescent="0.25">
      <c r="A227" s="194">
        <v>535</v>
      </c>
      <c r="B227" s="26" t="s">
        <v>15776</v>
      </c>
    </row>
    <row r="228" spans="1:2" x14ac:dyDescent="0.25">
      <c r="A228" s="194">
        <v>536</v>
      </c>
      <c r="B228" s="26" t="s">
        <v>15777</v>
      </c>
    </row>
    <row r="229" spans="1:2" x14ac:dyDescent="0.25">
      <c r="A229" s="194">
        <v>537</v>
      </c>
      <c r="B229" s="26" t="s">
        <v>15778</v>
      </c>
    </row>
    <row r="230" spans="1:2" x14ac:dyDescent="0.25">
      <c r="A230" s="194">
        <v>539</v>
      </c>
      <c r="B230" s="26" t="s">
        <v>15779</v>
      </c>
    </row>
    <row r="231" spans="1:2" x14ac:dyDescent="0.25">
      <c r="A231" s="194">
        <v>540</v>
      </c>
      <c r="B231" s="26" t="s">
        <v>15780</v>
      </c>
    </row>
    <row r="232" spans="1:2" x14ac:dyDescent="0.25">
      <c r="A232" s="194">
        <v>541</v>
      </c>
      <c r="B232" s="26" t="s">
        <v>15781</v>
      </c>
    </row>
    <row r="233" spans="1:2" x14ac:dyDescent="0.25">
      <c r="A233" s="194">
        <v>542</v>
      </c>
      <c r="B233" s="26" t="s">
        <v>15782</v>
      </c>
    </row>
    <row r="234" spans="1:2" x14ac:dyDescent="0.25">
      <c r="A234" s="194">
        <v>543</v>
      </c>
      <c r="B234" s="26" t="s">
        <v>15783</v>
      </c>
    </row>
    <row r="235" spans="1:2" x14ac:dyDescent="0.25">
      <c r="A235" s="194">
        <v>544</v>
      </c>
      <c r="B235" s="26" t="s">
        <v>15784</v>
      </c>
    </row>
    <row r="236" spans="1:2" x14ac:dyDescent="0.25">
      <c r="A236" s="194">
        <v>552</v>
      </c>
      <c r="B236" s="26" t="s">
        <v>15785</v>
      </c>
    </row>
    <row r="237" spans="1:2" x14ac:dyDescent="0.25">
      <c r="A237" s="194">
        <v>553</v>
      </c>
      <c r="B237" s="26" t="s">
        <v>15786</v>
      </c>
    </row>
    <row r="238" spans="1:2" x14ac:dyDescent="0.25">
      <c r="A238" s="194">
        <v>555</v>
      </c>
      <c r="B238" s="26" t="s">
        <v>15787</v>
      </c>
    </row>
    <row r="239" spans="1:2" x14ac:dyDescent="0.25">
      <c r="A239" s="194">
        <v>556</v>
      </c>
      <c r="B239" s="26" t="s">
        <v>15788</v>
      </c>
    </row>
    <row r="240" spans="1:2" x14ac:dyDescent="0.25">
      <c r="A240" s="194">
        <v>557</v>
      </c>
      <c r="B240" s="26" t="s">
        <v>15789</v>
      </c>
    </row>
    <row r="241" spans="1:2" x14ac:dyDescent="0.25">
      <c r="A241" s="194">
        <v>558</v>
      </c>
      <c r="B241" s="26" t="s">
        <v>15790</v>
      </c>
    </row>
    <row r="242" spans="1:2" x14ac:dyDescent="0.25">
      <c r="A242" s="194">
        <v>559</v>
      </c>
      <c r="B242" s="26" t="s">
        <v>15791</v>
      </c>
    </row>
    <row r="243" spans="1:2" x14ac:dyDescent="0.25">
      <c r="A243" s="194">
        <v>560</v>
      </c>
      <c r="B243" s="26" t="s">
        <v>15792</v>
      </c>
    </row>
    <row r="244" spans="1:2" x14ac:dyDescent="0.25">
      <c r="A244" s="194">
        <v>561</v>
      </c>
      <c r="B244" s="26" t="s">
        <v>15793</v>
      </c>
    </row>
    <row r="245" spans="1:2" x14ac:dyDescent="0.25">
      <c r="A245" s="194">
        <v>570</v>
      </c>
      <c r="B245" s="26" t="s">
        <v>15794</v>
      </c>
    </row>
    <row r="246" spans="1:2" x14ac:dyDescent="0.25">
      <c r="A246" s="194">
        <v>571</v>
      </c>
      <c r="B246" s="26" t="s">
        <v>15795</v>
      </c>
    </row>
    <row r="247" spans="1:2" x14ac:dyDescent="0.25">
      <c r="A247" s="194">
        <v>572</v>
      </c>
      <c r="B247" s="26" t="s">
        <v>15796</v>
      </c>
    </row>
    <row r="248" spans="1:2" x14ac:dyDescent="0.25">
      <c r="A248" s="194">
        <v>573</v>
      </c>
      <c r="B248" s="26" t="s">
        <v>15797</v>
      </c>
    </row>
    <row r="249" spans="1:2" x14ac:dyDescent="0.25">
      <c r="A249" s="194">
        <v>574</v>
      </c>
      <c r="B249" s="26" t="s">
        <v>15798</v>
      </c>
    </row>
    <row r="250" spans="1:2" x14ac:dyDescent="0.25">
      <c r="A250" s="194">
        <v>575</v>
      </c>
      <c r="B250" s="26" t="s">
        <v>15799</v>
      </c>
    </row>
    <row r="251" spans="1:2" x14ac:dyDescent="0.25">
      <c r="A251" s="194">
        <v>576</v>
      </c>
      <c r="B251" s="26" t="s">
        <v>15800</v>
      </c>
    </row>
    <row r="252" spans="1:2" x14ac:dyDescent="0.25">
      <c r="A252" s="194">
        <v>578</v>
      </c>
      <c r="B252" s="26" t="s">
        <v>15801</v>
      </c>
    </row>
    <row r="253" spans="1:2" x14ac:dyDescent="0.25">
      <c r="A253" s="194">
        <v>579</v>
      </c>
      <c r="B253" s="26" t="s">
        <v>15802</v>
      </c>
    </row>
    <row r="254" spans="1:2" x14ac:dyDescent="0.25">
      <c r="A254" s="194">
        <v>580</v>
      </c>
      <c r="B254" s="26" t="s">
        <v>15803</v>
      </c>
    </row>
    <row r="255" spans="1:2" x14ac:dyDescent="0.25">
      <c r="A255" s="194">
        <v>581</v>
      </c>
      <c r="B255" s="26" t="s">
        <v>15804</v>
      </c>
    </row>
    <row r="256" spans="1:2" x14ac:dyDescent="0.25">
      <c r="A256" s="194">
        <v>582</v>
      </c>
      <c r="B256" s="26" t="s">
        <v>15805</v>
      </c>
    </row>
    <row r="257" spans="1:2" x14ac:dyDescent="0.25">
      <c r="A257" s="194">
        <v>583</v>
      </c>
      <c r="B257" s="26" t="s">
        <v>15806</v>
      </c>
    </row>
    <row r="258" spans="1:2" x14ac:dyDescent="0.25">
      <c r="A258" s="194">
        <v>584</v>
      </c>
      <c r="B258" s="26" t="s">
        <v>15807</v>
      </c>
    </row>
    <row r="259" spans="1:2" x14ac:dyDescent="0.25">
      <c r="A259" s="194">
        <v>585</v>
      </c>
      <c r="B259" s="26" t="s">
        <v>15808</v>
      </c>
    </row>
    <row r="260" spans="1:2" x14ac:dyDescent="0.25">
      <c r="A260" s="194">
        <v>586</v>
      </c>
      <c r="B260" s="26" t="s">
        <v>15809</v>
      </c>
    </row>
    <row r="261" spans="1:2" x14ac:dyDescent="0.25">
      <c r="A261" s="194">
        <v>590</v>
      </c>
      <c r="B261" s="26" t="s">
        <v>15810</v>
      </c>
    </row>
    <row r="262" spans="1:2" x14ac:dyDescent="0.25">
      <c r="A262" s="194">
        <v>593</v>
      </c>
      <c r="B262" s="26" t="s">
        <v>15811</v>
      </c>
    </row>
    <row r="263" spans="1:2" x14ac:dyDescent="0.25">
      <c r="A263" s="194">
        <v>594</v>
      </c>
      <c r="B263" s="26" t="s">
        <v>15812</v>
      </c>
    </row>
    <row r="264" spans="1:2" x14ac:dyDescent="0.25">
      <c r="A264" s="194">
        <v>595</v>
      </c>
      <c r="B264" s="26" t="s">
        <v>15813</v>
      </c>
    </row>
    <row r="265" spans="1:2" x14ac:dyDescent="0.25">
      <c r="A265" s="194">
        <v>596</v>
      </c>
      <c r="B265" s="26" t="s">
        <v>15814</v>
      </c>
    </row>
    <row r="266" spans="1:2" x14ac:dyDescent="0.25">
      <c r="A266" s="194">
        <v>597</v>
      </c>
      <c r="B266" s="26" t="s">
        <v>15815</v>
      </c>
    </row>
    <row r="267" spans="1:2" x14ac:dyDescent="0.25">
      <c r="A267" s="194">
        <v>598</v>
      </c>
      <c r="B267" s="26" t="s">
        <v>15816</v>
      </c>
    </row>
    <row r="268" spans="1:2" x14ac:dyDescent="0.25">
      <c r="A268" s="194">
        <v>599</v>
      </c>
      <c r="B268" s="26" t="s">
        <v>15817</v>
      </c>
    </row>
    <row r="269" spans="1:2" x14ac:dyDescent="0.25">
      <c r="A269" s="194" t="s">
        <v>15818</v>
      </c>
      <c r="B269" s="26" t="s">
        <v>15819</v>
      </c>
    </row>
    <row r="270" spans="1:2" x14ac:dyDescent="0.25">
      <c r="A270" s="194" t="s">
        <v>15820</v>
      </c>
      <c r="B270" s="26" t="s">
        <v>15821</v>
      </c>
    </row>
    <row r="271" spans="1:2" x14ac:dyDescent="0.25">
      <c r="A271" s="194">
        <v>600</v>
      </c>
      <c r="B271" s="26" t="s">
        <v>15822</v>
      </c>
    </row>
    <row r="272" spans="1:2" x14ac:dyDescent="0.25">
      <c r="A272" s="194">
        <v>601</v>
      </c>
      <c r="B272" s="26" t="s">
        <v>15823</v>
      </c>
    </row>
    <row r="273" spans="1:2" x14ac:dyDescent="0.25">
      <c r="A273" s="194">
        <v>602</v>
      </c>
      <c r="B273" s="26" t="s">
        <v>15824</v>
      </c>
    </row>
    <row r="274" spans="1:2" x14ac:dyDescent="0.25">
      <c r="A274" s="194">
        <v>603</v>
      </c>
      <c r="B274" s="26" t="s">
        <v>15825</v>
      </c>
    </row>
    <row r="275" spans="1:2" x14ac:dyDescent="0.25">
      <c r="A275" s="194">
        <v>604</v>
      </c>
      <c r="B275" s="26" t="s">
        <v>15826</v>
      </c>
    </row>
    <row r="276" spans="1:2" x14ac:dyDescent="0.25">
      <c r="A276" s="194">
        <v>605</v>
      </c>
      <c r="B276" s="26" t="s">
        <v>15827</v>
      </c>
    </row>
    <row r="277" spans="1:2" x14ac:dyDescent="0.25">
      <c r="A277" s="194">
        <v>606</v>
      </c>
      <c r="B277" s="26" t="s">
        <v>15828</v>
      </c>
    </row>
    <row r="278" spans="1:2" x14ac:dyDescent="0.25">
      <c r="A278" s="194">
        <v>607</v>
      </c>
      <c r="B278" s="26" t="s">
        <v>15829</v>
      </c>
    </row>
    <row r="279" spans="1:2" x14ac:dyDescent="0.25">
      <c r="A279" s="194">
        <v>608</v>
      </c>
      <c r="B279" s="26" t="s">
        <v>15830</v>
      </c>
    </row>
    <row r="280" spans="1:2" x14ac:dyDescent="0.25">
      <c r="A280" s="194">
        <v>609</v>
      </c>
      <c r="B280" s="26" t="s">
        <v>15831</v>
      </c>
    </row>
    <row r="281" spans="1:2" x14ac:dyDescent="0.25">
      <c r="A281" s="194">
        <v>610</v>
      </c>
      <c r="B281" s="26" t="s">
        <v>15832</v>
      </c>
    </row>
    <row r="282" spans="1:2" x14ac:dyDescent="0.25">
      <c r="A282" s="194">
        <v>611</v>
      </c>
      <c r="B282" s="26" t="s">
        <v>15833</v>
      </c>
    </row>
    <row r="283" spans="1:2" x14ac:dyDescent="0.25">
      <c r="A283" s="194">
        <v>612</v>
      </c>
      <c r="B283" s="26" t="s">
        <v>15834</v>
      </c>
    </row>
    <row r="284" spans="1:2" x14ac:dyDescent="0.25">
      <c r="A284" s="194">
        <v>613</v>
      </c>
      <c r="B284" s="26" t="s">
        <v>15835</v>
      </c>
    </row>
    <row r="285" spans="1:2" x14ac:dyDescent="0.25">
      <c r="A285" s="194">
        <v>614</v>
      </c>
      <c r="B285" s="26" t="s">
        <v>15836</v>
      </c>
    </row>
    <row r="286" spans="1:2" x14ac:dyDescent="0.25">
      <c r="A286" s="194">
        <v>619</v>
      </c>
      <c r="B286" s="26" t="s">
        <v>15837</v>
      </c>
    </row>
    <row r="287" spans="1:2" x14ac:dyDescent="0.25">
      <c r="A287" s="194">
        <v>620</v>
      </c>
      <c r="B287" s="26" t="s">
        <v>15838</v>
      </c>
    </row>
    <row r="288" spans="1:2" x14ac:dyDescent="0.25">
      <c r="A288" s="194">
        <v>621</v>
      </c>
      <c r="B288" s="26" t="s">
        <v>15839</v>
      </c>
    </row>
    <row r="289" spans="1:2" x14ac:dyDescent="0.25">
      <c r="A289" s="194">
        <v>622</v>
      </c>
      <c r="B289" s="26" t="s">
        <v>15840</v>
      </c>
    </row>
    <row r="290" spans="1:2" x14ac:dyDescent="0.25">
      <c r="A290" s="194">
        <v>623</v>
      </c>
      <c r="B290" s="26" t="s">
        <v>15841</v>
      </c>
    </row>
    <row r="291" spans="1:2" x14ac:dyDescent="0.25">
      <c r="A291" s="194">
        <v>630</v>
      </c>
      <c r="B291" s="26" t="s">
        <v>15842</v>
      </c>
    </row>
    <row r="292" spans="1:2" x14ac:dyDescent="0.25">
      <c r="A292" s="194">
        <v>631</v>
      </c>
      <c r="B292" s="26" t="s">
        <v>15843</v>
      </c>
    </row>
    <row r="293" spans="1:2" x14ac:dyDescent="0.25">
      <c r="A293" s="194">
        <v>632</v>
      </c>
      <c r="B293" s="26" t="s">
        <v>15844</v>
      </c>
    </row>
    <row r="294" spans="1:2" x14ac:dyDescent="0.25">
      <c r="A294" s="194">
        <v>633</v>
      </c>
      <c r="B294" s="26" t="s">
        <v>15845</v>
      </c>
    </row>
    <row r="295" spans="1:2" x14ac:dyDescent="0.25">
      <c r="A295" s="194">
        <v>634</v>
      </c>
      <c r="B295" s="26" t="s">
        <v>15846</v>
      </c>
    </row>
    <row r="296" spans="1:2" x14ac:dyDescent="0.25">
      <c r="A296" s="194">
        <v>635</v>
      </c>
      <c r="B296" s="26" t="s">
        <v>15847</v>
      </c>
    </row>
    <row r="297" spans="1:2" x14ac:dyDescent="0.25">
      <c r="A297" s="194">
        <v>639</v>
      </c>
      <c r="B297" s="26" t="s">
        <v>15848</v>
      </c>
    </row>
    <row r="298" spans="1:2" x14ac:dyDescent="0.25">
      <c r="A298" s="194">
        <v>642</v>
      </c>
      <c r="B298" s="26" t="s">
        <v>15849</v>
      </c>
    </row>
    <row r="299" spans="1:2" x14ac:dyDescent="0.25">
      <c r="A299" s="194">
        <v>643</v>
      </c>
      <c r="B299" s="26" t="s">
        <v>15850</v>
      </c>
    </row>
    <row r="300" spans="1:2" x14ac:dyDescent="0.25">
      <c r="A300" s="194" t="s">
        <v>15851</v>
      </c>
      <c r="B300" s="26" t="s">
        <v>15852</v>
      </c>
    </row>
    <row r="301" spans="1:2" x14ac:dyDescent="0.25">
      <c r="A301" s="194" t="s">
        <v>15853</v>
      </c>
      <c r="B301" s="26" t="s">
        <v>15854</v>
      </c>
    </row>
    <row r="302" spans="1:2" x14ac:dyDescent="0.25">
      <c r="A302" s="194">
        <v>650</v>
      </c>
      <c r="B302" s="26" t="s">
        <v>15855</v>
      </c>
    </row>
    <row r="303" spans="1:2" x14ac:dyDescent="0.25">
      <c r="A303" s="194">
        <v>651</v>
      </c>
      <c r="B303" s="26" t="s">
        <v>15856</v>
      </c>
    </row>
    <row r="304" spans="1:2" x14ac:dyDescent="0.25">
      <c r="A304" s="194">
        <v>652</v>
      </c>
      <c r="B304" s="26" t="s">
        <v>15857</v>
      </c>
    </row>
    <row r="305" spans="1:2" x14ac:dyDescent="0.25">
      <c r="A305" s="194">
        <v>653</v>
      </c>
      <c r="B305" s="26" t="s">
        <v>15858</v>
      </c>
    </row>
    <row r="306" spans="1:2" x14ac:dyDescent="0.25">
      <c r="A306" s="194">
        <v>654</v>
      </c>
      <c r="B306" s="26" t="s">
        <v>15859</v>
      </c>
    </row>
    <row r="307" spans="1:2" x14ac:dyDescent="0.25">
      <c r="A307" s="194">
        <v>655</v>
      </c>
      <c r="B307" s="26" t="s">
        <v>15860</v>
      </c>
    </row>
    <row r="308" spans="1:2" x14ac:dyDescent="0.25">
      <c r="A308" s="194">
        <v>656</v>
      </c>
      <c r="B308" s="26" t="s">
        <v>15861</v>
      </c>
    </row>
    <row r="309" spans="1:2" x14ac:dyDescent="0.25">
      <c r="A309" s="194">
        <v>657</v>
      </c>
      <c r="B309" s="26" t="s">
        <v>15862</v>
      </c>
    </row>
    <row r="310" spans="1:2" x14ac:dyDescent="0.25">
      <c r="A310" s="194">
        <v>658</v>
      </c>
      <c r="B310" s="26" t="s">
        <v>15863</v>
      </c>
    </row>
    <row r="311" spans="1:2" x14ac:dyDescent="0.25">
      <c r="A311" s="194">
        <v>659</v>
      </c>
      <c r="B311" s="26" t="s">
        <v>15864</v>
      </c>
    </row>
    <row r="312" spans="1:2" x14ac:dyDescent="0.25">
      <c r="A312" s="194">
        <v>660</v>
      </c>
      <c r="B312" s="26" t="s">
        <v>15865</v>
      </c>
    </row>
    <row r="313" spans="1:2" x14ac:dyDescent="0.25">
      <c r="A313" s="194">
        <v>661</v>
      </c>
      <c r="B313" s="26" t="s">
        <v>15866</v>
      </c>
    </row>
    <row r="314" spans="1:2" x14ac:dyDescent="0.25">
      <c r="A314" s="194">
        <v>662</v>
      </c>
      <c r="B314" s="26" t="s">
        <v>15867</v>
      </c>
    </row>
    <row r="315" spans="1:2" x14ac:dyDescent="0.25">
      <c r="A315" s="194">
        <v>663</v>
      </c>
      <c r="B315" s="26" t="s">
        <v>15868</v>
      </c>
    </row>
    <row r="316" spans="1:2" x14ac:dyDescent="0.25">
      <c r="A316" s="194">
        <v>664</v>
      </c>
      <c r="B316" s="26" t="s">
        <v>15869</v>
      </c>
    </row>
    <row r="317" spans="1:2" x14ac:dyDescent="0.25">
      <c r="A317" s="194">
        <v>665</v>
      </c>
      <c r="B317" s="26" t="s">
        <v>15870</v>
      </c>
    </row>
    <row r="318" spans="1:2" x14ac:dyDescent="0.25">
      <c r="A318" s="194">
        <v>670</v>
      </c>
      <c r="B318" s="26" t="s">
        <v>15871</v>
      </c>
    </row>
    <row r="319" spans="1:2" x14ac:dyDescent="0.25">
      <c r="A319" s="194">
        <v>671</v>
      </c>
      <c r="B319" s="26" t="s">
        <v>15872</v>
      </c>
    </row>
    <row r="320" spans="1:2" x14ac:dyDescent="0.25">
      <c r="A320" s="194">
        <v>672</v>
      </c>
      <c r="B320" s="26" t="s">
        <v>15873</v>
      </c>
    </row>
    <row r="321" spans="1:2" x14ac:dyDescent="0.25">
      <c r="A321" s="194">
        <v>673</v>
      </c>
      <c r="B321" s="26" t="s">
        <v>15874</v>
      </c>
    </row>
    <row r="322" spans="1:2" x14ac:dyDescent="0.25">
      <c r="A322" s="194">
        <v>674</v>
      </c>
      <c r="B322" s="26" t="s">
        <v>15875</v>
      </c>
    </row>
    <row r="323" spans="1:2" x14ac:dyDescent="0.25">
      <c r="A323" s="194">
        <v>675</v>
      </c>
      <c r="B323" s="26" t="s">
        <v>15876</v>
      </c>
    </row>
    <row r="324" spans="1:2" x14ac:dyDescent="0.25">
      <c r="A324" s="194">
        <v>676</v>
      </c>
      <c r="B324" s="26" t="s">
        <v>15877</v>
      </c>
    </row>
    <row r="325" spans="1:2" x14ac:dyDescent="0.25">
      <c r="A325" s="194">
        <v>677</v>
      </c>
      <c r="B325" s="26" t="s">
        <v>15878</v>
      </c>
    </row>
    <row r="326" spans="1:2" x14ac:dyDescent="0.25">
      <c r="A326" s="194">
        <v>680</v>
      </c>
      <c r="B326" s="26" t="s">
        <v>15879</v>
      </c>
    </row>
    <row r="327" spans="1:2" x14ac:dyDescent="0.25">
      <c r="A327" s="194">
        <v>681</v>
      </c>
      <c r="B327" s="26" t="s">
        <v>15880</v>
      </c>
    </row>
    <row r="328" spans="1:2" x14ac:dyDescent="0.25">
      <c r="A328" s="194">
        <v>682</v>
      </c>
      <c r="B328" s="26" t="s">
        <v>15881</v>
      </c>
    </row>
    <row r="329" spans="1:2" x14ac:dyDescent="0.25">
      <c r="A329" s="194">
        <v>683</v>
      </c>
      <c r="B329" s="26" t="s">
        <v>15882</v>
      </c>
    </row>
    <row r="330" spans="1:2" x14ac:dyDescent="0.25">
      <c r="A330" s="194">
        <v>684</v>
      </c>
      <c r="B330" s="26" t="s">
        <v>15883</v>
      </c>
    </row>
    <row r="331" spans="1:2" x14ac:dyDescent="0.25">
      <c r="A331" s="194">
        <v>685</v>
      </c>
      <c r="B331" s="26" t="s">
        <v>15884</v>
      </c>
    </row>
    <row r="332" spans="1:2" x14ac:dyDescent="0.25">
      <c r="A332" s="194">
        <v>686</v>
      </c>
      <c r="B332" s="26" t="s">
        <v>15885</v>
      </c>
    </row>
    <row r="333" spans="1:2" x14ac:dyDescent="0.25">
      <c r="A333" s="194">
        <v>690</v>
      </c>
      <c r="B333" s="26" t="s">
        <v>15886</v>
      </c>
    </row>
    <row r="334" spans="1:2" x14ac:dyDescent="0.25">
      <c r="A334" s="194">
        <v>691</v>
      </c>
      <c r="B334" s="26" t="s">
        <v>15887</v>
      </c>
    </row>
    <row r="335" spans="1:2" x14ac:dyDescent="0.25">
      <c r="A335" s="194">
        <v>692</v>
      </c>
      <c r="B335" s="26" t="s">
        <v>15888</v>
      </c>
    </row>
    <row r="336" spans="1:2" x14ac:dyDescent="0.25">
      <c r="A336" s="194">
        <v>693</v>
      </c>
      <c r="B336" s="26" t="s">
        <v>15889</v>
      </c>
    </row>
    <row r="337" spans="1:2" x14ac:dyDescent="0.25">
      <c r="A337" s="194">
        <v>694</v>
      </c>
      <c r="B337" s="26" t="s">
        <v>15890</v>
      </c>
    </row>
    <row r="338" spans="1:2" x14ac:dyDescent="0.25">
      <c r="A338" s="194">
        <v>695</v>
      </c>
      <c r="B338" s="26" t="s">
        <v>15891</v>
      </c>
    </row>
    <row r="339" spans="1:2" x14ac:dyDescent="0.25">
      <c r="A339" s="194">
        <v>696</v>
      </c>
      <c r="B339" s="26" t="s">
        <v>15892</v>
      </c>
    </row>
    <row r="340" spans="1:2" ht="30" x14ac:dyDescent="0.25">
      <c r="A340" s="194">
        <v>697</v>
      </c>
      <c r="B340" s="26" t="s">
        <v>15893</v>
      </c>
    </row>
    <row r="341" spans="1:2" ht="30" x14ac:dyDescent="0.25">
      <c r="A341" s="194">
        <v>698</v>
      </c>
      <c r="B341" s="26" t="s">
        <v>15894</v>
      </c>
    </row>
    <row r="342" spans="1:2" x14ac:dyDescent="0.25">
      <c r="A342" s="194" t="s">
        <v>15895</v>
      </c>
      <c r="B342" s="26" t="s">
        <v>15896</v>
      </c>
    </row>
    <row r="343" spans="1:2" x14ac:dyDescent="0.25">
      <c r="A343" s="194" t="s">
        <v>15897</v>
      </c>
      <c r="B343" s="26" t="s">
        <v>15898</v>
      </c>
    </row>
    <row r="344" spans="1:2" x14ac:dyDescent="0.25">
      <c r="A344" s="194" t="s">
        <v>15899</v>
      </c>
      <c r="B344" s="26" t="s">
        <v>15900</v>
      </c>
    </row>
    <row r="345" spans="1:2" x14ac:dyDescent="0.25">
      <c r="A345" s="194" t="s">
        <v>15901</v>
      </c>
      <c r="B345" s="26" t="s">
        <v>15902</v>
      </c>
    </row>
    <row r="346" spans="1:2" x14ac:dyDescent="0.25">
      <c r="A346" s="194" t="s">
        <v>15903</v>
      </c>
      <c r="B346" s="26" t="s">
        <v>15904</v>
      </c>
    </row>
    <row r="347" spans="1:2" x14ac:dyDescent="0.25">
      <c r="A347" s="194">
        <v>701</v>
      </c>
      <c r="B347" s="26" t="s">
        <v>15905</v>
      </c>
    </row>
    <row r="348" spans="1:2" x14ac:dyDescent="0.25">
      <c r="A348" s="194">
        <v>702</v>
      </c>
      <c r="B348" s="26" t="s">
        <v>15906</v>
      </c>
    </row>
    <row r="349" spans="1:2" x14ac:dyDescent="0.25">
      <c r="A349" s="194">
        <v>703</v>
      </c>
      <c r="B349" s="26" t="s">
        <v>15907</v>
      </c>
    </row>
    <row r="350" spans="1:2" x14ac:dyDescent="0.25">
      <c r="A350" s="194">
        <v>704</v>
      </c>
      <c r="B350" s="26" t="s">
        <v>15908</v>
      </c>
    </row>
    <row r="351" spans="1:2" x14ac:dyDescent="0.25">
      <c r="A351" s="194">
        <v>705</v>
      </c>
      <c r="B351" s="26" t="s">
        <v>15909</v>
      </c>
    </row>
    <row r="352" spans="1:2" x14ac:dyDescent="0.25">
      <c r="A352" s="194">
        <v>706</v>
      </c>
      <c r="B352" s="26" t="s">
        <v>15910</v>
      </c>
    </row>
    <row r="353" spans="1:2" x14ac:dyDescent="0.25">
      <c r="A353" s="194">
        <v>707</v>
      </c>
      <c r="B353" s="26" t="s">
        <v>15911</v>
      </c>
    </row>
    <row r="354" spans="1:2" x14ac:dyDescent="0.25">
      <c r="A354" s="194">
        <v>708</v>
      </c>
      <c r="B354" s="26" t="s">
        <v>15912</v>
      </c>
    </row>
    <row r="355" spans="1:2" x14ac:dyDescent="0.25">
      <c r="A355" s="194">
        <v>709</v>
      </c>
      <c r="B355" s="26" t="s">
        <v>15913</v>
      </c>
    </row>
    <row r="356" spans="1:2" x14ac:dyDescent="0.25">
      <c r="A356" s="194">
        <v>710</v>
      </c>
      <c r="B356" s="26" t="s">
        <v>15914</v>
      </c>
    </row>
    <row r="357" spans="1:2" x14ac:dyDescent="0.25">
      <c r="A357" s="194">
        <v>711</v>
      </c>
      <c r="B357" s="26" t="s">
        <v>15915</v>
      </c>
    </row>
    <row r="358" spans="1:2" x14ac:dyDescent="0.25">
      <c r="A358" s="194">
        <v>712</v>
      </c>
      <c r="B358" s="26" t="s">
        <v>15916</v>
      </c>
    </row>
    <row r="359" spans="1:2" x14ac:dyDescent="0.25">
      <c r="A359" s="194">
        <v>713</v>
      </c>
      <c r="B359" s="26" t="s">
        <v>15917</v>
      </c>
    </row>
    <row r="360" spans="1:2" x14ac:dyDescent="0.25">
      <c r="A360" s="194">
        <v>714</v>
      </c>
      <c r="B360" s="26" t="s">
        <v>15918</v>
      </c>
    </row>
    <row r="361" spans="1:2" x14ac:dyDescent="0.25">
      <c r="A361" s="194">
        <v>715</v>
      </c>
      <c r="B361" s="26" t="s">
        <v>15919</v>
      </c>
    </row>
    <row r="362" spans="1:2" x14ac:dyDescent="0.25">
      <c r="A362" s="194">
        <v>716</v>
      </c>
      <c r="B362" s="26" t="s">
        <v>15920</v>
      </c>
    </row>
    <row r="363" spans="1:2" x14ac:dyDescent="0.25">
      <c r="A363" s="194">
        <v>717</v>
      </c>
      <c r="B363" s="26" t="s">
        <v>15921</v>
      </c>
    </row>
    <row r="364" spans="1:2" x14ac:dyDescent="0.25">
      <c r="A364" s="194">
        <v>718</v>
      </c>
      <c r="B364" s="26" t="s">
        <v>15922</v>
      </c>
    </row>
    <row r="365" spans="1:2" x14ac:dyDescent="0.25">
      <c r="A365" s="194">
        <v>719</v>
      </c>
      <c r="B365" s="26" t="s">
        <v>15923</v>
      </c>
    </row>
    <row r="366" spans="1:2" x14ac:dyDescent="0.25">
      <c r="A366" s="194" t="s">
        <v>15924</v>
      </c>
      <c r="B366" s="26" t="s">
        <v>15925</v>
      </c>
    </row>
    <row r="367" spans="1:2" x14ac:dyDescent="0.25">
      <c r="A367" s="194" t="s">
        <v>15926</v>
      </c>
      <c r="B367" s="26" t="s">
        <v>15927</v>
      </c>
    </row>
    <row r="368" spans="1:2" x14ac:dyDescent="0.25">
      <c r="A368" s="194" t="s">
        <v>15928</v>
      </c>
      <c r="B368" s="26" t="s">
        <v>15929</v>
      </c>
    </row>
    <row r="369" spans="1:2" x14ac:dyDescent="0.25">
      <c r="A369" s="194" t="s">
        <v>15930</v>
      </c>
      <c r="B369" s="26" t="s">
        <v>15931</v>
      </c>
    </row>
    <row r="370" spans="1:2" x14ac:dyDescent="0.25">
      <c r="A370" s="194" t="s">
        <v>15932</v>
      </c>
      <c r="B370" s="26" t="s">
        <v>15933</v>
      </c>
    </row>
    <row r="371" spans="1:2" x14ac:dyDescent="0.25">
      <c r="A371" s="194" t="s">
        <v>15934</v>
      </c>
      <c r="B371" s="26" t="s">
        <v>15935</v>
      </c>
    </row>
    <row r="372" spans="1:2" x14ac:dyDescent="0.25">
      <c r="A372" s="194" t="s">
        <v>15936</v>
      </c>
      <c r="B372" s="26" t="s">
        <v>15937</v>
      </c>
    </row>
    <row r="373" spans="1:2" x14ac:dyDescent="0.25">
      <c r="A373" s="194" t="s">
        <v>15938</v>
      </c>
      <c r="B373" s="26" t="s">
        <v>15939</v>
      </c>
    </row>
    <row r="374" spans="1:2" x14ac:dyDescent="0.25">
      <c r="A374" s="194">
        <v>720</v>
      </c>
      <c r="B374" s="26" t="s">
        <v>15940</v>
      </c>
    </row>
    <row r="375" spans="1:2" x14ac:dyDescent="0.25">
      <c r="A375" s="194">
        <v>721</v>
      </c>
      <c r="B375" s="26" t="s">
        <v>15941</v>
      </c>
    </row>
    <row r="376" spans="1:2" x14ac:dyDescent="0.25">
      <c r="A376" s="194">
        <v>722</v>
      </c>
      <c r="B376" s="26" t="s">
        <v>12853</v>
      </c>
    </row>
    <row r="377" spans="1:2" x14ac:dyDescent="0.25">
      <c r="A377" s="194">
        <v>723</v>
      </c>
      <c r="B377" s="26" t="s">
        <v>15942</v>
      </c>
    </row>
    <row r="378" spans="1:2" x14ac:dyDescent="0.25">
      <c r="A378" s="194">
        <v>724</v>
      </c>
      <c r="B378" s="26" t="s">
        <v>15943</v>
      </c>
    </row>
    <row r="379" spans="1:2" x14ac:dyDescent="0.25">
      <c r="A379" s="194">
        <v>725</v>
      </c>
      <c r="B379" s="26" t="s">
        <v>15944</v>
      </c>
    </row>
    <row r="380" spans="1:2" x14ac:dyDescent="0.25">
      <c r="A380" s="194">
        <v>726</v>
      </c>
      <c r="B380" s="26" t="s">
        <v>15945</v>
      </c>
    </row>
    <row r="381" spans="1:2" x14ac:dyDescent="0.25">
      <c r="A381" s="194">
        <v>727</v>
      </c>
      <c r="B381" s="26" t="s">
        <v>15946</v>
      </c>
    </row>
    <row r="382" spans="1:2" x14ac:dyDescent="0.25">
      <c r="A382" s="194">
        <v>728</v>
      </c>
      <c r="B382" s="26" t="s">
        <v>15947</v>
      </c>
    </row>
    <row r="383" spans="1:2" x14ac:dyDescent="0.25">
      <c r="A383" s="194">
        <v>729</v>
      </c>
      <c r="B383" s="26" t="s">
        <v>15948</v>
      </c>
    </row>
    <row r="384" spans="1:2" x14ac:dyDescent="0.25">
      <c r="A384" s="194">
        <v>730</v>
      </c>
      <c r="B384" s="26" t="s">
        <v>15949</v>
      </c>
    </row>
    <row r="385" spans="1:2" x14ac:dyDescent="0.25">
      <c r="A385" s="194">
        <v>731</v>
      </c>
      <c r="B385" s="26" t="s">
        <v>15950</v>
      </c>
    </row>
    <row r="386" spans="1:2" x14ac:dyDescent="0.25">
      <c r="A386" s="194">
        <v>732</v>
      </c>
      <c r="B386" s="26" t="s">
        <v>15951</v>
      </c>
    </row>
    <row r="387" spans="1:2" x14ac:dyDescent="0.25">
      <c r="A387" s="194">
        <v>733</v>
      </c>
      <c r="B387" s="26" t="s">
        <v>15952</v>
      </c>
    </row>
    <row r="388" spans="1:2" x14ac:dyDescent="0.25">
      <c r="A388" s="194">
        <v>734</v>
      </c>
      <c r="B388" s="26" t="s">
        <v>15953</v>
      </c>
    </row>
    <row r="389" spans="1:2" x14ac:dyDescent="0.25">
      <c r="A389" s="194">
        <v>735</v>
      </c>
      <c r="B389" s="26" t="s">
        <v>15954</v>
      </c>
    </row>
    <row r="390" spans="1:2" x14ac:dyDescent="0.25">
      <c r="A390" s="194">
        <v>736</v>
      </c>
      <c r="B390" s="26" t="s">
        <v>15955</v>
      </c>
    </row>
    <row r="391" spans="1:2" x14ac:dyDescent="0.25">
      <c r="A391" s="194">
        <v>737</v>
      </c>
      <c r="B391" s="26" t="s">
        <v>15956</v>
      </c>
    </row>
    <row r="392" spans="1:2" x14ac:dyDescent="0.25">
      <c r="A392" s="194">
        <v>738</v>
      </c>
      <c r="B392" s="26" t="s">
        <v>15957</v>
      </c>
    </row>
    <row r="393" spans="1:2" x14ac:dyDescent="0.25">
      <c r="A393" s="194">
        <v>740</v>
      </c>
      <c r="B393" s="26" t="s">
        <v>15958</v>
      </c>
    </row>
    <row r="394" spans="1:2" x14ac:dyDescent="0.25">
      <c r="A394" s="194">
        <v>741</v>
      </c>
      <c r="B394" s="26" t="s">
        <v>15959</v>
      </c>
    </row>
    <row r="395" spans="1:2" x14ac:dyDescent="0.25">
      <c r="A395" s="194">
        <v>742</v>
      </c>
      <c r="B395" s="26" t="s">
        <v>7519</v>
      </c>
    </row>
    <row r="396" spans="1:2" x14ac:dyDescent="0.25">
      <c r="A396" s="194">
        <v>743</v>
      </c>
      <c r="B396" s="26" t="s">
        <v>15960</v>
      </c>
    </row>
    <row r="397" spans="1:2" x14ac:dyDescent="0.25">
      <c r="A397" s="194">
        <v>744</v>
      </c>
      <c r="B397" s="26" t="s">
        <v>15961</v>
      </c>
    </row>
    <row r="398" spans="1:2" x14ac:dyDescent="0.25">
      <c r="A398" s="194">
        <v>745</v>
      </c>
      <c r="B398" s="26" t="s">
        <v>15962</v>
      </c>
    </row>
    <row r="399" spans="1:2" x14ac:dyDescent="0.25">
      <c r="A399" s="194">
        <v>746</v>
      </c>
      <c r="B399" s="26" t="s">
        <v>15963</v>
      </c>
    </row>
    <row r="400" spans="1:2" x14ac:dyDescent="0.25">
      <c r="A400" s="194">
        <v>747</v>
      </c>
      <c r="B400" s="26" t="s">
        <v>15964</v>
      </c>
    </row>
    <row r="401" spans="1:2" x14ac:dyDescent="0.25">
      <c r="A401" s="194">
        <v>748</v>
      </c>
      <c r="B401" s="26" t="s">
        <v>15965</v>
      </c>
    </row>
    <row r="402" spans="1:2" x14ac:dyDescent="0.25">
      <c r="A402" s="194">
        <v>749</v>
      </c>
      <c r="B402" s="26" t="s">
        <v>15966</v>
      </c>
    </row>
    <row r="403" spans="1:2" x14ac:dyDescent="0.25">
      <c r="A403" s="194">
        <v>750</v>
      </c>
      <c r="B403" s="26" t="s">
        <v>15967</v>
      </c>
    </row>
    <row r="404" spans="1:2" x14ac:dyDescent="0.25">
      <c r="A404" s="194">
        <v>751</v>
      </c>
      <c r="B404" s="26" t="s">
        <v>15968</v>
      </c>
    </row>
    <row r="405" spans="1:2" x14ac:dyDescent="0.25">
      <c r="A405" s="194">
        <v>752</v>
      </c>
      <c r="B405" s="26" t="s">
        <v>15969</v>
      </c>
    </row>
    <row r="406" spans="1:2" x14ac:dyDescent="0.25">
      <c r="A406" s="194">
        <v>753</v>
      </c>
      <c r="B406" s="26" t="s">
        <v>15970</v>
      </c>
    </row>
    <row r="407" spans="1:2" x14ac:dyDescent="0.25">
      <c r="A407" s="194">
        <v>754</v>
      </c>
      <c r="B407" s="26" t="s">
        <v>15971</v>
      </c>
    </row>
    <row r="408" spans="1:2" x14ac:dyDescent="0.25">
      <c r="A408" s="194">
        <v>755</v>
      </c>
      <c r="B408" s="26" t="s">
        <v>15972</v>
      </c>
    </row>
    <row r="409" spans="1:2" x14ac:dyDescent="0.25">
      <c r="A409" s="194">
        <v>756</v>
      </c>
      <c r="B409" s="26" t="s">
        <v>15973</v>
      </c>
    </row>
    <row r="410" spans="1:2" x14ac:dyDescent="0.25">
      <c r="A410" s="194">
        <v>757</v>
      </c>
      <c r="B410" s="26" t="s">
        <v>15974</v>
      </c>
    </row>
    <row r="411" spans="1:2" x14ac:dyDescent="0.25">
      <c r="A411" s="194">
        <v>758</v>
      </c>
      <c r="B411" s="26" t="s">
        <v>15975</v>
      </c>
    </row>
    <row r="412" spans="1:2" x14ac:dyDescent="0.25">
      <c r="A412" s="194">
        <v>759</v>
      </c>
      <c r="B412" s="26" t="s">
        <v>15976</v>
      </c>
    </row>
    <row r="413" spans="1:2" x14ac:dyDescent="0.25">
      <c r="A413" s="194">
        <v>760</v>
      </c>
      <c r="B413" s="26" t="s">
        <v>15977</v>
      </c>
    </row>
    <row r="414" spans="1:2" x14ac:dyDescent="0.25">
      <c r="A414" s="194">
        <v>761</v>
      </c>
      <c r="B414" s="26" t="s">
        <v>15978</v>
      </c>
    </row>
    <row r="415" spans="1:2" x14ac:dyDescent="0.25">
      <c r="A415" s="194">
        <v>763</v>
      </c>
      <c r="B415" s="26" t="s">
        <v>15979</v>
      </c>
    </row>
    <row r="416" spans="1:2" x14ac:dyDescent="0.25">
      <c r="A416" s="194">
        <v>764</v>
      </c>
      <c r="B416" s="26" t="s">
        <v>15980</v>
      </c>
    </row>
    <row r="417" spans="1:2" x14ac:dyDescent="0.25">
      <c r="A417" s="194">
        <v>765</v>
      </c>
      <c r="B417" s="26" t="s">
        <v>15981</v>
      </c>
    </row>
    <row r="418" spans="1:2" x14ac:dyDescent="0.25">
      <c r="A418" s="194">
        <v>766</v>
      </c>
      <c r="B418" s="26" t="s">
        <v>15982</v>
      </c>
    </row>
    <row r="419" spans="1:2" x14ac:dyDescent="0.25">
      <c r="A419" s="194">
        <v>767</v>
      </c>
      <c r="B419" s="26" t="s">
        <v>15983</v>
      </c>
    </row>
    <row r="420" spans="1:2" x14ac:dyDescent="0.25">
      <c r="A420" s="194">
        <v>768</v>
      </c>
      <c r="B420" s="26" t="s">
        <v>15984</v>
      </c>
    </row>
    <row r="421" spans="1:2" x14ac:dyDescent="0.25">
      <c r="A421" s="194">
        <v>769</v>
      </c>
      <c r="B421" s="26" t="s">
        <v>15985</v>
      </c>
    </row>
    <row r="422" spans="1:2" x14ac:dyDescent="0.25">
      <c r="A422" s="194">
        <v>770</v>
      </c>
      <c r="B422" s="26" t="s">
        <v>15986</v>
      </c>
    </row>
    <row r="423" spans="1:2" x14ac:dyDescent="0.25">
      <c r="A423" s="194">
        <v>771</v>
      </c>
      <c r="B423" s="26" t="s">
        <v>15987</v>
      </c>
    </row>
    <row r="424" spans="1:2" x14ac:dyDescent="0.25">
      <c r="A424" s="194">
        <v>772</v>
      </c>
      <c r="B424" s="26" t="s">
        <v>15988</v>
      </c>
    </row>
    <row r="425" spans="1:2" x14ac:dyDescent="0.25">
      <c r="A425" s="194">
        <v>773</v>
      </c>
      <c r="B425" s="26" t="s">
        <v>15989</v>
      </c>
    </row>
    <row r="426" spans="1:2" x14ac:dyDescent="0.25">
      <c r="A426" s="194">
        <v>774</v>
      </c>
      <c r="B426" s="26" t="s">
        <v>15990</v>
      </c>
    </row>
    <row r="427" spans="1:2" x14ac:dyDescent="0.25">
      <c r="A427" s="194">
        <v>775</v>
      </c>
      <c r="B427" s="26" t="s">
        <v>15991</v>
      </c>
    </row>
    <row r="428" spans="1:2" x14ac:dyDescent="0.25">
      <c r="A428" s="194">
        <v>776</v>
      </c>
      <c r="B428" s="26" t="s">
        <v>15992</v>
      </c>
    </row>
    <row r="429" spans="1:2" x14ac:dyDescent="0.25">
      <c r="A429" s="194">
        <v>777</v>
      </c>
      <c r="B429" s="26" t="s">
        <v>15993</v>
      </c>
    </row>
    <row r="430" spans="1:2" x14ac:dyDescent="0.25">
      <c r="A430" s="194">
        <v>778</v>
      </c>
      <c r="B430" s="26" t="s">
        <v>15994</v>
      </c>
    </row>
    <row r="431" spans="1:2" x14ac:dyDescent="0.25">
      <c r="A431" s="194">
        <v>779</v>
      </c>
      <c r="B431" s="26" t="s">
        <v>15995</v>
      </c>
    </row>
    <row r="432" spans="1:2" x14ac:dyDescent="0.25">
      <c r="A432" s="194">
        <v>780</v>
      </c>
      <c r="B432" s="26" t="s">
        <v>15996</v>
      </c>
    </row>
    <row r="433" spans="1:2" x14ac:dyDescent="0.25">
      <c r="A433" s="194">
        <v>781</v>
      </c>
      <c r="B433" s="26" t="s">
        <v>15997</v>
      </c>
    </row>
    <row r="434" spans="1:2" x14ac:dyDescent="0.25">
      <c r="A434" s="194">
        <v>782</v>
      </c>
      <c r="B434" s="26" t="s">
        <v>15998</v>
      </c>
    </row>
    <row r="435" spans="1:2" x14ac:dyDescent="0.25">
      <c r="A435" s="194">
        <v>790</v>
      </c>
      <c r="B435" s="26" t="s">
        <v>15999</v>
      </c>
    </row>
    <row r="436" spans="1:2" x14ac:dyDescent="0.25">
      <c r="A436" s="194">
        <v>791</v>
      </c>
      <c r="B436" s="26" t="s">
        <v>16000</v>
      </c>
    </row>
    <row r="437" spans="1:2" x14ac:dyDescent="0.25">
      <c r="A437" s="194">
        <v>792</v>
      </c>
      <c r="B437" s="26" t="s">
        <v>16001</v>
      </c>
    </row>
    <row r="438" spans="1:2" x14ac:dyDescent="0.25">
      <c r="A438" s="194">
        <v>793</v>
      </c>
      <c r="B438" s="26" t="s">
        <v>16002</v>
      </c>
    </row>
    <row r="439" spans="1:2" x14ac:dyDescent="0.25">
      <c r="A439" s="194">
        <v>794</v>
      </c>
      <c r="B439" s="26" t="s">
        <v>16003</v>
      </c>
    </row>
    <row r="440" spans="1:2" x14ac:dyDescent="0.25">
      <c r="A440" s="194">
        <v>795</v>
      </c>
      <c r="B440" s="26" t="s">
        <v>16004</v>
      </c>
    </row>
    <row r="441" spans="1:2" x14ac:dyDescent="0.25">
      <c r="A441" s="194">
        <v>796</v>
      </c>
      <c r="B441" s="26" t="s">
        <v>16005</v>
      </c>
    </row>
    <row r="442" spans="1:2" x14ac:dyDescent="0.25">
      <c r="A442" s="194">
        <v>801</v>
      </c>
      <c r="B442" s="26" t="s">
        <v>16006</v>
      </c>
    </row>
    <row r="443" spans="1:2" x14ac:dyDescent="0.25">
      <c r="A443" s="194">
        <v>802</v>
      </c>
      <c r="B443" s="26" t="s">
        <v>16007</v>
      </c>
    </row>
    <row r="444" spans="1:2" x14ac:dyDescent="0.25">
      <c r="A444" s="194">
        <v>804</v>
      </c>
      <c r="B444" s="26" t="s">
        <v>16008</v>
      </c>
    </row>
    <row r="445" spans="1:2" x14ac:dyDescent="0.25">
      <c r="A445" s="194">
        <v>807</v>
      </c>
      <c r="B445" s="26" t="s">
        <v>16009</v>
      </c>
    </row>
    <row r="446" spans="1:2" x14ac:dyDescent="0.25">
      <c r="A446" s="194">
        <v>809</v>
      </c>
      <c r="B446" s="26" t="s">
        <v>16010</v>
      </c>
    </row>
    <row r="447" spans="1:2" x14ac:dyDescent="0.25">
      <c r="A447" s="194">
        <v>810</v>
      </c>
      <c r="B447" s="26" t="s">
        <v>16011</v>
      </c>
    </row>
    <row r="448" spans="1:2" x14ac:dyDescent="0.25">
      <c r="A448" s="194">
        <v>811</v>
      </c>
      <c r="B448" s="26" t="s">
        <v>16012</v>
      </c>
    </row>
    <row r="449" spans="1:2" x14ac:dyDescent="0.25">
      <c r="A449" s="194">
        <v>812</v>
      </c>
      <c r="B449" s="26" t="s">
        <v>16013</v>
      </c>
    </row>
    <row r="450" spans="1:2" x14ac:dyDescent="0.25">
      <c r="A450" s="194">
        <v>813</v>
      </c>
      <c r="B450" s="26" t="s">
        <v>16014</v>
      </c>
    </row>
    <row r="451" spans="1:2" x14ac:dyDescent="0.25">
      <c r="A451" s="194">
        <v>816</v>
      </c>
      <c r="B451" s="26" t="s">
        <v>16015</v>
      </c>
    </row>
    <row r="452" spans="1:2" x14ac:dyDescent="0.25">
      <c r="A452" s="194">
        <v>817</v>
      </c>
      <c r="B452" s="26" t="s">
        <v>16016</v>
      </c>
    </row>
    <row r="453" spans="1:2" x14ac:dyDescent="0.25">
      <c r="A453" s="194">
        <v>819</v>
      </c>
      <c r="B453" s="26" t="s">
        <v>16017</v>
      </c>
    </row>
    <row r="454" spans="1:2" x14ac:dyDescent="0.25">
      <c r="A454" s="194">
        <v>821</v>
      </c>
      <c r="B454" s="26" t="s">
        <v>16018</v>
      </c>
    </row>
    <row r="455" spans="1:2" x14ac:dyDescent="0.25">
      <c r="A455" s="194">
        <v>822</v>
      </c>
      <c r="B455" s="26" t="s">
        <v>16019</v>
      </c>
    </row>
    <row r="456" spans="1:2" x14ac:dyDescent="0.25">
      <c r="A456" s="194">
        <v>825</v>
      </c>
      <c r="B456" s="26" t="s">
        <v>16020</v>
      </c>
    </row>
    <row r="457" spans="1:2" x14ac:dyDescent="0.25">
      <c r="A457" s="194">
        <v>829</v>
      </c>
      <c r="B457" s="26" t="s">
        <v>16021</v>
      </c>
    </row>
    <row r="458" spans="1:2" x14ac:dyDescent="0.25">
      <c r="A458" s="194">
        <v>832</v>
      </c>
      <c r="B458" s="26" t="s">
        <v>16022</v>
      </c>
    </row>
    <row r="459" spans="1:2" x14ac:dyDescent="0.25">
      <c r="A459" s="194">
        <v>835</v>
      </c>
      <c r="B459" s="26" t="s">
        <v>16023</v>
      </c>
    </row>
    <row r="460" spans="1:2" x14ac:dyDescent="0.25">
      <c r="A460" s="194">
        <v>841</v>
      </c>
      <c r="B460" s="26" t="s">
        <v>16024</v>
      </c>
    </row>
    <row r="461" spans="1:2" x14ac:dyDescent="0.25">
      <c r="A461" s="194">
        <v>843</v>
      </c>
      <c r="B461" s="26" t="s">
        <v>16025</v>
      </c>
    </row>
    <row r="462" spans="1:2" x14ac:dyDescent="0.25">
      <c r="A462" s="194">
        <v>844</v>
      </c>
      <c r="B462" s="26" t="s">
        <v>16026</v>
      </c>
    </row>
    <row r="463" spans="1:2" x14ac:dyDescent="0.25">
      <c r="A463" s="194">
        <v>845</v>
      </c>
      <c r="B463" s="26" t="s">
        <v>16027</v>
      </c>
    </row>
    <row r="464" spans="1:2" x14ac:dyDescent="0.25">
      <c r="A464" s="194">
        <v>847</v>
      </c>
      <c r="B464" s="26" t="s">
        <v>16028</v>
      </c>
    </row>
    <row r="465" spans="1:2" x14ac:dyDescent="0.25">
      <c r="A465" s="194">
        <v>850</v>
      </c>
      <c r="B465" s="26" t="s">
        <v>16029</v>
      </c>
    </row>
    <row r="466" spans="1:2" x14ac:dyDescent="0.25">
      <c r="A466" s="194">
        <v>856</v>
      </c>
      <c r="B466" s="26" t="s">
        <v>16030</v>
      </c>
    </row>
    <row r="467" spans="1:2" x14ac:dyDescent="0.25">
      <c r="A467" s="194">
        <v>857</v>
      </c>
      <c r="B467" s="26" t="s">
        <v>16031</v>
      </c>
    </row>
    <row r="468" spans="1:2" x14ac:dyDescent="0.25">
      <c r="A468" s="194">
        <v>858</v>
      </c>
      <c r="B468" s="26" t="s">
        <v>16032</v>
      </c>
    </row>
    <row r="469" spans="1:2" x14ac:dyDescent="0.25">
      <c r="A469" s="194">
        <v>859</v>
      </c>
      <c r="B469" s="26" t="s">
        <v>16033</v>
      </c>
    </row>
    <row r="470" spans="1:2" x14ac:dyDescent="0.25">
      <c r="A470" s="194">
        <v>860</v>
      </c>
      <c r="B470" s="26" t="s">
        <v>16034</v>
      </c>
    </row>
    <row r="471" spans="1:2" x14ac:dyDescent="0.25">
      <c r="A471" s="194">
        <v>864</v>
      </c>
      <c r="B471" s="26" t="s">
        <v>16035</v>
      </c>
    </row>
    <row r="472" spans="1:2" x14ac:dyDescent="0.25">
      <c r="A472" s="194">
        <v>867</v>
      </c>
      <c r="B472" s="26" t="s">
        <v>16036</v>
      </c>
    </row>
    <row r="473" spans="1:2" x14ac:dyDescent="0.25">
      <c r="A473" s="194">
        <v>870</v>
      </c>
      <c r="B473" s="26" t="s">
        <v>16037</v>
      </c>
    </row>
    <row r="474" spans="1:2" x14ac:dyDescent="0.25">
      <c r="A474" s="194">
        <v>873</v>
      </c>
      <c r="B474" s="26" t="s">
        <v>16038</v>
      </c>
    </row>
    <row r="475" spans="1:2" x14ac:dyDescent="0.25">
      <c r="A475" s="194">
        <v>876</v>
      </c>
      <c r="B475" s="26" t="s">
        <v>16039</v>
      </c>
    </row>
    <row r="476" spans="1:2" x14ac:dyDescent="0.25">
      <c r="A476" s="194">
        <v>877</v>
      </c>
      <c r="B476" s="26" t="s">
        <v>16040</v>
      </c>
    </row>
    <row r="477" spans="1:2" x14ac:dyDescent="0.25">
      <c r="A477" s="194">
        <v>879</v>
      </c>
      <c r="B477" s="26" t="s">
        <v>16041</v>
      </c>
    </row>
    <row r="478" spans="1:2" x14ac:dyDescent="0.25">
      <c r="A478" s="194">
        <v>882</v>
      </c>
      <c r="B478" s="26" t="s">
        <v>16042</v>
      </c>
    </row>
    <row r="479" spans="1:2" x14ac:dyDescent="0.25">
      <c r="A479" s="194">
        <v>885</v>
      </c>
      <c r="B479" s="26" t="s">
        <v>16043</v>
      </c>
    </row>
    <row r="480" spans="1:2" x14ac:dyDescent="0.25">
      <c r="A480" s="194">
        <v>888</v>
      </c>
      <c r="B480" s="26" t="s">
        <v>16044</v>
      </c>
    </row>
    <row r="481" spans="1:2" x14ac:dyDescent="0.25">
      <c r="A481" s="194">
        <v>846</v>
      </c>
      <c r="B481" s="26" t="s">
        <v>16045</v>
      </c>
    </row>
    <row r="482" spans="1:2" ht="30" x14ac:dyDescent="0.25">
      <c r="A482" s="194">
        <v>891</v>
      </c>
      <c r="B482" s="26" t="s">
        <v>16046</v>
      </c>
    </row>
    <row r="483" spans="1:2" x14ac:dyDescent="0.25">
      <c r="A483" s="194">
        <v>892</v>
      </c>
      <c r="B483" s="26" t="s">
        <v>16047</v>
      </c>
    </row>
    <row r="484" spans="1:2" x14ac:dyDescent="0.25">
      <c r="A484" s="194">
        <v>893</v>
      </c>
      <c r="B484" s="26" t="s">
        <v>16048</v>
      </c>
    </row>
    <row r="485" spans="1:2" x14ac:dyDescent="0.25">
      <c r="A485" s="194">
        <v>894</v>
      </c>
      <c r="B485" s="26" t="s">
        <v>16049</v>
      </c>
    </row>
    <row r="486" spans="1:2" x14ac:dyDescent="0.25">
      <c r="A486" s="194">
        <v>901</v>
      </c>
      <c r="B486" s="26" t="s">
        <v>16050</v>
      </c>
    </row>
    <row r="487" spans="1:2" x14ac:dyDescent="0.25">
      <c r="A487" s="194">
        <v>902</v>
      </c>
      <c r="B487" s="26" t="s">
        <v>16051</v>
      </c>
    </row>
    <row r="488" spans="1:2" x14ac:dyDescent="0.25">
      <c r="A488" s="194">
        <v>903</v>
      </c>
      <c r="B488" s="26" t="s">
        <v>16052</v>
      </c>
    </row>
  </sheetData>
  <autoFilter ref="A11:B11"/>
  <hyperlinks>
    <hyperlink ref="B1" location="'T220-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2515</v>
      </c>
      <c r="B1" s="18" t="s">
        <v>392</v>
      </c>
    </row>
    <row r="2" spans="1:2" x14ac:dyDescent="0.25">
      <c r="A2" t="s">
        <v>2516</v>
      </c>
    </row>
    <row r="3" spans="1:2" x14ac:dyDescent="0.25">
      <c r="A3" s="7" t="s">
        <v>2487</v>
      </c>
    </row>
    <row r="5" spans="1:2" ht="30" x14ac:dyDescent="0.25">
      <c r="A5" s="6" t="s">
        <v>1933</v>
      </c>
      <c r="B5" s="896" t="s">
        <v>2517</v>
      </c>
    </row>
    <row r="6" spans="1:2" x14ac:dyDescent="0.25">
      <c r="A6" s="6" t="s">
        <v>1935</v>
      </c>
      <c r="B6" s="896" t="s">
        <v>2518</v>
      </c>
    </row>
    <row r="7" spans="1:2" x14ac:dyDescent="0.25">
      <c r="A7" s="6" t="s">
        <v>1937</v>
      </c>
      <c r="B7" s="896" t="s">
        <v>2519</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row>
    <row r="12" spans="1:2" x14ac:dyDescent="0.25">
      <c r="A12" s="3"/>
      <c r="B12" s="637"/>
    </row>
    <row r="13" spans="1:2" x14ac:dyDescent="0.25">
      <c r="A13" s="529" t="s">
        <v>1945</v>
      </c>
      <c r="B13" s="25"/>
    </row>
    <row r="14" spans="1:2" x14ac:dyDescent="0.25">
      <c r="A14" s="12" t="s">
        <v>1599</v>
      </c>
      <c r="B14" s="23" t="s">
        <v>1946</v>
      </c>
    </row>
    <row r="15" spans="1:2" x14ac:dyDescent="0.25">
      <c r="A15" s="13"/>
      <c r="B15" s="523" t="s">
        <v>1947</v>
      </c>
    </row>
    <row r="16" spans="1:2" x14ac:dyDescent="0.25">
      <c r="A16" s="21"/>
      <c r="B16" s="22" t="s">
        <v>2079</v>
      </c>
    </row>
    <row r="17" spans="1:2" x14ac:dyDescent="0.25">
      <c r="A17" s="3"/>
      <c r="B17" s="637"/>
    </row>
    <row r="18" spans="1:2" x14ac:dyDescent="0.25">
      <c r="A18" s="529" t="s">
        <v>1950</v>
      </c>
      <c r="B18" s="25"/>
    </row>
    <row r="19" spans="1:2" x14ac:dyDescent="0.25">
      <c r="A19" s="21" t="s">
        <v>1951</v>
      </c>
      <c r="B19" s="523">
        <v>2911</v>
      </c>
    </row>
    <row r="20" spans="1:2" x14ac:dyDescent="0.25">
      <c r="A20" s="225" t="s">
        <v>1952</v>
      </c>
      <c r="B20" s="67" t="s">
        <v>2079</v>
      </c>
    </row>
  </sheetData>
  <hyperlinks>
    <hyperlink ref="A1" location="'T14'!A1" tooltip="BACK TO TABLE 14" display="BACK TO TABLE 14"/>
    <hyperlink ref="B1" location="'V10-TOC'!A1" tooltip="BACK TO V10-TOC" display="BACK TO V10-TOC"/>
  </hyperlinks>
  <pageMargins left="0.7" right="0.7" top="0.75" bottom="0.75" header="0.3" footer="0.3"/>
</worksheet>
</file>

<file path=xl/worksheets/sheet4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16053</v>
      </c>
      <c r="B1" s="18" t="s">
        <v>392</v>
      </c>
    </row>
    <row r="2" spans="1:2" x14ac:dyDescent="0.25">
      <c r="A2" t="str">
        <f>'T220'!A2&amp;" - Additional Information"</f>
        <v>Table 220 - Additional Information</v>
      </c>
    </row>
    <row r="3" spans="1:2" x14ac:dyDescent="0.25">
      <c r="A3" s="7" t="str">
        <f>'T220'!A3</f>
        <v>WATER COMMODITY CODES (WCC)</v>
      </c>
    </row>
    <row r="5" spans="1:2" x14ac:dyDescent="0.25">
      <c r="A5" s="6" t="s">
        <v>1933</v>
      </c>
      <c r="B5" s="896" t="s">
        <v>16054</v>
      </c>
    </row>
    <row r="6" spans="1:2" x14ac:dyDescent="0.25">
      <c r="A6" s="6" t="s">
        <v>1935</v>
      </c>
      <c r="B6" s="896" t="s">
        <v>16055</v>
      </c>
    </row>
    <row r="7" spans="1:2" x14ac:dyDescent="0.25">
      <c r="A7" s="6" t="s">
        <v>1937</v>
      </c>
      <c r="B7" s="896" t="s">
        <v>16056</v>
      </c>
    </row>
    <row r="8" spans="1:2" x14ac:dyDescent="0.25">
      <c r="A8" s="6" t="s">
        <v>1939</v>
      </c>
      <c r="B8" s="896" t="s">
        <v>1790</v>
      </c>
    </row>
    <row r="9" spans="1:2" x14ac:dyDescent="0.25">
      <c r="A9" s="6" t="s">
        <v>1940</v>
      </c>
      <c r="B9" s="896" t="s">
        <v>1941</v>
      </c>
    </row>
    <row r="10" spans="1:2" x14ac:dyDescent="0.25">
      <c r="A10" s="6" t="s">
        <v>1942</v>
      </c>
      <c r="B10" s="523">
        <v>3</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16057</v>
      </c>
    </row>
    <row r="18" spans="1:2" x14ac:dyDescent="0.25">
      <c r="A18" s="3"/>
      <c r="B18" s="637"/>
    </row>
    <row r="19" spans="1:2" x14ac:dyDescent="0.25">
      <c r="A19" s="550" t="s">
        <v>1950</v>
      </c>
      <c r="B19" s="25"/>
    </row>
    <row r="20" spans="1:2" x14ac:dyDescent="0.25">
      <c r="A20" s="13" t="s">
        <v>1951</v>
      </c>
      <c r="B20" s="523" t="str">
        <f>RIGHT(B7,4)</f>
        <v>9275</v>
      </c>
    </row>
    <row r="21" spans="1:2" x14ac:dyDescent="0.25">
      <c r="A21" s="107" t="s">
        <v>1952</v>
      </c>
      <c r="B21" s="10" t="s">
        <v>2587</v>
      </c>
    </row>
    <row r="22" spans="1:2" x14ac:dyDescent="0.25">
      <c r="A22" s="478"/>
      <c r="B22" s="11" t="s">
        <v>2592</v>
      </c>
    </row>
    <row r="23" spans="1:2" x14ac:dyDescent="0.25">
      <c r="A23" s="256"/>
      <c r="B23" s="11" t="s">
        <v>16057</v>
      </c>
    </row>
  </sheetData>
  <hyperlinks>
    <hyperlink ref="B1" location="'V10-TOC'!A1" tooltip="BACK TO V10-TOC" display="BACK TO V10-TOC"/>
    <hyperlink ref="A1" location="'T220'!A1" tooltip="BACK TO TABLE 220" display="BACK TO TABLE 220"/>
  </hyperlinks>
  <pageMargins left="0.7" right="0.7" top="0.75" bottom="0.75" header="0.3" footer="0.3"/>
</worksheet>
</file>

<file path=xl/worksheets/sheet4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5"/>
  <sheetViews>
    <sheetView showGridLines="0" workbookViewId="0">
      <pane ySplit="10" topLeftCell="A116" activePane="bottomLeft" state="frozen"/>
      <selection pane="bottomLeft"/>
    </sheetView>
  </sheetViews>
  <sheetFormatPr defaultRowHeight="15" x14ac:dyDescent="0.25"/>
  <cols>
    <col min="1" max="1" width="21.7109375" customWidth="1"/>
    <col min="2" max="2" width="50" customWidth="1"/>
    <col min="3" max="3" width="32" customWidth="1"/>
    <col min="4" max="4" width="23.140625" bestFit="1" customWidth="1"/>
    <col min="5" max="5" width="2.85546875" customWidth="1"/>
    <col min="6" max="6" width="13.85546875" bestFit="1" customWidth="1"/>
    <col min="7" max="7" width="22.85546875" bestFit="1" customWidth="1"/>
    <col min="8" max="8" width="19.42578125" bestFit="1" customWidth="1"/>
    <col min="9" max="9" width="21.7109375" bestFit="1" customWidth="1"/>
  </cols>
  <sheetData>
    <row r="1" spans="1:9" s="548" customFormat="1" x14ac:dyDescent="0.25">
      <c r="A1" s="367" t="s">
        <v>392</v>
      </c>
      <c r="B1" s="367" t="s">
        <v>393</v>
      </c>
    </row>
    <row r="2" spans="1:9" s="548" customFormat="1" x14ac:dyDescent="0.25">
      <c r="A2" s="548" t="s">
        <v>16058</v>
      </c>
      <c r="B2" s="367"/>
    </row>
    <row r="3" spans="1:9" s="548" customFormat="1" x14ac:dyDescent="0.25">
      <c r="A3" s="511" t="s">
        <v>16059</v>
      </c>
    </row>
    <row r="4" spans="1:9" s="548" customFormat="1" x14ac:dyDescent="0.25"/>
    <row r="5" spans="1:9" x14ac:dyDescent="0.25">
      <c r="A5" s="8" t="s">
        <v>1850</v>
      </c>
      <c r="B5" s="8" t="s">
        <v>16060</v>
      </c>
    </row>
    <row r="6" spans="1:9" x14ac:dyDescent="0.25">
      <c r="A6" s="8"/>
      <c r="B6" s="9"/>
    </row>
    <row r="7" spans="1:9" x14ac:dyDescent="0.25">
      <c r="A7" s="8" t="s">
        <v>395</v>
      </c>
      <c r="B7" s="3" t="s">
        <v>16061</v>
      </c>
    </row>
    <row r="8" spans="1:9" x14ac:dyDescent="0.25">
      <c r="A8" s="8"/>
      <c r="B8" s="3" t="s">
        <v>16062</v>
      </c>
    </row>
    <row r="9" spans="1:9" x14ac:dyDescent="0.25">
      <c r="A9" s="3"/>
      <c r="B9" s="4"/>
    </row>
    <row r="10" spans="1:9" s="548" customFormat="1" ht="26.25" customHeight="1" x14ac:dyDescent="0.25">
      <c r="A10" s="524" t="s">
        <v>16063</v>
      </c>
      <c r="B10" s="524" t="s">
        <v>150</v>
      </c>
      <c r="C10" s="128" t="s">
        <v>16064</v>
      </c>
      <c r="D10" s="128" t="s">
        <v>16065</v>
      </c>
      <c r="F10" s="128" t="s">
        <v>16066</v>
      </c>
      <c r="G10" s="127" t="s">
        <v>16067</v>
      </c>
      <c r="H10" s="128" t="s">
        <v>16068</v>
      </c>
      <c r="I10" s="128" t="s">
        <v>16069</v>
      </c>
    </row>
    <row r="11" spans="1:9" x14ac:dyDescent="0.25">
      <c r="A11" s="5">
        <v>1</v>
      </c>
      <c r="B11" s="896" t="s">
        <v>16070</v>
      </c>
      <c r="C11" s="5">
        <v>282</v>
      </c>
      <c r="D11" s="26" t="s">
        <v>16071</v>
      </c>
      <c r="F11" s="194" t="s">
        <v>16072</v>
      </c>
      <c r="G11" s="26" t="s">
        <v>16073</v>
      </c>
      <c r="H11" s="194">
        <v>94</v>
      </c>
      <c r="I11" s="2" t="s">
        <v>16074</v>
      </c>
    </row>
    <row r="12" spans="1:9" x14ac:dyDescent="0.25">
      <c r="A12" s="5">
        <v>2</v>
      </c>
      <c r="B12" s="896" t="s">
        <v>169</v>
      </c>
      <c r="C12" s="5">
        <v>309</v>
      </c>
      <c r="D12" s="26" t="s">
        <v>16075</v>
      </c>
      <c r="F12" s="194" t="s">
        <v>16076</v>
      </c>
      <c r="G12" s="26" t="s">
        <v>16073</v>
      </c>
      <c r="H12" s="194">
        <v>148</v>
      </c>
      <c r="I12" s="2" t="s">
        <v>16077</v>
      </c>
    </row>
    <row r="13" spans="1:9" ht="60" x14ac:dyDescent="0.25">
      <c r="A13" s="5">
        <v>3</v>
      </c>
      <c r="B13" s="896" t="s">
        <v>170</v>
      </c>
      <c r="C13" s="5">
        <v>286</v>
      </c>
      <c r="D13" s="26" t="s">
        <v>16078</v>
      </c>
      <c r="F13" s="194" t="s">
        <v>16079</v>
      </c>
      <c r="G13" s="26" t="s">
        <v>16080</v>
      </c>
      <c r="H13" s="194">
        <v>93</v>
      </c>
      <c r="I13" s="2" t="s">
        <v>16081</v>
      </c>
    </row>
    <row r="14" spans="1:9" ht="45" x14ac:dyDescent="0.25">
      <c r="A14" s="5">
        <v>4</v>
      </c>
      <c r="B14" s="26" t="s">
        <v>171</v>
      </c>
      <c r="C14" s="5">
        <v>283</v>
      </c>
      <c r="D14" s="26" t="s">
        <v>16082</v>
      </c>
      <c r="F14" s="194" t="s">
        <v>16083</v>
      </c>
      <c r="G14" s="26" t="s">
        <v>16084</v>
      </c>
      <c r="H14" s="194">
        <v>95</v>
      </c>
      <c r="I14" s="2" t="s">
        <v>16085</v>
      </c>
    </row>
    <row r="15" spans="1:9" ht="45" x14ac:dyDescent="0.25">
      <c r="A15" s="5">
        <v>5</v>
      </c>
      <c r="B15" s="26" t="s">
        <v>172</v>
      </c>
      <c r="C15" s="5">
        <v>201</v>
      </c>
      <c r="D15" s="26" t="s">
        <v>16086</v>
      </c>
      <c r="F15" s="194" t="s">
        <v>16083</v>
      </c>
      <c r="G15" s="26" t="s">
        <v>16084</v>
      </c>
      <c r="H15" s="194">
        <v>96</v>
      </c>
      <c r="I15" s="2" t="s">
        <v>16087</v>
      </c>
    </row>
    <row r="16" spans="1:9" ht="45" x14ac:dyDescent="0.25">
      <c r="A16" s="5">
        <v>6</v>
      </c>
      <c r="B16" s="26" t="s">
        <v>173</v>
      </c>
      <c r="C16" s="5">
        <v>280</v>
      </c>
      <c r="D16" s="26" t="s">
        <v>16088</v>
      </c>
      <c r="F16" s="194" t="s">
        <v>16083</v>
      </c>
      <c r="G16" s="26" t="s">
        <v>16084</v>
      </c>
      <c r="H16" s="194">
        <v>137</v>
      </c>
      <c r="I16" s="2" t="s">
        <v>16089</v>
      </c>
    </row>
    <row r="17" spans="1:9" ht="30" x14ac:dyDescent="0.25">
      <c r="A17" s="5">
        <v>7</v>
      </c>
      <c r="B17" s="26" t="s">
        <v>174</v>
      </c>
      <c r="C17" s="5">
        <v>285</v>
      </c>
      <c r="D17" s="26" t="s">
        <v>16090</v>
      </c>
      <c r="F17" s="194" t="s">
        <v>16091</v>
      </c>
      <c r="G17" s="26" t="s">
        <v>16092</v>
      </c>
      <c r="H17" s="194">
        <v>733</v>
      </c>
      <c r="I17" s="2" t="s">
        <v>16093</v>
      </c>
    </row>
    <row r="18" spans="1:9" ht="30" x14ac:dyDescent="0.25">
      <c r="A18" s="5">
        <v>9</v>
      </c>
      <c r="B18" s="26" t="s">
        <v>175</v>
      </c>
      <c r="C18" s="5">
        <v>251</v>
      </c>
      <c r="D18" s="26" t="s">
        <v>16094</v>
      </c>
      <c r="F18" s="648"/>
    </row>
    <row r="19" spans="1:9" x14ac:dyDescent="0.25">
      <c r="A19" s="5">
        <v>10</v>
      </c>
      <c r="B19" s="26" t="s">
        <v>176</v>
      </c>
      <c r="C19" s="5">
        <v>267</v>
      </c>
      <c r="D19" s="26" t="s">
        <v>16095</v>
      </c>
    </row>
    <row r="20" spans="1:9" x14ac:dyDescent="0.25">
      <c r="A20" s="5">
        <v>10</v>
      </c>
      <c r="B20" s="26" t="s">
        <v>178</v>
      </c>
      <c r="C20" s="5">
        <v>410</v>
      </c>
      <c r="D20" s="26" t="s">
        <v>16096</v>
      </c>
    </row>
    <row r="21" spans="1:9" x14ac:dyDescent="0.25">
      <c r="A21" s="5">
        <v>11</v>
      </c>
      <c r="B21" s="26" t="s">
        <v>179</v>
      </c>
      <c r="C21" s="5">
        <v>873</v>
      </c>
      <c r="D21" s="26" t="s">
        <v>16097</v>
      </c>
    </row>
    <row r="22" spans="1:9" ht="30" x14ac:dyDescent="0.25">
      <c r="A22" s="5">
        <v>12</v>
      </c>
      <c r="B22" s="26" t="s">
        <v>180</v>
      </c>
      <c r="C22" s="5">
        <v>736</v>
      </c>
      <c r="D22" s="26" t="s">
        <v>16098</v>
      </c>
    </row>
    <row r="23" spans="1:9" x14ac:dyDescent="0.25">
      <c r="A23" s="5">
        <v>13</v>
      </c>
      <c r="B23" s="26" t="s">
        <v>181</v>
      </c>
      <c r="C23" s="5">
        <v>287</v>
      </c>
      <c r="D23" s="26" t="s">
        <v>16099</v>
      </c>
    </row>
    <row r="24" spans="1:9" x14ac:dyDescent="0.25">
      <c r="A24" s="5">
        <v>14</v>
      </c>
      <c r="B24" s="26" t="s">
        <v>182</v>
      </c>
      <c r="C24" s="5">
        <v>539</v>
      </c>
      <c r="D24" s="26" t="s">
        <v>16100</v>
      </c>
    </row>
    <row r="25" spans="1:9" ht="75" x14ac:dyDescent="0.25">
      <c r="A25" s="5">
        <v>15</v>
      </c>
      <c r="B25" s="26" t="s">
        <v>184</v>
      </c>
      <c r="C25" s="5">
        <v>736</v>
      </c>
      <c r="D25" s="26" t="s">
        <v>16101</v>
      </c>
    </row>
    <row r="26" spans="1:9" x14ac:dyDescent="0.25">
      <c r="A26" s="5">
        <v>17</v>
      </c>
      <c r="B26" s="26" t="s">
        <v>185</v>
      </c>
      <c r="C26" s="5">
        <v>284</v>
      </c>
      <c r="D26" s="26" t="s">
        <v>16102</v>
      </c>
    </row>
    <row r="27" spans="1:9" x14ac:dyDescent="0.25">
      <c r="A27" s="5">
        <v>18</v>
      </c>
      <c r="B27" s="26" t="s">
        <v>186</v>
      </c>
      <c r="C27" s="5">
        <v>255</v>
      </c>
      <c r="D27" s="26" t="s">
        <v>16103</v>
      </c>
    </row>
    <row r="28" spans="1:9" x14ac:dyDescent="0.25">
      <c r="A28" s="5">
        <v>19</v>
      </c>
      <c r="B28" s="26" t="s">
        <v>187</v>
      </c>
      <c r="C28" s="5">
        <v>185</v>
      </c>
      <c r="D28" s="26" t="s">
        <v>16104</v>
      </c>
    </row>
    <row r="29" spans="1:9" ht="30" x14ac:dyDescent="0.25">
      <c r="A29" s="5">
        <v>20</v>
      </c>
      <c r="B29" s="26" t="s">
        <v>188</v>
      </c>
      <c r="C29" s="5">
        <v>225</v>
      </c>
      <c r="D29" s="26" t="s">
        <v>16105</v>
      </c>
    </row>
    <row r="30" spans="1:9" ht="30" x14ac:dyDescent="0.25">
      <c r="A30" s="5">
        <v>21</v>
      </c>
      <c r="B30" s="26" t="s">
        <v>189</v>
      </c>
      <c r="C30" s="5">
        <v>176</v>
      </c>
      <c r="D30" s="26" t="s">
        <v>16106</v>
      </c>
    </row>
    <row r="31" spans="1:9" ht="45" x14ac:dyDescent="0.25">
      <c r="A31" s="5">
        <v>22</v>
      </c>
      <c r="B31" s="26" t="s">
        <v>190</v>
      </c>
      <c r="C31" s="5">
        <v>736</v>
      </c>
      <c r="D31" s="26" t="s">
        <v>2868</v>
      </c>
    </row>
    <row r="32" spans="1:9" x14ac:dyDescent="0.25">
      <c r="A32" s="5">
        <v>23</v>
      </c>
      <c r="B32" s="26" t="s">
        <v>191</v>
      </c>
      <c r="C32" s="5">
        <v>144</v>
      </c>
      <c r="D32" s="26" t="s">
        <v>16107</v>
      </c>
    </row>
    <row r="33" spans="1:4" ht="30" x14ac:dyDescent="0.25">
      <c r="A33" s="5">
        <v>24</v>
      </c>
      <c r="B33" s="26" t="s">
        <v>192</v>
      </c>
      <c r="C33" s="5">
        <v>736</v>
      </c>
      <c r="D33" s="26" t="s">
        <v>3072</v>
      </c>
    </row>
    <row r="34" spans="1:4" ht="30" x14ac:dyDescent="0.25">
      <c r="A34" s="5">
        <v>25</v>
      </c>
      <c r="B34" s="26" t="s">
        <v>193</v>
      </c>
      <c r="C34" s="5">
        <v>192</v>
      </c>
      <c r="D34" s="26" t="s">
        <v>3114</v>
      </c>
    </row>
    <row r="35" spans="1:4" x14ac:dyDescent="0.25">
      <c r="A35" s="5">
        <v>26</v>
      </c>
      <c r="B35" s="26" t="s">
        <v>194</v>
      </c>
      <c r="C35" s="5">
        <v>236</v>
      </c>
      <c r="D35" s="26" t="s">
        <v>16108</v>
      </c>
    </row>
    <row r="36" spans="1:4" x14ac:dyDescent="0.25">
      <c r="A36" s="5">
        <v>27</v>
      </c>
      <c r="B36" s="26" t="s">
        <v>195</v>
      </c>
      <c r="C36" s="5">
        <v>191</v>
      </c>
      <c r="D36" s="26" t="s">
        <v>16109</v>
      </c>
    </row>
    <row r="37" spans="1:4" ht="30" x14ac:dyDescent="0.25">
      <c r="A37" s="5">
        <v>28</v>
      </c>
      <c r="B37" s="26" t="s">
        <v>196</v>
      </c>
      <c r="C37" s="5">
        <v>736</v>
      </c>
      <c r="D37" s="26" t="s">
        <v>16110</v>
      </c>
    </row>
    <row r="38" spans="1:4" x14ac:dyDescent="0.25">
      <c r="A38" s="5">
        <v>29</v>
      </c>
      <c r="B38" s="26" t="s">
        <v>197</v>
      </c>
      <c r="C38" s="5">
        <v>307</v>
      </c>
      <c r="D38" s="26" t="s">
        <v>16111</v>
      </c>
    </row>
    <row r="39" spans="1:4" ht="45" x14ac:dyDescent="0.25">
      <c r="A39" s="5">
        <v>30</v>
      </c>
      <c r="B39" s="26" t="s">
        <v>198</v>
      </c>
      <c r="C39" s="5">
        <v>736</v>
      </c>
      <c r="D39" s="26" t="s">
        <v>16112</v>
      </c>
    </row>
    <row r="40" spans="1:4" ht="30" x14ac:dyDescent="0.25">
      <c r="A40" s="5">
        <v>31</v>
      </c>
      <c r="B40" s="26" t="s">
        <v>199</v>
      </c>
      <c r="C40" s="5">
        <v>289</v>
      </c>
      <c r="D40" s="26" t="s">
        <v>16113</v>
      </c>
    </row>
    <row r="41" spans="1:4" ht="30" x14ac:dyDescent="0.25">
      <c r="A41" s="5">
        <v>31</v>
      </c>
      <c r="B41" s="26" t="s">
        <v>199</v>
      </c>
      <c r="C41" s="5">
        <v>290</v>
      </c>
      <c r="D41" s="26" t="s">
        <v>16114</v>
      </c>
    </row>
    <row r="42" spans="1:4" ht="60" x14ac:dyDescent="0.25">
      <c r="A42" s="5">
        <v>32</v>
      </c>
      <c r="B42" s="26" t="s">
        <v>200</v>
      </c>
      <c r="C42" s="5">
        <v>736</v>
      </c>
      <c r="D42" s="26" t="s">
        <v>16115</v>
      </c>
    </row>
    <row r="43" spans="1:4" ht="30" x14ac:dyDescent="0.25">
      <c r="A43" s="5">
        <v>33</v>
      </c>
      <c r="B43" s="26" t="s">
        <v>201</v>
      </c>
      <c r="C43" s="5">
        <v>736</v>
      </c>
      <c r="D43" s="26" t="s">
        <v>3511</v>
      </c>
    </row>
    <row r="44" spans="1:4" ht="45" x14ac:dyDescent="0.25">
      <c r="A44" s="5">
        <v>34</v>
      </c>
      <c r="B44" s="26" t="s">
        <v>202</v>
      </c>
      <c r="C44" s="5">
        <v>736</v>
      </c>
      <c r="D44" s="26" t="s">
        <v>3545</v>
      </c>
    </row>
    <row r="45" spans="1:4" ht="30" x14ac:dyDescent="0.25">
      <c r="A45" s="5">
        <v>35</v>
      </c>
      <c r="B45" s="26" t="s">
        <v>203</v>
      </c>
      <c r="C45" s="5">
        <v>736</v>
      </c>
      <c r="D45" s="26" t="s">
        <v>3613</v>
      </c>
    </row>
    <row r="46" spans="1:4" x14ac:dyDescent="0.25">
      <c r="A46" s="5">
        <v>36</v>
      </c>
      <c r="B46" s="26" t="s">
        <v>204</v>
      </c>
      <c r="C46" s="5">
        <v>226</v>
      </c>
      <c r="D46" s="26" t="s">
        <v>16116</v>
      </c>
    </row>
    <row r="47" spans="1:4" x14ac:dyDescent="0.25">
      <c r="A47" s="5">
        <v>37</v>
      </c>
      <c r="B47" s="26" t="s">
        <v>205</v>
      </c>
      <c r="C47" s="5">
        <v>303</v>
      </c>
      <c r="D47" s="26" t="s">
        <v>16117</v>
      </c>
    </row>
    <row r="48" spans="1:4" x14ac:dyDescent="0.25">
      <c r="A48" s="5">
        <v>38</v>
      </c>
      <c r="B48" s="26" t="s">
        <v>206</v>
      </c>
      <c r="C48" s="5">
        <v>194</v>
      </c>
      <c r="D48" s="26" t="s">
        <v>16118</v>
      </c>
    </row>
    <row r="49" spans="1:4" x14ac:dyDescent="0.25">
      <c r="A49" s="5">
        <v>39</v>
      </c>
      <c r="B49" s="26" t="s">
        <v>207</v>
      </c>
      <c r="C49" s="5">
        <v>313</v>
      </c>
      <c r="D49" s="26" t="s">
        <v>16119</v>
      </c>
    </row>
    <row r="50" spans="1:4" x14ac:dyDescent="0.25">
      <c r="A50" s="5">
        <v>40</v>
      </c>
      <c r="B50" s="26" t="s">
        <v>208</v>
      </c>
      <c r="C50" s="5">
        <v>245</v>
      </c>
      <c r="D50" s="26" t="s">
        <v>16120</v>
      </c>
    </row>
    <row r="51" spans="1:4" x14ac:dyDescent="0.25">
      <c r="A51" s="5">
        <v>41</v>
      </c>
      <c r="B51" s="26" t="s">
        <v>16121</v>
      </c>
      <c r="C51" s="5">
        <v>736</v>
      </c>
      <c r="D51" s="26" t="s">
        <v>3710</v>
      </c>
    </row>
    <row r="52" spans="1:4" ht="30" x14ac:dyDescent="0.25">
      <c r="A52" s="5">
        <v>42</v>
      </c>
      <c r="B52" s="26" t="s">
        <v>210</v>
      </c>
      <c r="C52" s="5">
        <v>835</v>
      </c>
      <c r="D52" s="26" t="s">
        <v>16122</v>
      </c>
    </row>
    <row r="53" spans="1:4" x14ac:dyDescent="0.25">
      <c r="A53" s="5">
        <v>45</v>
      </c>
      <c r="B53" s="26" t="s">
        <v>211</v>
      </c>
      <c r="C53" s="5">
        <v>19</v>
      </c>
      <c r="D53" s="26" t="s">
        <v>16123</v>
      </c>
    </row>
    <row r="54" spans="1:4" ht="60" x14ac:dyDescent="0.25">
      <c r="A54" s="5">
        <v>46</v>
      </c>
      <c r="B54" s="26" t="s">
        <v>212</v>
      </c>
      <c r="C54" s="5">
        <v>736</v>
      </c>
      <c r="D54" s="26" t="s">
        <v>3763</v>
      </c>
    </row>
    <row r="55" spans="1:4" ht="45" x14ac:dyDescent="0.25">
      <c r="A55" s="5">
        <v>47</v>
      </c>
      <c r="B55" s="26" t="s">
        <v>213</v>
      </c>
      <c r="C55" s="5">
        <v>736</v>
      </c>
      <c r="D55" s="26" t="s">
        <v>16124</v>
      </c>
    </row>
    <row r="56" spans="1:4" ht="30" x14ac:dyDescent="0.25">
      <c r="A56" s="5">
        <v>48</v>
      </c>
      <c r="B56" s="26" t="s">
        <v>215</v>
      </c>
      <c r="C56" s="5">
        <v>202</v>
      </c>
      <c r="D56" s="26" t="s">
        <v>16125</v>
      </c>
    </row>
    <row r="57" spans="1:4" x14ac:dyDescent="0.25">
      <c r="A57" s="5">
        <v>49</v>
      </c>
      <c r="B57" s="26" t="s">
        <v>216</v>
      </c>
      <c r="C57" s="5">
        <v>224</v>
      </c>
      <c r="D57" s="26" t="s">
        <v>16126</v>
      </c>
    </row>
    <row r="58" spans="1:4" x14ac:dyDescent="0.25">
      <c r="A58" s="5">
        <v>50</v>
      </c>
      <c r="B58" s="26" t="s">
        <v>218</v>
      </c>
      <c r="C58" s="5">
        <v>295</v>
      </c>
      <c r="D58" s="26" t="s">
        <v>16127</v>
      </c>
    </row>
    <row r="59" spans="1:4" x14ac:dyDescent="0.25">
      <c r="A59" s="5">
        <v>51</v>
      </c>
      <c r="B59" s="26" t="s">
        <v>221</v>
      </c>
      <c r="C59" s="5">
        <v>247</v>
      </c>
      <c r="D59" s="26" t="s">
        <v>16128</v>
      </c>
    </row>
    <row r="60" spans="1:4" x14ac:dyDescent="0.25">
      <c r="A60" s="5">
        <v>52</v>
      </c>
      <c r="B60" s="26" t="s">
        <v>223</v>
      </c>
      <c r="C60" s="5">
        <v>268</v>
      </c>
      <c r="D60" s="26" t="s">
        <v>16129</v>
      </c>
    </row>
    <row r="61" spans="1:4" x14ac:dyDescent="0.25">
      <c r="A61" s="5">
        <v>52</v>
      </c>
      <c r="B61" s="26" t="s">
        <v>16130</v>
      </c>
      <c r="C61" s="5">
        <v>836</v>
      </c>
      <c r="D61" s="26" t="s">
        <v>16131</v>
      </c>
    </row>
    <row r="62" spans="1:4" x14ac:dyDescent="0.25">
      <c r="A62" s="5">
        <v>53</v>
      </c>
      <c r="B62" s="26" t="s">
        <v>224</v>
      </c>
      <c r="C62" s="5">
        <v>312</v>
      </c>
      <c r="D62" s="26" t="s">
        <v>16132</v>
      </c>
    </row>
    <row r="63" spans="1:4" x14ac:dyDescent="0.25">
      <c r="A63" s="5">
        <v>54</v>
      </c>
      <c r="B63" s="26" t="s">
        <v>225</v>
      </c>
      <c r="C63" s="5">
        <v>240</v>
      </c>
      <c r="D63" s="26" t="s">
        <v>16133</v>
      </c>
    </row>
    <row r="64" spans="1:4" x14ac:dyDescent="0.25">
      <c r="A64" s="5">
        <v>54</v>
      </c>
      <c r="B64" s="26" t="s">
        <v>16134</v>
      </c>
      <c r="C64" s="5">
        <v>242</v>
      </c>
      <c r="D64" s="26" t="s">
        <v>16135</v>
      </c>
    </row>
    <row r="65" spans="1:4" x14ac:dyDescent="0.25">
      <c r="A65" s="5">
        <v>55</v>
      </c>
      <c r="B65" s="26" t="s">
        <v>226</v>
      </c>
      <c r="C65" s="5">
        <v>244</v>
      </c>
      <c r="D65" s="26" t="s">
        <v>16136</v>
      </c>
    </row>
    <row r="66" spans="1:4" x14ac:dyDescent="0.25">
      <c r="A66" s="5">
        <v>56</v>
      </c>
      <c r="B66" s="26" t="s">
        <v>227</v>
      </c>
      <c r="C66" s="5">
        <v>277</v>
      </c>
      <c r="D66" s="26" t="s">
        <v>16137</v>
      </c>
    </row>
    <row r="67" spans="1:4" x14ac:dyDescent="0.25">
      <c r="A67" s="5">
        <v>57</v>
      </c>
      <c r="B67" s="26" t="s">
        <v>228</v>
      </c>
      <c r="C67" s="5">
        <v>243</v>
      </c>
      <c r="D67" s="26" t="s">
        <v>16138</v>
      </c>
    </row>
    <row r="68" spans="1:4" x14ac:dyDescent="0.25">
      <c r="A68" s="5">
        <v>58</v>
      </c>
      <c r="B68" s="26" t="s">
        <v>229</v>
      </c>
      <c r="C68" s="5">
        <v>156</v>
      </c>
      <c r="D68" s="26" t="s">
        <v>16139</v>
      </c>
    </row>
    <row r="69" spans="1:4" x14ac:dyDescent="0.25">
      <c r="A69" s="5">
        <v>59</v>
      </c>
      <c r="B69" s="26" t="s">
        <v>230</v>
      </c>
      <c r="C69" s="5">
        <v>298</v>
      </c>
      <c r="D69" s="26" t="s">
        <v>16140</v>
      </c>
    </row>
    <row r="70" spans="1:4" x14ac:dyDescent="0.25">
      <c r="A70" s="5">
        <v>60</v>
      </c>
      <c r="B70" s="26" t="s">
        <v>231</v>
      </c>
      <c r="C70" s="5">
        <v>254</v>
      </c>
      <c r="D70" s="26" t="s">
        <v>16141</v>
      </c>
    </row>
    <row r="71" spans="1:4" x14ac:dyDescent="0.25">
      <c r="A71" s="5">
        <v>61</v>
      </c>
      <c r="B71" s="26" t="s">
        <v>233</v>
      </c>
      <c r="C71" s="5">
        <v>182</v>
      </c>
      <c r="D71" s="26" t="s">
        <v>16142</v>
      </c>
    </row>
    <row r="72" spans="1:4" x14ac:dyDescent="0.25">
      <c r="A72" s="5">
        <v>61</v>
      </c>
      <c r="B72" s="26" t="s">
        <v>233</v>
      </c>
      <c r="C72" s="5">
        <v>270</v>
      </c>
      <c r="D72" s="26" t="s">
        <v>16143</v>
      </c>
    </row>
    <row r="73" spans="1:4" x14ac:dyDescent="0.25">
      <c r="A73" s="5">
        <v>62</v>
      </c>
      <c r="B73" s="26" t="s">
        <v>234</v>
      </c>
      <c r="C73" s="5">
        <v>252</v>
      </c>
      <c r="D73" s="26" t="s">
        <v>16144</v>
      </c>
    </row>
    <row r="74" spans="1:4" x14ac:dyDescent="0.25">
      <c r="A74" s="5">
        <v>63</v>
      </c>
      <c r="B74" s="26" t="s">
        <v>235</v>
      </c>
      <c r="C74" s="5">
        <v>253</v>
      </c>
      <c r="D74" s="26" t="s">
        <v>16145</v>
      </c>
    </row>
    <row r="75" spans="1:4" x14ac:dyDescent="0.25">
      <c r="A75" s="5">
        <v>64</v>
      </c>
      <c r="B75" s="26" t="s">
        <v>236</v>
      </c>
      <c r="C75" s="5">
        <v>168</v>
      </c>
      <c r="D75" s="26" t="s">
        <v>16146</v>
      </c>
    </row>
    <row r="76" spans="1:4" x14ac:dyDescent="0.25">
      <c r="A76" s="5">
        <v>65</v>
      </c>
      <c r="B76" s="26" t="s">
        <v>237</v>
      </c>
      <c r="C76" s="5">
        <v>169</v>
      </c>
      <c r="D76" s="26" t="s">
        <v>16147</v>
      </c>
    </row>
    <row r="77" spans="1:4" x14ac:dyDescent="0.25">
      <c r="A77" s="5">
        <v>65</v>
      </c>
      <c r="B77" s="26" t="s">
        <v>237</v>
      </c>
      <c r="C77" s="5">
        <v>170</v>
      </c>
      <c r="D77" s="26" t="s">
        <v>16148</v>
      </c>
    </row>
    <row r="78" spans="1:4" x14ac:dyDescent="0.25">
      <c r="A78" s="5">
        <v>65</v>
      </c>
      <c r="B78" s="26" t="s">
        <v>237</v>
      </c>
      <c r="C78" s="5">
        <v>171</v>
      </c>
      <c r="D78" s="26" t="s">
        <v>16149</v>
      </c>
    </row>
    <row r="79" spans="1:4" ht="30" x14ac:dyDescent="0.25">
      <c r="A79" s="5">
        <v>65</v>
      </c>
      <c r="B79" s="26" t="s">
        <v>237</v>
      </c>
      <c r="C79" s="5">
        <v>172</v>
      </c>
      <c r="D79" s="26" t="s">
        <v>16150</v>
      </c>
    </row>
    <row r="80" spans="1:4" x14ac:dyDescent="0.25">
      <c r="A80" s="5">
        <v>65</v>
      </c>
      <c r="B80" s="26" t="s">
        <v>237</v>
      </c>
      <c r="C80" s="5">
        <v>237</v>
      </c>
      <c r="D80" s="26" t="s">
        <v>16151</v>
      </c>
    </row>
    <row r="81" spans="1:4" ht="30" x14ac:dyDescent="0.25">
      <c r="A81" s="5">
        <v>66</v>
      </c>
      <c r="B81" s="26" t="s">
        <v>239</v>
      </c>
      <c r="C81" s="5">
        <v>238</v>
      </c>
      <c r="D81" s="26" t="s">
        <v>16152</v>
      </c>
    </row>
    <row r="82" spans="1:4" x14ac:dyDescent="0.25">
      <c r="A82" s="5">
        <v>67</v>
      </c>
      <c r="B82" s="26" t="s">
        <v>241</v>
      </c>
      <c r="C82" s="5">
        <v>164</v>
      </c>
      <c r="D82" s="26" t="s">
        <v>16153</v>
      </c>
    </row>
    <row r="83" spans="1:4" x14ac:dyDescent="0.25">
      <c r="A83" s="5">
        <v>68</v>
      </c>
      <c r="B83" s="26" t="s">
        <v>242</v>
      </c>
      <c r="C83" s="5">
        <v>166</v>
      </c>
      <c r="D83" s="26" t="s">
        <v>16154</v>
      </c>
    </row>
    <row r="84" spans="1:4" ht="30" x14ac:dyDescent="0.25">
      <c r="A84" s="5">
        <v>69</v>
      </c>
      <c r="B84" s="26" t="s">
        <v>243</v>
      </c>
      <c r="C84" s="5">
        <v>165</v>
      </c>
      <c r="D84" s="26" t="s">
        <v>16155</v>
      </c>
    </row>
    <row r="85" spans="1:4" ht="30" x14ac:dyDescent="0.25">
      <c r="A85" s="5">
        <v>70</v>
      </c>
      <c r="B85" s="26" t="s">
        <v>244</v>
      </c>
      <c r="C85" s="5">
        <v>153</v>
      </c>
      <c r="D85" s="26" t="s">
        <v>16156</v>
      </c>
    </row>
    <row r="86" spans="1:4" x14ac:dyDescent="0.25">
      <c r="A86" s="5">
        <v>71</v>
      </c>
      <c r="B86" s="26" t="s">
        <v>245</v>
      </c>
      <c r="C86" s="5">
        <v>154</v>
      </c>
      <c r="D86" s="26" t="s">
        <v>16157</v>
      </c>
    </row>
    <row r="87" spans="1:4" x14ac:dyDescent="0.25">
      <c r="A87" s="5">
        <v>71</v>
      </c>
      <c r="B87" s="26" t="s">
        <v>245</v>
      </c>
      <c r="C87" s="5">
        <v>155</v>
      </c>
      <c r="D87" s="26" t="s">
        <v>16158</v>
      </c>
    </row>
    <row r="88" spans="1:4" x14ac:dyDescent="0.25">
      <c r="A88" s="5">
        <v>72</v>
      </c>
      <c r="B88" s="26" t="s">
        <v>246</v>
      </c>
      <c r="C88" s="5">
        <v>239</v>
      </c>
      <c r="D88" s="26" t="s">
        <v>16159</v>
      </c>
    </row>
    <row r="89" spans="1:4" x14ac:dyDescent="0.25">
      <c r="A89" s="5">
        <v>73</v>
      </c>
      <c r="B89" s="26" t="s">
        <v>247</v>
      </c>
      <c r="C89" s="5">
        <v>241</v>
      </c>
      <c r="D89" s="26" t="s">
        <v>16160</v>
      </c>
    </row>
    <row r="90" spans="1:4" x14ac:dyDescent="0.25">
      <c r="A90" s="5">
        <v>74</v>
      </c>
      <c r="B90" s="26" t="s">
        <v>248</v>
      </c>
      <c r="C90" s="5">
        <v>271</v>
      </c>
      <c r="D90" s="26" t="s">
        <v>16161</v>
      </c>
    </row>
    <row r="91" spans="1:4" x14ac:dyDescent="0.25">
      <c r="A91" s="5">
        <v>74</v>
      </c>
      <c r="B91" s="26" t="s">
        <v>248</v>
      </c>
      <c r="C91" s="5">
        <v>296</v>
      </c>
      <c r="D91" s="26" t="s">
        <v>16162</v>
      </c>
    </row>
    <row r="92" spans="1:4" ht="90" x14ac:dyDescent="0.25">
      <c r="A92" s="5">
        <v>75</v>
      </c>
      <c r="B92" s="26" t="s">
        <v>249</v>
      </c>
      <c r="C92" s="5">
        <v>736</v>
      </c>
      <c r="D92" s="26" t="s">
        <v>16163</v>
      </c>
    </row>
    <row r="93" spans="1:4" ht="60" x14ac:dyDescent="0.25">
      <c r="A93" s="5">
        <v>76</v>
      </c>
      <c r="B93" s="26" t="s">
        <v>250</v>
      </c>
      <c r="C93" s="5">
        <v>736</v>
      </c>
      <c r="D93" s="26" t="s">
        <v>16164</v>
      </c>
    </row>
    <row r="94" spans="1:4" ht="30" x14ac:dyDescent="0.25">
      <c r="A94" s="5">
        <v>77</v>
      </c>
      <c r="B94" s="26" t="s">
        <v>251</v>
      </c>
      <c r="C94" s="5">
        <v>231</v>
      </c>
      <c r="D94" s="26" t="s">
        <v>16165</v>
      </c>
    </row>
    <row r="95" spans="1:4" x14ac:dyDescent="0.25">
      <c r="A95" s="5">
        <v>78</v>
      </c>
      <c r="B95" s="26" t="s">
        <v>252</v>
      </c>
      <c r="C95" s="5">
        <v>221</v>
      </c>
      <c r="D95" s="26" t="s">
        <v>16166</v>
      </c>
    </row>
    <row r="96" spans="1:4" x14ac:dyDescent="0.25">
      <c r="A96" s="5">
        <v>79</v>
      </c>
      <c r="B96" s="26" t="s">
        <v>253</v>
      </c>
      <c r="C96" s="5">
        <v>813</v>
      </c>
      <c r="D96" s="26" t="s">
        <v>16167</v>
      </c>
    </row>
    <row r="97" spans="1:4" x14ac:dyDescent="0.25">
      <c r="A97" s="5">
        <v>81</v>
      </c>
      <c r="B97" s="26" t="s">
        <v>254</v>
      </c>
      <c r="C97" s="5">
        <v>276</v>
      </c>
      <c r="D97" s="26" t="s">
        <v>16168</v>
      </c>
    </row>
    <row r="98" spans="1:4" x14ac:dyDescent="0.25">
      <c r="A98" s="5">
        <v>82</v>
      </c>
      <c r="B98" s="26" t="s">
        <v>255</v>
      </c>
      <c r="C98" s="5">
        <v>311</v>
      </c>
      <c r="D98" s="26" t="s">
        <v>16169</v>
      </c>
    </row>
    <row r="99" spans="1:4" x14ac:dyDescent="0.25">
      <c r="A99" s="5">
        <v>83</v>
      </c>
      <c r="B99" s="26" t="s">
        <v>258</v>
      </c>
      <c r="C99" s="5">
        <v>300</v>
      </c>
      <c r="D99" s="26" t="s">
        <v>16170</v>
      </c>
    </row>
    <row r="100" spans="1:4" x14ac:dyDescent="0.25">
      <c r="A100" s="5">
        <v>84</v>
      </c>
      <c r="B100" s="26" t="s">
        <v>16171</v>
      </c>
      <c r="C100" s="5">
        <v>163</v>
      </c>
      <c r="D100" s="26" t="s">
        <v>16172</v>
      </c>
    </row>
    <row r="101" spans="1:4" x14ac:dyDescent="0.25">
      <c r="A101" s="5">
        <v>85</v>
      </c>
      <c r="B101" s="26" t="s">
        <v>263</v>
      </c>
      <c r="C101" s="5">
        <v>162</v>
      </c>
      <c r="D101" s="26" t="s">
        <v>16173</v>
      </c>
    </row>
    <row r="102" spans="1:4" x14ac:dyDescent="0.25">
      <c r="A102" s="5">
        <v>85</v>
      </c>
      <c r="B102" s="26" t="s">
        <v>263</v>
      </c>
      <c r="C102" s="5">
        <v>167</v>
      </c>
      <c r="D102" s="26" t="s">
        <v>16174</v>
      </c>
    </row>
    <row r="103" spans="1:4" x14ac:dyDescent="0.25">
      <c r="A103" s="5">
        <v>85</v>
      </c>
      <c r="B103" s="26" t="s">
        <v>263</v>
      </c>
      <c r="C103" s="5">
        <v>728</v>
      </c>
      <c r="D103" s="26" t="s">
        <v>16175</v>
      </c>
    </row>
    <row r="104" spans="1:4" x14ac:dyDescent="0.25">
      <c r="A104" s="5">
        <v>85</v>
      </c>
      <c r="B104" s="26" t="s">
        <v>263</v>
      </c>
      <c r="C104" s="5">
        <v>729</v>
      </c>
      <c r="D104" s="26" t="s">
        <v>16176</v>
      </c>
    </row>
    <row r="105" spans="1:4" x14ac:dyDescent="0.25">
      <c r="A105" s="5">
        <v>86</v>
      </c>
      <c r="B105" s="26" t="s">
        <v>265</v>
      </c>
      <c r="C105" s="5">
        <v>235</v>
      </c>
      <c r="D105" s="26" t="s">
        <v>16177</v>
      </c>
    </row>
    <row r="106" spans="1:4" x14ac:dyDescent="0.25">
      <c r="A106" s="5">
        <v>87</v>
      </c>
      <c r="B106" s="26" t="s">
        <v>266</v>
      </c>
      <c r="C106" s="5">
        <v>173</v>
      </c>
      <c r="D106" s="26" t="s">
        <v>16178</v>
      </c>
    </row>
    <row r="107" spans="1:4" x14ac:dyDescent="0.25">
      <c r="A107" s="5">
        <v>88</v>
      </c>
      <c r="B107" s="26" t="s">
        <v>267</v>
      </c>
      <c r="C107" s="5">
        <v>263</v>
      </c>
      <c r="D107" s="26" t="s">
        <v>16179</v>
      </c>
    </row>
    <row r="108" spans="1:4" x14ac:dyDescent="0.25">
      <c r="A108" s="5">
        <v>89</v>
      </c>
      <c r="B108" s="26" t="s">
        <v>268</v>
      </c>
      <c r="C108" s="5">
        <v>160</v>
      </c>
      <c r="D108" s="26" t="s">
        <v>16180</v>
      </c>
    </row>
    <row r="109" spans="1:4" ht="45" x14ac:dyDescent="0.25">
      <c r="A109" s="5">
        <v>90</v>
      </c>
      <c r="B109" s="26" t="s">
        <v>269</v>
      </c>
      <c r="C109" s="5">
        <v>265</v>
      </c>
      <c r="D109" s="26" t="s">
        <v>16181</v>
      </c>
    </row>
    <row r="110" spans="1:4" x14ac:dyDescent="0.25">
      <c r="A110" s="5">
        <v>91</v>
      </c>
      <c r="B110" s="26" t="s">
        <v>270</v>
      </c>
      <c r="C110" s="5">
        <v>232</v>
      </c>
      <c r="D110" s="26" t="s">
        <v>16182</v>
      </c>
    </row>
    <row r="111" spans="1:4" ht="30" x14ac:dyDescent="0.25">
      <c r="A111" s="5">
        <v>92</v>
      </c>
      <c r="B111" s="26" t="s">
        <v>271</v>
      </c>
      <c r="C111" s="5">
        <v>915</v>
      </c>
      <c r="D111" s="26" t="s">
        <v>16183</v>
      </c>
    </row>
    <row r="112" spans="1:4" x14ac:dyDescent="0.25">
      <c r="A112" s="5">
        <v>93</v>
      </c>
      <c r="B112" s="26" t="s">
        <v>272</v>
      </c>
      <c r="C112" s="5">
        <v>916</v>
      </c>
      <c r="D112" s="26" t="s">
        <v>16184</v>
      </c>
    </row>
    <row r="113" spans="1:4" ht="30" x14ac:dyDescent="0.25">
      <c r="A113" s="5">
        <v>94</v>
      </c>
      <c r="B113" s="26" t="s">
        <v>273</v>
      </c>
      <c r="C113" s="5">
        <v>917</v>
      </c>
      <c r="D113" s="26" t="s">
        <v>16185</v>
      </c>
    </row>
    <row r="114" spans="1:4" ht="30" x14ac:dyDescent="0.25">
      <c r="A114" s="5">
        <v>95</v>
      </c>
      <c r="B114" s="26" t="s">
        <v>274</v>
      </c>
      <c r="C114" s="5">
        <v>262</v>
      </c>
      <c r="D114" s="26" t="s">
        <v>16186</v>
      </c>
    </row>
    <row r="115" spans="1:4" x14ac:dyDescent="0.25">
      <c r="A115" s="5">
        <v>96</v>
      </c>
      <c r="B115" s="26" t="s">
        <v>275</v>
      </c>
      <c r="C115" s="5">
        <v>839</v>
      </c>
      <c r="D115" s="26" t="s">
        <v>16187</v>
      </c>
    </row>
    <row r="116" spans="1:4" ht="45" x14ac:dyDescent="0.25">
      <c r="A116" s="5">
        <v>97</v>
      </c>
      <c r="B116" s="26" t="s">
        <v>276</v>
      </c>
      <c r="C116" s="5">
        <v>736</v>
      </c>
      <c r="D116" s="26" t="s">
        <v>16188</v>
      </c>
    </row>
    <row r="117" spans="1:4" ht="45" x14ac:dyDescent="0.25">
      <c r="A117" s="5">
        <v>99</v>
      </c>
      <c r="B117" s="26" t="s">
        <v>277</v>
      </c>
      <c r="C117" s="5">
        <v>736</v>
      </c>
      <c r="D117" s="26" t="s">
        <v>16189</v>
      </c>
    </row>
    <row r="118" spans="1:4" ht="30" x14ac:dyDescent="0.25">
      <c r="A118" s="5">
        <v>100</v>
      </c>
      <c r="B118" s="26" t="s">
        <v>278</v>
      </c>
      <c r="C118" s="5">
        <v>736</v>
      </c>
      <c r="D118" s="26" t="s">
        <v>16190</v>
      </c>
    </row>
    <row r="119" spans="1:4" x14ac:dyDescent="0.25">
      <c r="A119" s="5">
        <v>101</v>
      </c>
      <c r="B119" s="26" t="s">
        <v>279</v>
      </c>
      <c r="C119" s="5">
        <v>190</v>
      </c>
      <c r="D119" s="26" t="s">
        <v>16191</v>
      </c>
    </row>
    <row r="120" spans="1:4" x14ac:dyDescent="0.25">
      <c r="A120" s="5">
        <v>102</v>
      </c>
      <c r="B120" s="26" t="s">
        <v>16192</v>
      </c>
      <c r="C120" s="5">
        <v>301</v>
      </c>
      <c r="D120" s="26" t="s">
        <v>16193</v>
      </c>
    </row>
    <row r="121" spans="1:4" x14ac:dyDescent="0.25">
      <c r="A121" s="5">
        <v>103</v>
      </c>
      <c r="B121" s="26" t="s">
        <v>282</v>
      </c>
      <c r="C121" s="5">
        <v>299</v>
      </c>
      <c r="D121" s="26" t="s">
        <v>16194</v>
      </c>
    </row>
    <row r="122" spans="1:4" ht="30" x14ac:dyDescent="0.25">
      <c r="A122" s="5">
        <v>104</v>
      </c>
      <c r="B122" s="26" t="s">
        <v>284</v>
      </c>
      <c r="C122" s="5">
        <v>157</v>
      </c>
      <c r="D122" s="26" t="s">
        <v>16195</v>
      </c>
    </row>
    <row r="123" spans="1:4" ht="90" x14ac:dyDescent="0.25">
      <c r="A123" s="5">
        <v>104</v>
      </c>
      <c r="B123" s="26" t="s">
        <v>284</v>
      </c>
      <c r="C123" s="5">
        <v>175</v>
      </c>
      <c r="D123" s="26" t="s">
        <v>16196</v>
      </c>
    </row>
    <row r="124" spans="1:4" x14ac:dyDescent="0.25">
      <c r="A124" s="5">
        <v>105</v>
      </c>
      <c r="B124" s="26" t="s">
        <v>285</v>
      </c>
      <c r="C124" s="5">
        <v>196</v>
      </c>
      <c r="D124" s="26" t="s">
        <v>16197</v>
      </c>
    </row>
    <row r="125" spans="1:4" x14ac:dyDescent="0.25">
      <c r="A125" s="5">
        <v>107</v>
      </c>
      <c r="B125" s="26" t="s">
        <v>286</v>
      </c>
      <c r="C125" s="5">
        <v>256</v>
      </c>
      <c r="D125" s="26" t="s">
        <v>16198</v>
      </c>
    </row>
    <row r="126" spans="1:4" ht="30" x14ac:dyDescent="0.25">
      <c r="A126" s="5">
        <v>108</v>
      </c>
      <c r="B126" s="26" t="s">
        <v>287</v>
      </c>
      <c r="C126" s="5">
        <v>736</v>
      </c>
      <c r="D126" s="26" t="s">
        <v>16199</v>
      </c>
    </row>
    <row r="127" spans="1:4" x14ac:dyDescent="0.25">
      <c r="A127" s="5">
        <v>109</v>
      </c>
      <c r="B127" s="26" t="s">
        <v>288</v>
      </c>
      <c r="C127" s="5">
        <v>187</v>
      </c>
      <c r="D127" s="26" t="s">
        <v>16200</v>
      </c>
    </row>
    <row r="128" spans="1:4" x14ac:dyDescent="0.25">
      <c r="A128" s="5">
        <v>110</v>
      </c>
      <c r="B128" s="26" t="s">
        <v>289</v>
      </c>
      <c r="C128" s="5">
        <v>274</v>
      </c>
      <c r="D128" s="26" t="s">
        <v>16201</v>
      </c>
    </row>
    <row r="129" spans="1:4" x14ac:dyDescent="0.25">
      <c r="A129" s="5">
        <v>111</v>
      </c>
      <c r="B129" s="26" t="s">
        <v>290</v>
      </c>
      <c r="C129" s="5">
        <v>260</v>
      </c>
      <c r="D129" s="26" t="s">
        <v>16202</v>
      </c>
    </row>
    <row r="130" spans="1:4" x14ac:dyDescent="0.25">
      <c r="A130" s="5">
        <v>111</v>
      </c>
      <c r="B130" s="26" t="s">
        <v>290</v>
      </c>
      <c r="C130" s="5">
        <v>261</v>
      </c>
      <c r="D130" s="26" t="s">
        <v>16203</v>
      </c>
    </row>
    <row r="131" spans="1:4" ht="30" x14ac:dyDescent="0.25">
      <c r="A131" s="5">
        <v>112</v>
      </c>
      <c r="B131" s="26" t="s">
        <v>291</v>
      </c>
      <c r="C131" s="5">
        <v>736</v>
      </c>
      <c r="D131" s="26" t="s">
        <v>10420</v>
      </c>
    </row>
    <row r="132" spans="1:4" ht="30" x14ac:dyDescent="0.25">
      <c r="A132" s="5">
        <v>113</v>
      </c>
      <c r="B132" s="26" t="s">
        <v>292</v>
      </c>
      <c r="C132" s="5">
        <v>736</v>
      </c>
      <c r="D132" s="26" t="s">
        <v>10464</v>
      </c>
    </row>
    <row r="133" spans="1:4" ht="90" x14ac:dyDescent="0.25">
      <c r="A133" s="5">
        <v>114</v>
      </c>
      <c r="B133" s="26" t="s">
        <v>293</v>
      </c>
      <c r="C133" s="5">
        <v>736</v>
      </c>
      <c r="D133" s="26" t="s">
        <v>16204</v>
      </c>
    </row>
    <row r="134" spans="1:4" x14ac:dyDescent="0.25">
      <c r="A134" s="5">
        <v>115</v>
      </c>
      <c r="B134" s="26" t="s">
        <v>294</v>
      </c>
      <c r="C134" s="5">
        <v>344</v>
      </c>
      <c r="D134" s="26" t="s">
        <v>16205</v>
      </c>
    </row>
    <row r="135" spans="1:4" x14ac:dyDescent="0.25">
      <c r="A135" s="5">
        <v>116</v>
      </c>
      <c r="B135" s="26" t="s">
        <v>295</v>
      </c>
      <c r="C135" s="5">
        <v>218</v>
      </c>
      <c r="D135" s="26" t="s">
        <v>16206</v>
      </c>
    </row>
    <row r="136" spans="1:4" ht="30" x14ac:dyDescent="0.25">
      <c r="A136" s="5">
        <v>117</v>
      </c>
      <c r="B136" s="26" t="s">
        <v>296</v>
      </c>
      <c r="C136" s="5">
        <v>833</v>
      </c>
      <c r="D136" s="26" t="s">
        <v>16207</v>
      </c>
    </row>
    <row r="137" spans="1:4" ht="30" x14ac:dyDescent="0.25">
      <c r="A137" s="5">
        <v>117</v>
      </c>
      <c r="B137" s="26" t="s">
        <v>296</v>
      </c>
      <c r="C137" s="5">
        <v>834</v>
      </c>
      <c r="D137" s="26" t="s">
        <v>16208</v>
      </c>
    </row>
    <row r="138" spans="1:4" x14ac:dyDescent="0.25">
      <c r="A138" s="5">
        <v>118</v>
      </c>
      <c r="B138" s="26" t="s">
        <v>298</v>
      </c>
      <c r="C138" s="5">
        <v>213</v>
      </c>
      <c r="D138" s="26" t="s">
        <v>16209</v>
      </c>
    </row>
    <row r="139" spans="1:4" ht="30" x14ac:dyDescent="0.25">
      <c r="A139" s="5">
        <v>119</v>
      </c>
      <c r="B139" s="26" t="s">
        <v>299</v>
      </c>
      <c r="C139" s="5">
        <v>736</v>
      </c>
      <c r="D139" s="26" t="s">
        <v>10778</v>
      </c>
    </row>
    <row r="140" spans="1:4" x14ac:dyDescent="0.25">
      <c r="A140" s="5">
        <v>120</v>
      </c>
      <c r="B140" s="26" t="s">
        <v>300</v>
      </c>
      <c r="C140" s="5">
        <v>199</v>
      </c>
      <c r="D140" s="26" t="s">
        <v>16210</v>
      </c>
    </row>
    <row r="141" spans="1:4" x14ac:dyDescent="0.25">
      <c r="A141" s="5">
        <v>120</v>
      </c>
      <c r="B141" s="26" t="s">
        <v>300</v>
      </c>
      <c r="C141" s="5">
        <v>293</v>
      </c>
      <c r="D141" s="26" t="s">
        <v>16211</v>
      </c>
    </row>
    <row r="142" spans="1:4" ht="30" x14ac:dyDescent="0.25">
      <c r="A142" s="5">
        <v>121</v>
      </c>
      <c r="B142" s="26" t="s">
        <v>301</v>
      </c>
      <c r="C142" s="5">
        <v>736</v>
      </c>
      <c r="D142" s="26" t="s">
        <v>10879</v>
      </c>
    </row>
    <row r="143" spans="1:4" x14ac:dyDescent="0.25">
      <c r="A143" s="5">
        <v>123</v>
      </c>
      <c r="B143" s="26" t="s">
        <v>302</v>
      </c>
      <c r="C143" s="5">
        <v>266</v>
      </c>
      <c r="D143" s="26" t="s">
        <v>16212</v>
      </c>
    </row>
    <row r="144" spans="1:4" x14ac:dyDescent="0.25">
      <c r="A144" s="5">
        <v>124</v>
      </c>
      <c r="B144" s="26" t="s">
        <v>303</v>
      </c>
      <c r="C144" s="5">
        <v>269</v>
      </c>
      <c r="D144" s="26" t="s">
        <v>16213</v>
      </c>
    </row>
    <row r="145" spans="1:4" x14ac:dyDescent="0.25">
      <c r="A145" s="5">
        <v>125</v>
      </c>
      <c r="B145" s="26" t="s">
        <v>304</v>
      </c>
      <c r="C145" s="5">
        <v>310</v>
      </c>
      <c r="D145" s="26" t="s">
        <v>16214</v>
      </c>
    </row>
    <row r="146" spans="1:4" ht="90" x14ac:dyDescent="0.25">
      <c r="A146" s="5">
        <v>126</v>
      </c>
      <c r="B146" s="26" t="s">
        <v>305</v>
      </c>
      <c r="C146" s="5">
        <v>736</v>
      </c>
      <c r="D146" s="26" t="s">
        <v>16215</v>
      </c>
    </row>
    <row r="147" spans="1:4" x14ac:dyDescent="0.25">
      <c r="A147" s="5">
        <v>127</v>
      </c>
      <c r="B147" s="26" t="s">
        <v>306</v>
      </c>
      <c r="C147" s="5">
        <v>229</v>
      </c>
      <c r="D147" s="26" t="s">
        <v>16216</v>
      </c>
    </row>
    <row r="148" spans="1:4" x14ac:dyDescent="0.25">
      <c r="A148" s="5">
        <v>128</v>
      </c>
      <c r="B148" s="26" t="s">
        <v>307</v>
      </c>
      <c r="C148" s="5">
        <v>184</v>
      </c>
      <c r="D148" s="26" t="s">
        <v>16217</v>
      </c>
    </row>
    <row r="149" spans="1:4" x14ac:dyDescent="0.25">
      <c r="A149" s="5">
        <v>129</v>
      </c>
      <c r="B149" s="26" t="s">
        <v>308</v>
      </c>
      <c r="C149" s="5">
        <v>252</v>
      </c>
      <c r="D149" s="26" t="s">
        <v>16144</v>
      </c>
    </row>
    <row r="150" spans="1:4" x14ac:dyDescent="0.25">
      <c r="A150" s="5">
        <v>130</v>
      </c>
      <c r="B150" s="26" t="s">
        <v>309</v>
      </c>
      <c r="C150" s="5">
        <v>200</v>
      </c>
      <c r="D150" s="26" t="s">
        <v>16218</v>
      </c>
    </row>
    <row r="151" spans="1:4" ht="45" x14ac:dyDescent="0.25">
      <c r="A151" s="5">
        <v>131</v>
      </c>
      <c r="B151" s="26" t="s">
        <v>310</v>
      </c>
      <c r="C151" s="5">
        <v>689</v>
      </c>
      <c r="D151" s="26" t="s">
        <v>16219</v>
      </c>
    </row>
    <row r="152" spans="1:4" x14ac:dyDescent="0.25">
      <c r="A152" s="5">
        <v>132</v>
      </c>
      <c r="B152" s="26" t="s">
        <v>312</v>
      </c>
      <c r="C152" s="5">
        <v>178</v>
      </c>
      <c r="D152" s="26" t="s">
        <v>16220</v>
      </c>
    </row>
    <row r="153" spans="1:4" x14ac:dyDescent="0.25">
      <c r="A153" s="5">
        <v>133</v>
      </c>
      <c r="B153" s="26" t="s">
        <v>313</v>
      </c>
      <c r="C153" s="5">
        <v>77</v>
      </c>
      <c r="D153" s="26" t="s">
        <v>16221</v>
      </c>
    </row>
    <row r="154" spans="1:4" ht="105" x14ac:dyDescent="0.25">
      <c r="A154" s="5">
        <v>134</v>
      </c>
      <c r="B154" s="26" t="s">
        <v>314</v>
      </c>
      <c r="C154" s="5">
        <v>736</v>
      </c>
      <c r="D154" s="26" t="s">
        <v>16222</v>
      </c>
    </row>
    <row r="155" spans="1:4" x14ac:dyDescent="0.25">
      <c r="A155" s="5">
        <v>137</v>
      </c>
      <c r="B155" s="26" t="s">
        <v>315</v>
      </c>
      <c r="C155" s="5">
        <v>179</v>
      </c>
      <c r="D155" s="26" t="s">
        <v>16223</v>
      </c>
    </row>
    <row r="156" spans="1:4" x14ac:dyDescent="0.25">
      <c r="A156" s="5">
        <v>138</v>
      </c>
      <c r="B156" s="26" t="s">
        <v>316</v>
      </c>
      <c r="C156" s="5">
        <v>257</v>
      </c>
      <c r="D156" s="26" t="s">
        <v>16224</v>
      </c>
    </row>
    <row r="157" spans="1:4" x14ac:dyDescent="0.25">
      <c r="A157" s="5">
        <v>139</v>
      </c>
      <c r="B157" s="26" t="s">
        <v>317</v>
      </c>
      <c r="C157" s="5">
        <v>246</v>
      </c>
      <c r="D157" s="26" t="s">
        <v>16225</v>
      </c>
    </row>
    <row r="158" spans="1:4" x14ac:dyDescent="0.25">
      <c r="A158" s="5">
        <v>140</v>
      </c>
      <c r="B158" s="26" t="s">
        <v>318</v>
      </c>
      <c r="C158" s="5">
        <v>302</v>
      </c>
      <c r="D158" s="26" t="s">
        <v>16226</v>
      </c>
    </row>
    <row r="159" spans="1:4" x14ac:dyDescent="0.25">
      <c r="A159" s="5">
        <v>141</v>
      </c>
      <c r="B159" s="26" t="s">
        <v>319</v>
      </c>
      <c r="C159" s="5">
        <v>193</v>
      </c>
      <c r="D159" s="26" t="s">
        <v>16227</v>
      </c>
    </row>
    <row r="160" spans="1:4" x14ac:dyDescent="0.25">
      <c r="A160" s="5">
        <v>142</v>
      </c>
      <c r="B160" s="26" t="s">
        <v>320</v>
      </c>
      <c r="C160" s="5">
        <v>308</v>
      </c>
      <c r="D160" s="26" t="s">
        <v>16228</v>
      </c>
    </row>
    <row r="161" spans="1:4" ht="45" x14ac:dyDescent="0.25">
      <c r="A161" s="5">
        <v>143</v>
      </c>
      <c r="B161" s="26" t="s">
        <v>321</v>
      </c>
      <c r="C161" s="5">
        <v>736</v>
      </c>
      <c r="D161" s="26" t="s">
        <v>16229</v>
      </c>
    </row>
    <row r="162" spans="1:4" x14ac:dyDescent="0.25">
      <c r="A162" s="5">
        <v>144</v>
      </c>
      <c r="B162" s="26" t="s">
        <v>322</v>
      </c>
      <c r="C162" s="5">
        <v>212</v>
      </c>
      <c r="D162" s="26" t="s">
        <v>16230</v>
      </c>
    </row>
    <row r="163" spans="1:4" ht="105" x14ac:dyDescent="0.25">
      <c r="A163" s="5">
        <v>145</v>
      </c>
      <c r="B163" s="26" t="s">
        <v>323</v>
      </c>
      <c r="C163" s="5">
        <v>736</v>
      </c>
      <c r="D163" s="26" t="s">
        <v>11288</v>
      </c>
    </row>
    <row r="164" spans="1:4" x14ac:dyDescent="0.25">
      <c r="A164" s="5">
        <v>150</v>
      </c>
      <c r="B164" s="26" t="s">
        <v>324</v>
      </c>
      <c r="C164" s="5">
        <v>180</v>
      </c>
      <c r="D164" s="26" t="s">
        <v>16231</v>
      </c>
    </row>
    <row r="165" spans="1:4" x14ac:dyDescent="0.25">
      <c r="A165" s="5">
        <v>153</v>
      </c>
      <c r="B165" s="26" t="s">
        <v>325</v>
      </c>
      <c r="C165" s="5">
        <v>288</v>
      </c>
      <c r="D165" s="26" t="s">
        <v>16232</v>
      </c>
    </row>
    <row r="166" spans="1:4" x14ac:dyDescent="0.25">
      <c r="A166" s="5">
        <v>154</v>
      </c>
      <c r="B166" s="26" t="s">
        <v>326</v>
      </c>
      <c r="C166" s="5">
        <v>294</v>
      </c>
      <c r="D166" s="26" t="s">
        <v>16233</v>
      </c>
    </row>
    <row r="167" spans="1:4" ht="45" x14ac:dyDescent="0.25">
      <c r="A167" s="5">
        <v>155</v>
      </c>
      <c r="B167" s="26" t="s">
        <v>327</v>
      </c>
      <c r="C167" s="5">
        <v>736</v>
      </c>
      <c r="D167" s="26" t="s">
        <v>16234</v>
      </c>
    </row>
    <row r="168" spans="1:4" ht="60" x14ac:dyDescent="0.25">
      <c r="A168" s="5">
        <v>157</v>
      </c>
      <c r="B168" s="26" t="s">
        <v>328</v>
      </c>
      <c r="C168" s="5">
        <v>736</v>
      </c>
      <c r="D168" s="26" t="s">
        <v>16235</v>
      </c>
    </row>
    <row r="169" spans="1:4" ht="60" x14ac:dyDescent="0.25">
      <c r="A169" s="5">
        <v>158</v>
      </c>
      <c r="B169" s="26" t="s">
        <v>329</v>
      </c>
      <c r="C169" s="5">
        <v>736</v>
      </c>
      <c r="D169" s="26" t="s">
        <v>12493</v>
      </c>
    </row>
    <row r="170" spans="1:4" x14ac:dyDescent="0.25">
      <c r="A170" s="5">
        <v>159</v>
      </c>
      <c r="B170" s="26" t="s">
        <v>330</v>
      </c>
      <c r="C170" s="5">
        <v>161</v>
      </c>
      <c r="D170" s="26" t="s">
        <v>16236</v>
      </c>
    </row>
    <row r="171" spans="1:4" x14ac:dyDescent="0.25">
      <c r="A171" s="5">
        <v>160</v>
      </c>
      <c r="B171" s="26" t="s">
        <v>331</v>
      </c>
      <c r="C171" s="5">
        <v>272</v>
      </c>
      <c r="D171" s="26" t="s">
        <v>16237</v>
      </c>
    </row>
    <row r="172" spans="1:4" x14ac:dyDescent="0.25">
      <c r="A172" s="5">
        <v>161</v>
      </c>
      <c r="B172" s="26" t="s">
        <v>332</v>
      </c>
      <c r="C172" s="5">
        <v>338</v>
      </c>
      <c r="D172" s="26" t="s">
        <v>16238</v>
      </c>
    </row>
    <row r="173" spans="1:4" ht="60" x14ac:dyDescent="0.25">
      <c r="A173" s="5">
        <v>162</v>
      </c>
      <c r="B173" s="26" t="s">
        <v>333</v>
      </c>
      <c r="C173" s="5">
        <v>736</v>
      </c>
      <c r="D173" s="26" t="s">
        <v>12563</v>
      </c>
    </row>
    <row r="174" spans="1:4" x14ac:dyDescent="0.25">
      <c r="A174" s="5">
        <v>163</v>
      </c>
      <c r="B174" s="26" t="s">
        <v>334</v>
      </c>
      <c r="C174" s="5">
        <v>913</v>
      </c>
      <c r="D174" s="26" t="s">
        <v>16239</v>
      </c>
    </row>
    <row r="175" spans="1:4" x14ac:dyDescent="0.25">
      <c r="A175" s="5">
        <v>164</v>
      </c>
      <c r="B175" s="26" t="s">
        <v>335</v>
      </c>
      <c r="C175" s="5">
        <v>934</v>
      </c>
      <c r="D175" s="26" t="s">
        <v>16240</v>
      </c>
    </row>
    <row r="176" spans="1:4" x14ac:dyDescent="0.25">
      <c r="A176" s="5">
        <v>164</v>
      </c>
      <c r="B176" s="26" t="s">
        <v>335</v>
      </c>
      <c r="C176" s="5">
        <v>935</v>
      </c>
      <c r="D176" s="26" t="s">
        <v>16241</v>
      </c>
    </row>
    <row r="177" spans="1:4" x14ac:dyDescent="0.25">
      <c r="A177" s="5">
        <v>164</v>
      </c>
      <c r="B177" s="26" t="s">
        <v>335</v>
      </c>
      <c r="C177" s="5">
        <v>963</v>
      </c>
      <c r="D177" s="26" t="s">
        <v>16242</v>
      </c>
    </row>
    <row r="178" spans="1:4" ht="30" x14ac:dyDescent="0.25">
      <c r="A178" s="5">
        <v>164</v>
      </c>
      <c r="B178" s="26" t="s">
        <v>335</v>
      </c>
      <c r="C178" s="5">
        <v>964</v>
      </c>
      <c r="D178" s="26" t="s">
        <v>16243</v>
      </c>
    </row>
    <row r="179" spans="1:4" x14ac:dyDescent="0.25">
      <c r="A179" s="5">
        <v>164</v>
      </c>
      <c r="B179" s="26" t="s">
        <v>335</v>
      </c>
      <c r="C179" s="5">
        <v>965</v>
      </c>
      <c r="D179" s="26" t="s">
        <v>16244</v>
      </c>
    </row>
    <row r="180" spans="1:4" x14ac:dyDescent="0.25">
      <c r="A180" s="5">
        <v>165</v>
      </c>
      <c r="B180" s="26" t="s">
        <v>336</v>
      </c>
      <c r="C180" s="5">
        <v>933</v>
      </c>
      <c r="D180" s="26" t="s">
        <v>16245</v>
      </c>
    </row>
    <row r="181" spans="1:4" x14ac:dyDescent="0.25">
      <c r="A181" s="5">
        <v>166</v>
      </c>
      <c r="B181" s="26" t="s">
        <v>337</v>
      </c>
      <c r="C181" s="5">
        <v>215</v>
      </c>
      <c r="D181" s="26" t="s">
        <v>16246</v>
      </c>
    </row>
    <row r="182" spans="1:4" ht="30" x14ac:dyDescent="0.25">
      <c r="A182" s="5">
        <v>167</v>
      </c>
      <c r="B182" s="26" t="s">
        <v>338</v>
      </c>
      <c r="C182" s="5">
        <v>826</v>
      </c>
      <c r="D182" s="26" t="s">
        <v>12922</v>
      </c>
    </row>
    <row r="183" spans="1:4" ht="30" x14ac:dyDescent="0.25">
      <c r="A183" s="5">
        <v>168</v>
      </c>
      <c r="B183" s="26" t="s">
        <v>339</v>
      </c>
      <c r="C183" s="5">
        <v>828</v>
      </c>
      <c r="D183" s="26" t="s">
        <v>12940</v>
      </c>
    </row>
    <row r="184" spans="1:4" ht="60" x14ac:dyDescent="0.25">
      <c r="A184" s="5">
        <v>169</v>
      </c>
      <c r="B184" s="26" t="s">
        <v>340</v>
      </c>
      <c r="C184" s="5">
        <v>736</v>
      </c>
      <c r="D184" s="26" t="s">
        <v>12955</v>
      </c>
    </row>
    <row r="185" spans="1:4" ht="30" x14ac:dyDescent="0.25">
      <c r="A185" s="5">
        <v>171</v>
      </c>
      <c r="B185" s="26" t="s">
        <v>341</v>
      </c>
      <c r="C185" s="5">
        <v>736</v>
      </c>
      <c r="D185" s="26" t="s">
        <v>12965</v>
      </c>
    </row>
    <row r="186" spans="1:4" ht="45" x14ac:dyDescent="0.25">
      <c r="A186" s="5">
        <v>174</v>
      </c>
      <c r="B186" s="26" t="s">
        <v>16247</v>
      </c>
      <c r="C186" s="5">
        <v>736</v>
      </c>
      <c r="D186" s="26" t="s">
        <v>16248</v>
      </c>
    </row>
    <row r="187" spans="1:4" x14ac:dyDescent="0.25">
      <c r="A187" s="5">
        <v>175</v>
      </c>
      <c r="B187" s="26" t="s">
        <v>16249</v>
      </c>
      <c r="C187" s="5">
        <v>306</v>
      </c>
      <c r="D187" s="26" t="s">
        <v>16250</v>
      </c>
    </row>
    <row r="188" spans="1:4" x14ac:dyDescent="0.25">
      <c r="A188" s="5">
        <v>176</v>
      </c>
      <c r="B188" s="26" t="s">
        <v>344</v>
      </c>
      <c r="C188" s="5">
        <v>227</v>
      </c>
      <c r="D188" s="26" t="s">
        <v>16251</v>
      </c>
    </row>
    <row r="189" spans="1:4" x14ac:dyDescent="0.25">
      <c r="A189" s="5">
        <v>177</v>
      </c>
      <c r="B189" s="26" t="s">
        <v>345</v>
      </c>
      <c r="C189" s="5">
        <v>273</v>
      </c>
      <c r="D189" s="26" t="s">
        <v>16252</v>
      </c>
    </row>
    <row r="190" spans="1:4" x14ac:dyDescent="0.25">
      <c r="A190" s="5">
        <v>179</v>
      </c>
      <c r="B190" s="26" t="s">
        <v>346</v>
      </c>
      <c r="C190" s="5">
        <v>110</v>
      </c>
      <c r="D190" s="26" t="s">
        <v>16253</v>
      </c>
    </row>
    <row r="191" spans="1:4" x14ac:dyDescent="0.25">
      <c r="A191" s="5">
        <v>180</v>
      </c>
      <c r="B191" s="26" t="s">
        <v>347</v>
      </c>
      <c r="C191" s="5">
        <v>962</v>
      </c>
      <c r="D191" s="26" t="s">
        <v>16254</v>
      </c>
    </row>
    <row r="192" spans="1:4" x14ac:dyDescent="0.25">
      <c r="A192" s="5">
        <v>181</v>
      </c>
      <c r="B192" s="26" t="s">
        <v>348</v>
      </c>
      <c r="C192" s="5">
        <v>111</v>
      </c>
      <c r="D192" s="26" t="s">
        <v>16255</v>
      </c>
    </row>
    <row r="193" spans="1:4" ht="90" x14ac:dyDescent="0.25">
      <c r="A193" s="5">
        <v>182</v>
      </c>
      <c r="B193" s="26" t="s">
        <v>349</v>
      </c>
      <c r="C193" s="5">
        <v>736</v>
      </c>
      <c r="D193" s="26" t="s">
        <v>16256</v>
      </c>
    </row>
    <row r="194" spans="1:4" x14ac:dyDescent="0.25">
      <c r="A194" s="5">
        <v>183</v>
      </c>
      <c r="B194" s="26" t="s">
        <v>350</v>
      </c>
      <c r="C194" s="5">
        <v>203</v>
      </c>
      <c r="D194" s="26" t="s">
        <v>16257</v>
      </c>
    </row>
    <row r="195" spans="1:4" ht="45" x14ac:dyDescent="0.25">
      <c r="A195" s="5">
        <v>185</v>
      </c>
      <c r="B195" s="26" t="s">
        <v>351</v>
      </c>
      <c r="C195" s="5">
        <v>829</v>
      </c>
      <c r="D195" s="26" t="s">
        <v>13652</v>
      </c>
    </row>
    <row r="196" spans="1:4" x14ac:dyDescent="0.25">
      <c r="A196" s="5">
        <v>186</v>
      </c>
      <c r="B196" s="26" t="s">
        <v>352</v>
      </c>
      <c r="C196" s="5">
        <v>837</v>
      </c>
      <c r="D196" s="26" t="s">
        <v>16258</v>
      </c>
    </row>
    <row r="197" spans="1:4" ht="30" x14ac:dyDescent="0.25">
      <c r="A197" s="5">
        <v>187</v>
      </c>
      <c r="B197" s="26" t="s">
        <v>353</v>
      </c>
      <c r="C197" s="5">
        <v>736</v>
      </c>
      <c r="D197" s="26" t="s">
        <v>13763</v>
      </c>
    </row>
    <row r="198" spans="1:4" ht="30" x14ac:dyDescent="0.25">
      <c r="A198" s="5">
        <v>188</v>
      </c>
      <c r="B198" s="26" t="s">
        <v>16259</v>
      </c>
      <c r="C198" s="5">
        <v>736</v>
      </c>
      <c r="D198" s="26" t="s">
        <v>13786</v>
      </c>
    </row>
    <row r="199" spans="1:4" x14ac:dyDescent="0.25">
      <c r="A199" s="5">
        <v>189</v>
      </c>
      <c r="B199" s="26" t="s">
        <v>16260</v>
      </c>
      <c r="C199" s="5">
        <v>211</v>
      </c>
      <c r="D199" s="26" t="s">
        <v>16261</v>
      </c>
    </row>
    <row r="200" spans="1:4" x14ac:dyDescent="0.25">
      <c r="A200" s="5">
        <v>190</v>
      </c>
      <c r="B200" s="26" t="s">
        <v>16262</v>
      </c>
      <c r="C200" s="5">
        <v>985</v>
      </c>
      <c r="D200" s="26" t="s">
        <v>16263</v>
      </c>
    </row>
    <row r="201" spans="1:4" x14ac:dyDescent="0.25">
      <c r="A201" s="5">
        <v>191</v>
      </c>
      <c r="B201" s="26" t="s">
        <v>16264</v>
      </c>
      <c r="C201" s="5">
        <v>986</v>
      </c>
      <c r="D201" s="26" t="s">
        <v>16265</v>
      </c>
    </row>
    <row r="202" spans="1:4" ht="30" x14ac:dyDescent="0.25">
      <c r="A202" s="5">
        <v>192</v>
      </c>
      <c r="B202" s="26" t="s">
        <v>16266</v>
      </c>
      <c r="C202" s="5">
        <v>941</v>
      </c>
      <c r="D202" s="26" t="s">
        <v>16267</v>
      </c>
    </row>
    <row r="203" spans="1:4" x14ac:dyDescent="0.25">
      <c r="A203" s="5">
        <v>193</v>
      </c>
      <c r="B203" s="26" t="s">
        <v>359</v>
      </c>
      <c r="C203" s="5">
        <v>216</v>
      </c>
      <c r="D203" s="26" t="s">
        <v>16268</v>
      </c>
    </row>
    <row r="204" spans="1:4" x14ac:dyDescent="0.25">
      <c r="A204" s="5">
        <v>194</v>
      </c>
      <c r="B204" s="26" t="s">
        <v>360</v>
      </c>
      <c r="C204" s="5">
        <v>765</v>
      </c>
      <c r="D204" s="26" t="s">
        <v>16269</v>
      </c>
    </row>
    <row r="205" spans="1:4" ht="30" x14ac:dyDescent="0.25">
      <c r="A205" s="5">
        <v>195</v>
      </c>
      <c r="B205" s="26" t="s">
        <v>361</v>
      </c>
      <c r="C205" s="5">
        <v>318</v>
      </c>
      <c r="D205" s="26" t="s">
        <v>14397</v>
      </c>
    </row>
    <row r="206" spans="1:4" ht="45" x14ac:dyDescent="0.25">
      <c r="A206" s="5">
        <v>196</v>
      </c>
      <c r="B206" s="26" t="s">
        <v>362</v>
      </c>
      <c r="C206" s="5">
        <v>264</v>
      </c>
      <c r="D206" s="26" t="s">
        <v>16270</v>
      </c>
    </row>
    <row r="207" spans="1:4" x14ac:dyDescent="0.25">
      <c r="A207" s="5">
        <v>197</v>
      </c>
      <c r="B207" s="26" t="s">
        <v>363</v>
      </c>
      <c r="C207" s="5">
        <v>700</v>
      </c>
      <c r="D207" s="26" t="s">
        <v>16271</v>
      </c>
    </row>
    <row r="208" spans="1:4" ht="30" x14ac:dyDescent="0.25">
      <c r="A208" s="5">
        <v>198</v>
      </c>
      <c r="B208" s="26" t="s">
        <v>364</v>
      </c>
      <c r="C208" s="5">
        <v>186</v>
      </c>
      <c r="D208" s="26" t="s">
        <v>16272</v>
      </c>
    </row>
    <row r="209" spans="1:4" x14ac:dyDescent="0.25">
      <c r="A209" s="5">
        <v>199</v>
      </c>
      <c r="B209" s="26" t="s">
        <v>365</v>
      </c>
      <c r="C209" s="5">
        <v>705</v>
      </c>
      <c r="D209" s="26" t="s">
        <v>16273</v>
      </c>
    </row>
    <row r="210" spans="1:4" x14ac:dyDescent="0.25">
      <c r="A210" s="5">
        <v>200</v>
      </c>
      <c r="B210" s="26" t="s">
        <v>366</v>
      </c>
      <c r="C210" s="5">
        <v>704</v>
      </c>
      <c r="D210" s="26" t="s">
        <v>16274</v>
      </c>
    </row>
    <row r="211" spans="1:4" x14ac:dyDescent="0.25">
      <c r="A211" s="5">
        <v>201</v>
      </c>
      <c r="B211" s="26" t="s">
        <v>367</v>
      </c>
      <c r="C211" s="5">
        <v>703</v>
      </c>
      <c r="D211" s="26" t="s">
        <v>16275</v>
      </c>
    </row>
    <row r="212" spans="1:4" x14ac:dyDescent="0.25">
      <c r="A212" s="5">
        <v>202</v>
      </c>
      <c r="B212" s="26" t="s">
        <v>368</v>
      </c>
      <c r="C212" s="5">
        <v>750</v>
      </c>
      <c r="D212" s="26" t="s">
        <v>16276</v>
      </c>
    </row>
    <row r="213" spans="1:4" ht="30" x14ac:dyDescent="0.25">
      <c r="A213" s="5">
        <v>203</v>
      </c>
      <c r="B213" s="26" t="s">
        <v>16277</v>
      </c>
      <c r="C213" s="5" t="s">
        <v>7</v>
      </c>
      <c r="D213" s="26" t="s">
        <v>16277</v>
      </c>
    </row>
    <row r="214" spans="1:4" x14ac:dyDescent="0.25">
      <c r="A214" s="5">
        <v>204</v>
      </c>
      <c r="B214" s="26" t="s">
        <v>371</v>
      </c>
      <c r="C214" s="5">
        <v>756</v>
      </c>
      <c r="D214" s="26" t="s">
        <v>16278</v>
      </c>
    </row>
    <row r="215" spans="1:4" x14ac:dyDescent="0.25">
      <c r="A215" s="5">
        <v>205</v>
      </c>
      <c r="B215" s="26" t="s">
        <v>372</v>
      </c>
      <c r="C215" s="5">
        <v>702</v>
      </c>
      <c r="D215" s="26" t="s">
        <v>16279</v>
      </c>
    </row>
    <row r="216" spans="1:4" x14ac:dyDescent="0.25">
      <c r="A216" s="5">
        <v>206</v>
      </c>
      <c r="B216" s="26" t="s">
        <v>373</v>
      </c>
      <c r="C216" s="5">
        <v>701</v>
      </c>
      <c r="D216" s="26" t="s">
        <v>16280</v>
      </c>
    </row>
    <row r="217" spans="1:4" x14ac:dyDescent="0.25">
      <c r="A217" s="5">
        <v>207</v>
      </c>
      <c r="B217" s="26" t="s">
        <v>374</v>
      </c>
      <c r="C217" s="5">
        <v>736</v>
      </c>
      <c r="D217" s="26" t="s">
        <v>14987</v>
      </c>
    </row>
    <row r="218" spans="1:4" x14ac:dyDescent="0.25">
      <c r="A218" s="5">
        <v>208</v>
      </c>
      <c r="B218" s="26" t="s">
        <v>375</v>
      </c>
      <c r="C218" s="5">
        <v>758</v>
      </c>
      <c r="D218" s="26" t="s">
        <v>16281</v>
      </c>
    </row>
    <row r="219" spans="1:4" x14ac:dyDescent="0.25">
      <c r="A219" s="5">
        <v>210</v>
      </c>
      <c r="B219" s="26" t="s">
        <v>376</v>
      </c>
      <c r="C219" s="5">
        <v>736</v>
      </c>
      <c r="D219" s="26" t="s">
        <v>376</v>
      </c>
    </row>
    <row r="220" spans="1:4" x14ac:dyDescent="0.25">
      <c r="A220" s="5">
        <v>211</v>
      </c>
      <c r="B220" s="26" t="s">
        <v>377</v>
      </c>
      <c r="C220" s="5">
        <v>736</v>
      </c>
      <c r="D220" s="26" t="s">
        <v>377</v>
      </c>
    </row>
    <row r="221" spans="1:4" ht="75" x14ac:dyDescent="0.25">
      <c r="A221" s="5">
        <v>212</v>
      </c>
      <c r="B221" s="26" t="s">
        <v>378</v>
      </c>
      <c r="C221" s="5">
        <v>736</v>
      </c>
      <c r="D221" s="26" t="s">
        <v>16282</v>
      </c>
    </row>
    <row r="222" spans="1:4" ht="30" x14ac:dyDescent="0.25">
      <c r="A222" s="5">
        <v>213</v>
      </c>
      <c r="B222" s="26" t="s">
        <v>379</v>
      </c>
      <c r="C222" s="5">
        <v>440</v>
      </c>
      <c r="D222" s="26" t="s">
        <v>16283</v>
      </c>
    </row>
    <row r="223" spans="1:4" x14ac:dyDescent="0.25">
      <c r="A223" s="5">
        <v>214</v>
      </c>
      <c r="B223" s="26" t="s">
        <v>380</v>
      </c>
      <c r="C223" s="5">
        <v>711</v>
      </c>
      <c r="D223" s="26" t="s">
        <v>16284</v>
      </c>
    </row>
    <row r="224" spans="1:4" x14ac:dyDescent="0.25">
      <c r="A224" s="5">
        <v>215</v>
      </c>
      <c r="B224" s="26" t="s">
        <v>381</v>
      </c>
      <c r="C224" s="5">
        <v>234</v>
      </c>
      <c r="D224" s="26" t="s">
        <v>16285</v>
      </c>
    </row>
    <row r="225" spans="1:4" x14ac:dyDescent="0.25">
      <c r="A225" s="5">
        <v>216</v>
      </c>
      <c r="B225" s="26" t="s">
        <v>382</v>
      </c>
      <c r="C225" s="5">
        <v>722</v>
      </c>
      <c r="D225" s="26" t="s">
        <v>16286</v>
      </c>
    </row>
    <row r="226" spans="1:4" x14ac:dyDescent="0.25">
      <c r="A226" s="5">
        <v>217</v>
      </c>
      <c r="B226" s="26" t="s">
        <v>383</v>
      </c>
      <c r="C226" s="5">
        <v>315</v>
      </c>
      <c r="D226" s="26" t="s">
        <v>16287</v>
      </c>
    </row>
    <row r="227" spans="1:4" x14ac:dyDescent="0.25">
      <c r="A227" s="5">
        <v>218</v>
      </c>
      <c r="B227" s="26" t="s">
        <v>384</v>
      </c>
      <c r="C227" s="5">
        <v>314</v>
      </c>
      <c r="D227" s="26" t="s">
        <v>16288</v>
      </c>
    </row>
    <row r="228" spans="1:4" x14ac:dyDescent="0.25">
      <c r="A228" s="5">
        <v>219</v>
      </c>
      <c r="B228" s="26" t="s">
        <v>385</v>
      </c>
      <c r="C228" s="5">
        <v>279</v>
      </c>
      <c r="D228" s="26" t="s">
        <v>16289</v>
      </c>
    </row>
    <row r="229" spans="1:4" x14ac:dyDescent="0.25">
      <c r="A229" s="5">
        <v>220</v>
      </c>
      <c r="B229" s="26" t="s">
        <v>386</v>
      </c>
      <c r="C229" s="5">
        <v>947</v>
      </c>
      <c r="D229" s="26" t="s">
        <v>16290</v>
      </c>
    </row>
    <row r="230" spans="1:4" ht="30" x14ac:dyDescent="0.25">
      <c r="A230" s="5">
        <v>222</v>
      </c>
      <c r="B230" s="26" t="s">
        <v>388</v>
      </c>
      <c r="C230" s="5" t="s">
        <v>7</v>
      </c>
      <c r="D230" s="26" t="s">
        <v>16291</v>
      </c>
    </row>
    <row r="231" spans="1:4" ht="30" x14ac:dyDescent="0.25">
      <c r="A231" s="5">
        <v>224</v>
      </c>
      <c r="B231" s="26" t="s">
        <v>389</v>
      </c>
      <c r="C231" s="5" t="s">
        <v>7</v>
      </c>
      <c r="D231" s="26" t="s">
        <v>16292</v>
      </c>
    </row>
    <row r="232" spans="1:4" ht="30" x14ac:dyDescent="0.25">
      <c r="A232" s="5">
        <v>225</v>
      </c>
      <c r="B232" s="26" t="s">
        <v>390</v>
      </c>
      <c r="C232" s="5" t="s">
        <v>7</v>
      </c>
      <c r="D232" s="26" t="s">
        <v>390</v>
      </c>
    </row>
    <row r="233" spans="1:4" ht="30" x14ac:dyDescent="0.25">
      <c r="A233" s="5">
        <v>226</v>
      </c>
      <c r="B233" s="26" t="s">
        <v>391</v>
      </c>
      <c r="C233" s="5" t="s">
        <v>7</v>
      </c>
      <c r="D233" s="26" t="s">
        <v>16293</v>
      </c>
    </row>
    <row r="234" spans="1:4" x14ac:dyDescent="0.25">
      <c r="B234" s="39"/>
    </row>
    <row r="235" spans="1:4" x14ac:dyDescent="0.25">
      <c r="B235" s="39"/>
    </row>
  </sheetData>
  <hyperlinks>
    <hyperlink ref="B1" location="'T222-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4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16294</v>
      </c>
      <c r="B1" s="18" t="s">
        <v>392</v>
      </c>
    </row>
    <row r="2" spans="1:2" x14ac:dyDescent="0.25">
      <c r="A2" t="str">
        <f>'T222'!A2&amp;" - Additional Information"</f>
        <v>Table 222 - Additional Information</v>
      </c>
    </row>
    <row r="3" spans="1:2" x14ac:dyDescent="0.25">
      <c r="A3" s="7" t="str">
        <f>'T222'!A3</f>
        <v>LOGISTICS INFORMATION SERVICES CROSS REFERENCE TABLE</v>
      </c>
    </row>
    <row r="5" spans="1:2" x14ac:dyDescent="0.25">
      <c r="A5" s="6" t="s">
        <v>1933</v>
      </c>
      <c r="B5" s="896" t="s">
        <v>16295</v>
      </c>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16295</v>
      </c>
    </row>
    <row r="15" spans="1:2" x14ac:dyDescent="0.25">
      <c r="A15" s="13"/>
      <c r="B15" s="523"/>
    </row>
    <row r="16" spans="1:2" x14ac:dyDescent="0.25">
      <c r="A16" s="13"/>
      <c r="B16" s="523"/>
    </row>
    <row r="17" spans="1:2" x14ac:dyDescent="0.25">
      <c r="A17" s="21"/>
      <c r="B17" s="22"/>
    </row>
    <row r="18" spans="1:2" x14ac:dyDescent="0.25">
      <c r="A18" s="3"/>
      <c r="B18" s="637"/>
    </row>
    <row r="19" spans="1:2" x14ac:dyDescent="0.25">
      <c r="A19" s="550" t="s">
        <v>1950</v>
      </c>
      <c r="B19" s="25"/>
    </row>
    <row r="20" spans="1:2" x14ac:dyDescent="0.25">
      <c r="A20" s="13" t="s">
        <v>1951</v>
      </c>
      <c r="B20" s="523" t="str">
        <f>RIGHT(B7,4)</f>
        <v/>
      </c>
    </row>
    <row r="21" spans="1:2" x14ac:dyDescent="0.25">
      <c r="A21" s="107" t="s">
        <v>1952</v>
      </c>
      <c r="B21" s="10" t="s">
        <v>13812</v>
      </c>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222'!A1" tooltip="BACK TO TABLE 222" display="BACK TO TABLE 222"/>
  </hyperlinks>
  <pageMargins left="0.7" right="0.7" top="0.75" bottom="0.75" header="0.3" footer="0.3"/>
</worksheet>
</file>

<file path=xl/worksheets/sheet4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election activeCell="B1" sqref="B1"/>
    </sheetView>
  </sheetViews>
  <sheetFormatPr defaultRowHeight="15" x14ac:dyDescent="0.25"/>
  <cols>
    <col min="1" max="1" width="21.7109375" customWidth="1"/>
    <col min="2" max="2" width="88.42578125" customWidth="1"/>
    <col min="3" max="3" width="35.140625" customWidth="1"/>
  </cols>
  <sheetData>
    <row r="1" spans="1:3" x14ac:dyDescent="0.25">
      <c r="A1" s="18" t="s">
        <v>392</v>
      </c>
      <c r="B1" s="18" t="s">
        <v>393</v>
      </c>
    </row>
    <row r="2" spans="1:3" x14ac:dyDescent="0.25">
      <c r="A2" t="s">
        <v>16296</v>
      </c>
      <c r="B2" s="18"/>
    </row>
    <row r="3" spans="1:3" x14ac:dyDescent="0.25">
      <c r="A3" s="7" t="s">
        <v>16297</v>
      </c>
    </row>
    <row r="5" spans="1:3" x14ac:dyDescent="0.25">
      <c r="A5" s="8" t="s">
        <v>1850</v>
      </c>
      <c r="B5" s="9"/>
    </row>
    <row r="6" spans="1:3" x14ac:dyDescent="0.25">
      <c r="A6" s="8"/>
      <c r="B6" s="9"/>
    </row>
    <row r="7" spans="1:3" x14ac:dyDescent="0.25">
      <c r="A7" s="8" t="s">
        <v>395</v>
      </c>
      <c r="B7" s="4" t="s">
        <v>16298</v>
      </c>
    </row>
    <row r="8" spans="1:3" x14ac:dyDescent="0.25">
      <c r="A8" s="3"/>
      <c r="B8" s="4"/>
    </row>
    <row r="9" spans="1:3" s="548" customFormat="1" ht="26.25" customHeight="1" x14ac:dyDescent="0.25">
      <c r="A9" s="524" t="s">
        <v>397</v>
      </c>
      <c r="B9" s="524" t="s">
        <v>1926</v>
      </c>
      <c r="C9" s="128" t="s">
        <v>16299</v>
      </c>
    </row>
    <row r="10" spans="1:3" x14ac:dyDescent="0.25">
      <c r="A10" s="194" t="s">
        <v>8769</v>
      </c>
      <c r="B10" s="896" t="s">
        <v>16300</v>
      </c>
      <c r="C10" s="194" t="s">
        <v>1101</v>
      </c>
    </row>
    <row r="11" spans="1:3" x14ac:dyDescent="0.25">
      <c r="A11" s="194" t="s">
        <v>8769</v>
      </c>
      <c r="B11" s="896" t="s">
        <v>16301</v>
      </c>
      <c r="C11" s="194" t="s">
        <v>1790</v>
      </c>
    </row>
    <row r="12" spans="1:3" x14ac:dyDescent="0.25">
      <c r="A12" s="194" t="s">
        <v>16302</v>
      </c>
      <c r="B12" s="896" t="s">
        <v>16303</v>
      </c>
      <c r="C12" s="194" t="s">
        <v>1101</v>
      </c>
    </row>
    <row r="13" spans="1:3" ht="30" x14ac:dyDescent="0.25">
      <c r="A13" s="194" t="s">
        <v>603</v>
      </c>
      <c r="B13" s="26" t="s">
        <v>16304</v>
      </c>
      <c r="C13" s="194" t="s">
        <v>1101</v>
      </c>
    </row>
    <row r="14" spans="1:3" ht="30" x14ac:dyDescent="0.25">
      <c r="A14" s="194" t="s">
        <v>2038</v>
      </c>
      <c r="B14" s="26" t="s">
        <v>16305</v>
      </c>
      <c r="C14" s="194" t="s">
        <v>1101</v>
      </c>
    </row>
    <row r="15" spans="1:3" ht="30" x14ac:dyDescent="0.25">
      <c r="A15" s="194" t="s">
        <v>1790</v>
      </c>
      <c r="B15" s="26" t="s">
        <v>16306</v>
      </c>
      <c r="C15" s="194" t="s">
        <v>1101</v>
      </c>
    </row>
    <row r="16" spans="1:3" ht="30" x14ac:dyDescent="0.25">
      <c r="A16" s="194" t="s">
        <v>1792</v>
      </c>
      <c r="B16" s="26" t="s">
        <v>16307</v>
      </c>
      <c r="C16" s="194" t="s">
        <v>1101</v>
      </c>
    </row>
    <row r="17" spans="1:3" x14ac:dyDescent="0.25">
      <c r="A17" s="194" t="s">
        <v>1796</v>
      </c>
      <c r="B17" s="26" t="s">
        <v>16308</v>
      </c>
      <c r="C17" s="194" t="s">
        <v>1101</v>
      </c>
    </row>
    <row r="18" spans="1:3" x14ac:dyDescent="0.25">
      <c r="A18" s="194" t="s">
        <v>1797</v>
      </c>
      <c r="B18" s="26" t="s">
        <v>16309</v>
      </c>
      <c r="C18" s="194" t="s">
        <v>1790</v>
      </c>
    </row>
    <row r="19" spans="1:3" x14ac:dyDescent="0.25">
      <c r="A19" s="194" t="s">
        <v>1970</v>
      </c>
      <c r="B19" s="26" t="s">
        <v>16310</v>
      </c>
      <c r="C19" s="194" t="s">
        <v>1790</v>
      </c>
    </row>
    <row r="20" spans="1:3" ht="30" x14ac:dyDescent="0.25">
      <c r="A20" s="194" t="s">
        <v>16311</v>
      </c>
      <c r="B20" s="26" t="s">
        <v>16312</v>
      </c>
      <c r="C20" s="194" t="s">
        <v>1101</v>
      </c>
    </row>
    <row r="21" spans="1:3" x14ac:dyDescent="0.25">
      <c r="A21" s="194" t="s">
        <v>1804</v>
      </c>
      <c r="B21" s="26" t="s">
        <v>16313</v>
      </c>
      <c r="C21" s="194" t="s">
        <v>1101</v>
      </c>
    </row>
  </sheetData>
  <autoFilter ref="A9:C9"/>
  <hyperlinks>
    <hyperlink ref="B1" location="'T224-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4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16314</v>
      </c>
      <c r="B1" s="18" t="s">
        <v>392</v>
      </c>
    </row>
    <row r="2" spans="1:2" x14ac:dyDescent="0.25">
      <c r="A2" t="str">
        <f>'T224'!A2&amp;" - Additional Information"</f>
        <v>Table 224 - Additional Information</v>
      </c>
    </row>
    <row r="3" spans="1:2" x14ac:dyDescent="0.25">
      <c r="A3" s="7" t="str">
        <f>'T224'!A3</f>
        <v>AIR FORCE MAINTENANCE REPAIR CODE</v>
      </c>
    </row>
    <row r="5" spans="1:2" x14ac:dyDescent="0.25">
      <c r="A5" s="6" t="s">
        <v>1933</v>
      </c>
      <c r="B5" s="896" t="s">
        <v>16295</v>
      </c>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16295</v>
      </c>
    </row>
    <row r="15" spans="1:2" x14ac:dyDescent="0.25">
      <c r="A15" s="13"/>
      <c r="B15" s="523"/>
    </row>
    <row r="16" spans="1:2" x14ac:dyDescent="0.25">
      <c r="A16" s="13"/>
      <c r="B16" s="523"/>
    </row>
    <row r="17" spans="1:2" x14ac:dyDescent="0.25">
      <c r="A17" s="21"/>
      <c r="B17" s="22"/>
    </row>
    <row r="18" spans="1:2" x14ac:dyDescent="0.25">
      <c r="A18" s="3"/>
      <c r="B18" s="637"/>
    </row>
    <row r="19" spans="1:2" x14ac:dyDescent="0.25">
      <c r="A19" s="550" t="s">
        <v>1950</v>
      </c>
      <c r="B19" s="25"/>
    </row>
    <row r="20" spans="1:2" x14ac:dyDescent="0.25">
      <c r="A20" s="13" t="s">
        <v>1951</v>
      </c>
      <c r="B20" s="523" t="str">
        <f>RIGHT(B7,4)</f>
        <v/>
      </c>
    </row>
    <row r="21" spans="1:2" x14ac:dyDescent="0.25">
      <c r="A21" s="107" t="s">
        <v>1952</v>
      </c>
      <c r="B21" s="10" t="s">
        <v>13812</v>
      </c>
    </row>
    <row r="22" spans="1:2" x14ac:dyDescent="0.25">
      <c r="A22" s="478"/>
      <c r="B22" s="35"/>
    </row>
    <row r="23" spans="1:2" x14ac:dyDescent="0.25">
      <c r="A23" s="478"/>
      <c r="B23" s="11"/>
    </row>
    <row r="24" spans="1:2" x14ac:dyDescent="0.25">
      <c r="A24" s="478"/>
      <c r="B24" s="11"/>
    </row>
    <row r="25" spans="1:2" x14ac:dyDescent="0.25">
      <c r="A25" s="256"/>
      <c r="B25" s="651"/>
    </row>
    <row r="27" spans="1:2" x14ac:dyDescent="0.25">
      <c r="B27" t="s">
        <v>16315</v>
      </c>
    </row>
  </sheetData>
  <hyperlinks>
    <hyperlink ref="B1" location="'V10-TOC'!A1" tooltip="BACK TO V10-TOC" display="BACK TO V10-TOC"/>
    <hyperlink ref="A1" location="'T224'!A1" tooltip="BACK TO TABLE 224" display="BACK TO TABLE 224"/>
  </hyperlinks>
  <pageMargins left="0.7" right="0.7" top="0.75" bottom="0.75" header="0.3" footer="0.3"/>
</worksheet>
</file>

<file path=xl/worksheets/sheet4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77.42578125" customWidth="1"/>
    <col min="3" max="3" width="76.140625" customWidth="1"/>
  </cols>
  <sheetData>
    <row r="1" spans="1:2" x14ac:dyDescent="0.25">
      <c r="A1" s="18" t="s">
        <v>392</v>
      </c>
      <c r="B1" s="18" t="s">
        <v>393</v>
      </c>
    </row>
    <row r="2" spans="1:2" x14ac:dyDescent="0.25">
      <c r="A2" t="s">
        <v>16316</v>
      </c>
      <c r="B2" s="18"/>
    </row>
    <row r="3" spans="1:2" x14ac:dyDescent="0.25">
      <c r="A3" s="7" t="s">
        <v>16317</v>
      </c>
    </row>
    <row r="5" spans="1:2" ht="30" x14ac:dyDescent="0.25">
      <c r="A5" s="8" t="s">
        <v>1850</v>
      </c>
      <c r="B5" s="9" t="s">
        <v>16318</v>
      </c>
    </row>
    <row r="6" spans="1:2" x14ac:dyDescent="0.25">
      <c r="A6" s="8"/>
      <c r="B6" s="9"/>
    </row>
    <row r="7" spans="1:2" x14ac:dyDescent="0.25">
      <c r="A7" s="8" t="s">
        <v>395</v>
      </c>
      <c r="B7" s="4" t="s">
        <v>16319</v>
      </c>
    </row>
    <row r="8" spans="1:2" x14ac:dyDescent="0.25">
      <c r="A8" s="3"/>
      <c r="B8" s="4"/>
    </row>
    <row r="9" spans="1:2" s="548" customFormat="1" ht="26.25" customHeight="1" x14ac:dyDescent="0.25">
      <c r="A9" s="128" t="s">
        <v>397</v>
      </c>
      <c r="B9" s="128" t="s">
        <v>1926</v>
      </c>
    </row>
    <row r="10" spans="1:2" x14ac:dyDescent="0.25">
      <c r="A10" s="5" t="s">
        <v>686</v>
      </c>
      <c r="B10" s="896" t="s">
        <v>16320</v>
      </c>
    </row>
    <row r="11" spans="1:2" x14ac:dyDescent="0.25">
      <c r="A11" s="5" t="s">
        <v>2038</v>
      </c>
      <c r="B11" s="896" t="s">
        <v>16321</v>
      </c>
    </row>
    <row r="12" spans="1:2" x14ac:dyDescent="0.25">
      <c r="A12" s="5" t="s">
        <v>1797</v>
      </c>
      <c r="B12" s="896" t="s">
        <v>16322</v>
      </c>
    </row>
    <row r="16" spans="1:2" ht="15.75" customHeight="1" x14ac:dyDescent="0.25"/>
  </sheetData>
  <autoFilter ref="A9:B9"/>
  <hyperlinks>
    <hyperlink ref="B1" location="'T225-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4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16323</v>
      </c>
      <c r="B1" s="18" t="s">
        <v>392</v>
      </c>
    </row>
    <row r="2" spans="1:2" x14ac:dyDescent="0.25">
      <c r="A2" t="str">
        <f>'T225'!A2&amp;" - Additional Information"</f>
        <v>Table 225 - Additional Information</v>
      </c>
    </row>
    <row r="3" spans="1:2" x14ac:dyDescent="0.25">
      <c r="A3" s="7" t="str">
        <f>'T225'!A3</f>
        <v>AIR FORCE FUNCTIONAL IDENTIFIER CODE</v>
      </c>
    </row>
    <row r="5" spans="1:2" x14ac:dyDescent="0.25">
      <c r="A5" s="6" t="s">
        <v>1933</v>
      </c>
      <c r="B5" s="896" t="s">
        <v>16324</v>
      </c>
    </row>
    <row r="6" spans="1:2" x14ac:dyDescent="0.25">
      <c r="A6" s="6" t="s">
        <v>1935</v>
      </c>
      <c r="B6" s="896" t="s">
        <v>16325</v>
      </c>
    </row>
    <row r="7" spans="1:2" x14ac:dyDescent="0.25">
      <c r="A7" s="6" t="s">
        <v>1937</v>
      </c>
      <c r="B7" s="896" t="s">
        <v>16326</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11031</v>
      </c>
    </row>
    <row r="15" spans="1:2" x14ac:dyDescent="0.25">
      <c r="A15" s="13"/>
      <c r="B15" s="523"/>
    </row>
    <row r="16" spans="1:2" x14ac:dyDescent="0.25">
      <c r="A16" s="13"/>
      <c r="B16" s="523"/>
    </row>
    <row r="17" spans="1:2" x14ac:dyDescent="0.25">
      <c r="A17" s="21"/>
      <c r="B17" s="22"/>
    </row>
    <row r="18" spans="1:2" x14ac:dyDescent="0.25">
      <c r="A18" s="3"/>
      <c r="B18" s="637"/>
    </row>
    <row r="19" spans="1:2" x14ac:dyDescent="0.25">
      <c r="A19" s="550" t="s">
        <v>1950</v>
      </c>
      <c r="B19" s="25"/>
    </row>
    <row r="20" spans="1:2" x14ac:dyDescent="0.25">
      <c r="A20" s="13" t="s">
        <v>1951</v>
      </c>
      <c r="B20" s="523" t="str">
        <f>RIGHT(B7,4)</f>
        <v>3423</v>
      </c>
    </row>
    <row r="21" spans="1:2" x14ac:dyDescent="0.25">
      <c r="A21" s="107" t="s">
        <v>1952</v>
      </c>
      <c r="B21" s="10" t="s">
        <v>13812</v>
      </c>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225'!A1" tooltip="BACK TO TABLE 225" display="BACK TO TABLE 225"/>
  </hyperlinks>
  <pageMargins left="0.7" right="0.7" top="0.75" bottom="0.75" header="0.3" footer="0.3"/>
</worksheet>
</file>

<file path=xl/worksheets/sheet4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69.5703125" customWidth="1"/>
    <col min="3" max="3" width="76.140625" customWidth="1"/>
  </cols>
  <sheetData>
    <row r="1" spans="1:2" x14ac:dyDescent="0.25">
      <c r="A1" s="18" t="s">
        <v>392</v>
      </c>
      <c r="B1" s="18" t="s">
        <v>393</v>
      </c>
    </row>
    <row r="2" spans="1:2" x14ac:dyDescent="0.25">
      <c r="A2" t="s">
        <v>16327</v>
      </c>
      <c r="B2" s="18"/>
    </row>
    <row r="3" spans="1:2" x14ac:dyDescent="0.25">
      <c r="A3" s="7" t="s">
        <v>16328</v>
      </c>
    </row>
    <row r="5" spans="1:2" ht="30" x14ac:dyDescent="0.25">
      <c r="A5" s="8" t="s">
        <v>1850</v>
      </c>
      <c r="B5" s="9" t="s">
        <v>16329</v>
      </c>
    </row>
    <row r="6" spans="1:2" x14ac:dyDescent="0.25">
      <c r="A6" s="8"/>
      <c r="B6" s="9"/>
    </row>
    <row r="7" spans="1:2" x14ac:dyDescent="0.25">
      <c r="A7" s="8" t="s">
        <v>395</v>
      </c>
      <c r="B7" s="4" t="s">
        <v>16319</v>
      </c>
    </row>
    <row r="8" spans="1:2" x14ac:dyDescent="0.25">
      <c r="A8" s="3"/>
      <c r="B8" s="4"/>
    </row>
    <row r="9" spans="1:2" s="548" customFormat="1" ht="26.25" customHeight="1" x14ac:dyDescent="0.25">
      <c r="A9" s="128" t="s">
        <v>397</v>
      </c>
      <c r="B9" s="128" t="s">
        <v>1926</v>
      </c>
    </row>
    <row r="10" spans="1:2" x14ac:dyDescent="0.25">
      <c r="A10" s="5">
        <v>1</v>
      </c>
      <c r="B10" s="896" t="s">
        <v>16330</v>
      </c>
    </row>
    <row r="11" spans="1:2" x14ac:dyDescent="0.25">
      <c r="A11" s="5">
        <v>2</v>
      </c>
      <c r="B11" s="896" t="s">
        <v>16331</v>
      </c>
    </row>
    <row r="12" spans="1:2" x14ac:dyDescent="0.25">
      <c r="A12" s="5">
        <v>3</v>
      </c>
      <c r="B12" s="896" t="s">
        <v>16332</v>
      </c>
    </row>
    <row r="16" spans="1:2" ht="15.75" customHeight="1" x14ac:dyDescent="0.25"/>
  </sheetData>
  <autoFilter ref="A9:B9"/>
  <hyperlinks>
    <hyperlink ref="B1" location="'T226-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4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1" bestFit="1" customWidth="1"/>
    <col min="2" max="2" width="116.5703125" customWidth="1"/>
  </cols>
  <sheetData>
    <row r="1" spans="1:2" x14ac:dyDescent="0.25">
      <c r="A1" s="18" t="s">
        <v>16333</v>
      </c>
      <c r="B1" s="18" t="s">
        <v>392</v>
      </c>
    </row>
    <row r="2" spans="1:2" x14ac:dyDescent="0.25">
      <c r="A2" t="str">
        <f>'T226'!A2&amp;" - Additional Information"</f>
        <v>Table 226 - Additional Information</v>
      </c>
    </row>
    <row r="3" spans="1:2" x14ac:dyDescent="0.25">
      <c r="A3" s="7" t="str">
        <f>'T226'!A3</f>
        <v>ACCOUNTING REQUIREMENTS CODE, AIR FORCE</v>
      </c>
    </row>
    <row r="5" spans="1:2" x14ac:dyDescent="0.25">
      <c r="A5" s="6" t="s">
        <v>1933</v>
      </c>
      <c r="B5" s="896" t="s">
        <v>16328</v>
      </c>
    </row>
    <row r="6" spans="1:2" x14ac:dyDescent="0.25">
      <c r="A6" s="6" t="s">
        <v>1935</v>
      </c>
      <c r="B6" s="896" t="s">
        <v>16325</v>
      </c>
    </row>
    <row r="7" spans="1:2" x14ac:dyDescent="0.25">
      <c r="A7" s="6" t="s">
        <v>1937</v>
      </c>
      <c r="B7" s="896" t="s">
        <v>16326</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25"/>
    </row>
    <row r="14" spans="1:2" x14ac:dyDescent="0.25">
      <c r="A14" s="13" t="s">
        <v>1599</v>
      </c>
      <c r="B14" s="23" t="s">
        <v>11031</v>
      </c>
    </row>
    <row r="15" spans="1:2" x14ac:dyDescent="0.25">
      <c r="A15" s="13"/>
      <c r="B15" s="523"/>
    </row>
    <row r="16" spans="1:2" x14ac:dyDescent="0.25">
      <c r="A16" s="13"/>
      <c r="B16" s="523"/>
    </row>
    <row r="17" spans="1:2" x14ac:dyDescent="0.25">
      <c r="A17" s="21"/>
      <c r="B17" s="22"/>
    </row>
    <row r="18" spans="1:2" x14ac:dyDescent="0.25">
      <c r="A18" s="3"/>
      <c r="B18" s="637"/>
    </row>
    <row r="19" spans="1:2" x14ac:dyDescent="0.25">
      <c r="A19" s="550" t="s">
        <v>1950</v>
      </c>
      <c r="B19" s="25"/>
    </row>
    <row r="20" spans="1:2" x14ac:dyDescent="0.25">
      <c r="A20" s="13" t="s">
        <v>1951</v>
      </c>
      <c r="B20" s="523" t="str">
        <f>RIGHT(B7,4)</f>
        <v>3423</v>
      </c>
    </row>
    <row r="21" spans="1:2" x14ac:dyDescent="0.25">
      <c r="A21" s="107" t="s">
        <v>1952</v>
      </c>
      <c r="B21" s="10" t="s">
        <v>13812</v>
      </c>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226'!A1" tooltip="BACK TO TABLE 226" display="BACK TO TABLE 226"/>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71.42578125" customWidth="1"/>
    <col min="3" max="3" width="23" customWidth="1"/>
    <col min="4" max="4" width="23.7109375" customWidth="1"/>
    <col min="5" max="5" width="21.7109375" customWidth="1"/>
  </cols>
  <sheetData>
    <row r="1" spans="1:5" x14ac:dyDescent="0.25">
      <c r="A1" s="18" t="s">
        <v>392</v>
      </c>
      <c r="B1" s="18" t="s">
        <v>393</v>
      </c>
    </row>
    <row r="2" spans="1:5" x14ac:dyDescent="0.25">
      <c r="A2" t="s">
        <v>2520</v>
      </c>
      <c r="B2" s="18"/>
    </row>
    <row r="3" spans="1:5" x14ac:dyDescent="0.25">
      <c r="A3" s="7" t="s">
        <v>2521</v>
      </c>
    </row>
    <row r="5" spans="1:5" ht="30" x14ac:dyDescent="0.25">
      <c r="A5" s="8" t="s">
        <v>1850</v>
      </c>
      <c r="B5" s="9" t="s">
        <v>2522</v>
      </c>
    </row>
    <row r="6" spans="1:5" x14ac:dyDescent="0.25">
      <c r="A6" s="8"/>
      <c r="B6" s="9"/>
    </row>
    <row r="7" spans="1:5" ht="20.25" customHeight="1" x14ac:dyDescent="0.25">
      <c r="A7" s="8" t="s">
        <v>395</v>
      </c>
      <c r="B7" s="9" t="s">
        <v>2523</v>
      </c>
    </row>
    <row r="8" spans="1:5" ht="15.75" thickBot="1" x14ac:dyDescent="0.3">
      <c r="A8" s="3"/>
      <c r="B8" s="4"/>
    </row>
    <row r="9" spans="1:5" ht="45.75" thickBot="1" x14ac:dyDescent="0.3">
      <c r="A9" s="248" t="s">
        <v>2059</v>
      </c>
      <c r="B9" s="249" t="s">
        <v>1722</v>
      </c>
      <c r="C9" s="250" t="s">
        <v>2524</v>
      </c>
      <c r="D9" s="250" t="s">
        <v>2525</v>
      </c>
      <c r="E9" s="251" t="s">
        <v>2526</v>
      </c>
    </row>
    <row r="10" spans="1:5" x14ac:dyDescent="0.25">
      <c r="A10" s="227">
        <v>1</v>
      </c>
      <c r="B10" s="23" t="s">
        <v>2527</v>
      </c>
      <c r="C10" s="192" t="s">
        <v>2528</v>
      </c>
      <c r="D10" s="192"/>
      <c r="E10" s="193"/>
    </row>
    <row r="11" spans="1:5" x14ac:dyDescent="0.25">
      <c r="A11" s="5">
        <v>2</v>
      </c>
      <c r="B11" s="523" t="s">
        <v>2529</v>
      </c>
      <c r="C11" s="522"/>
      <c r="D11" s="522" t="s">
        <v>2528</v>
      </c>
      <c r="E11" s="194"/>
    </row>
    <row r="12" spans="1:5" x14ac:dyDescent="0.25">
      <c r="A12" s="5">
        <v>3</v>
      </c>
      <c r="B12" s="523" t="s">
        <v>2530</v>
      </c>
      <c r="C12" s="522" t="s">
        <v>2528</v>
      </c>
      <c r="D12" s="522" t="s">
        <v>2531</v>
      </c>
      <c r="E12" s="194"/>
    </row>
    <row r="13" spans="1:5" x14ac:dyDescent="0.25">
      <c r="A13" s="5">
        <v>4</v>
      </c>
      <c r="B13" s="523" t="s">
        <v>2532</v>
      </c>
      <c r="C13" s="522"/>
      <c r="D13" s="522" t="s">
        <v>2528</v>
      </c>
      <c r="E13" s="194"/>
    </row>
    <row r="14" spans="1:5" x14ac:dyDescent="0.25">
      <c r="A14" s="5">
        <v>5</v>
      </c>
      <c r="B14" s="650" t="s">
        <v>2533</v>
      </c>
      <c r="C14" s="522" t="s">
        <v>2528</v>
      </c>
      <c r="D14" s="522" t="s">
        <v>2531</v>
      </c>
      <c r="E14" s="194" t="s">
        <v>1829</v>
      </c>
    </row>
    <row r="15" spans="1:5" x14ac:dyDescent="0.25">
      <c r="A15" s="5">
        <v>6</v>
      </c>
      <c r="B15" s="650" t="s">
        <v>2534</v>
      </c>
      <c r="C15" s="522"/>
      <c r="D15" s="522"/>
      <c r="E15" s="194" t="s">
        <v>1829</v>
      </c>
    </row>
    <row r="16" spans="1:5" x14ac:dyDescent="0.25">
      <c r="A16" s="5">
        <v>7</v>
      </c>
      <c r="B16" s="650" t="s">
        <v>2535</v>
      </c>
      <c r="C16" s="522" t="s">
        <v>2528</v>
      </c>
      <c r="D16" s="522"/>
      <c r="E16" s="194"/>
    </row>
    <row r="17" spans="1:5" x14ac:dyDescent="0.25">
      <c r="A17" s="194">
        <v>8</v>
      </c>
      <c r="B17" s="522" t="s">
        <v>2536</v>
      </c>
      <c r="C17" s="522" t="s">
        <v>2537</v>
      </c>
      <c r="D17" s="522" t="s">
        <v>2538</v>
      </c>
      <c r="E17" s="194"/>
    </row>
    <row r="18" spans="1:5" x14ac:dyDescent="0.25">
      <c r="A18" s="194" t="s">
        <v>1101</v>
      </c>
      <c r="B18" s="522" t="s">
        <v>2539</v>
      </c>
      <c r="C18" s="522" t="s">
        <v>2528</v>
      </c>
      <c r="D18" s="522"/>
      <c r="E18" s="194"/>
    </row>
    <row r="19" spans="1:5" x14ac:dyDescent="0.25">
      <c r="A19" s="194" t="s">
        <v>686</v>
      </c>
      <c r="B19" s="522" t="s">
        <v>2540</v>
      </c>
      <c r="C19" s="522" t="s">
        <v>2528</v>
      </c>
      <c r="D19" s="522" t="s">
        <v>2531</v>
      </c>
      <c r="E19" s="194" t="s">
        <v>1829</v>
      </c>
    </row>
    <row r="20" spans="1:5" ht="15.75" customHeight="1" x14ac:dyDescent="0.25">
      <c r="A20" s="194" t="s">
        <v>2038</v>
      </c>
      <c r="B20" s="522" t="s">
        <v>2541</v>
      </c>
      <c r="C20" s="522" t="s">
        <v>2528</v>
      </c>
      <c r="D20" s="522"/>
      <c r="E20" s="194"/>
    </row>
    <row r="21" spans="1:5" x14ac:dyDescent="0.25">
      <c r="A21" s="194" t="s">
        <v>1789</v>
      </c>
      <c r="B21" s="522" t="s">
        <v>2542</v>
      </c>
      <c r="C21" s="522" t="s">
        <v>2528</v>
      </c>
      <c r="D21" s="522" t="s">
        <v>2531</v>
      </c>
      <c r="E21" s="194" t="s">
        <v>1829</v>
      </c>
    </row>
  </sheetData>
  <autoFilter ref="A9:E9"/>
  <hyperlinks>
    <hyperlink ref="B1" location="'T15-INFO'!A1" tooltip="ADDITIONAL INFORMATION" display="ADDITIONAL INFORMATION"/>
    <hyperlink ref="A1" location="'V10-TOC'!A1" tooltip="BACK TO V10-TOC" display="BACK TO V10-TOC"/>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2543</v>
      </c>
      <c r="B1" s="18" t="s">
        <v>392</v>
      </c>
    </row>
    <row r="2" spans="1:2" x14ac:dyDescent="0.25">
      <c r="A2" t="str">
        <f>'T15'!A2&amp;" - Additional Information"</f>
        <v>Table 15 - Additional Information</v>
      </c>
    </row>
    <row r="3" spans="1:2" x14ac:dyDescent="0.25">
      <c r="A3" s="7" t="s">
        <v>2521</v>
      </c>
    </row>
    <row r="4" spans="1:2" x14ac:dyDescent="0.25">
      <c r="B4" s="82"/>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2022</v>
      </c>
    </row>
    <row r="18" spans="1:2" x14ac:dyDescent="0.25">
      <c r="A18" s="3"/>
      <c r="B18" s="637"/>
    </row>
    <row r="19" spans="1:2" x14ac:dyDescent="0.25">
      <c r="A19" s="530" t="s">
        <v>1950</v>
      </c>
      <c r="B19" s="81"/>
    </row>
    <row r="20" spans="1:2" x14ac:dyDescent="0.25">
      <c r="A20" s="6" t="s">
        <v>1951</v>
      </c>
      <c r="B20" s="523">
        <v>2640</v>
      </c>
    </row>
    <row r="21" spans="1:2" x14ac:dyDescent="0.25">
      <c r="A21" s="107" t="s">
        <v>1952</v>
      </c>
      <c r="B21" s="46" t="s">
        <v>1953</v>
      </c>
    </row>
    <row r="22" spans="1:2" x14ac:dyDescent="0.25">
      <c r="A22" s="478"/>
      <c r="B22" s="523" t="s">
        <v>2051</v>
      </c>
    </row>
    <row r="23" spans="1:2" x14ac:dyDescent="0.25">
      <c r="A23" s="478"/>
      <c r="B23" s="523" t="s">
        <v>2052</v>
      </c>
    </row>
    <row r="24" spans="1:2" x14ac:dyDescent="0.25">
      <c r="A24" s="478"/>
      <c r="B24" s="523" t="s">
        <v>1954</v>
      </c>
    </row>
    <row r="25" spans="1:2" x14ac:dyDescent="0.25">
      <c r="A25" s="478"/>
      <c r="B25" s="522" t="s">
        <v>2053</v>
      </c>
    </row>
    <row r="26" spans="1:2" x14ac:dyDescent="0.25">
      <c r="A26" s="478"/>
      <c r="B26" s="522" t="s">
        <v>1955</v>
      </c>
    </row>
    <row r="27" spans="1:2" x14ac:dyDescent="0.25">
      <c r="A27" s="256"/>
      <c r="B27" s="522" t="s">
        <v>2054</v>
      </c>
    </row>
    <row r="29" spans="1:2" x14ac:dyDescent="0.25">
      <c r="A29" s="6" t="s">
        <v>1951</v>
      </c>
      <c r="B29" s="523">
        <v>2910</v>
      </c>
    </row>
    <row r="30" spans="1:2" x14ac:dyDescent="0.25">
      <c r="A30" s="107" t="s">
        <v>1952</v>
      </c>
      <c r="B30" s="46" t="s">
        <v>1953</v>
      </c>
    </row>
    <row r="31" spans="1:2" x14ac:dyDescent="0.25">
      <c r="A31" s="478"/>
      <c r="B31" s="523" t="s">
        <v>2052</v>
      </c>
    </row>
    <row r="32" spans="1:2" ht="15.75" customHeight="1" x14ac:dyDescent="0.25">
      <c r="A32" s="478"/>
      <c r="B32" s="523" t="s">
        <v>2078</v>
      </c>
    </row>
    <row r="33" spans="1:2" x14ac:dyDescent="0.25">
      <c r="A33" s="478"/>
      <c r="B33" s="523" t="s">
        <v>2077</v>
      </c>
    </row>
    <row r="34" spans="1:2" x14ac:dyDescent="0.25">
      <c r="A34" s="478"/>
      <c r="B34" s="522" t="s">
        <v>1954</v>
      </c>
    </row>
    <row r="35" spans="1:2" x14ac:dyDescent="0.25">
      <c r="A35" s="478"/>
      <c r="B35" s="522" t="s">
        <v>2079</v>
      </c>
    </row>
    <row r="36" spans="1:2" x14ac:dyDescent="0.25">
      <c r="A36" s="478"/>
      <c r="B36" s="522" t="s">
        <v>2080</v>
      </c>
    </row>
    <row r="37" spans="1:2" x14ac:dyDescent="0.25">
      <c r="A37" s="478"/>
      <c r="B37" s="522" t="s">
        <v>2053</v>
      </c>
    </row>
    <row r="38" spans="1:2" x14ac:dyDescent="0.25">
      <c r="A38" s="478"/>
      <c r="B38" s="522" t="s">
        <v>2081</v>
      </c>
    </row>
    <row r="39" spans="1:2" x14ac:dyDescent="0.25">
      <c r="A39" s="478"/>
      <c r="B39" s="522" t="s">
        <v>1955</v>
      </c>
    </row>
    <row r="40" spans="1:2" x14ac:dyDescent="0.25">
      <c r="A40" s="256"/>
      <c r="B40" s="522" t="s">
        <v>2054</v>
      </c>
    </row>
  </sheetData>
  <hyperlinks>
    <hyperlink ref="A1" location="'T15'!A1" tooltip="BACK TO TABLE 15" display="BACK TO TABLE 15"/>
    <hyperlink ref="B1" location="'V10-TOC'!A1" tooltip="BACK TO V10-TOC" display="BACK TO V10-TOC"/>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ySplit="9" topLeftCell="A10" activePane="bottomLeft" state="frozen"/>
      <selection pane="bottomLeft" activeCell="B17" sqref="B17"/>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2544</v>
      </c>
      <c r="B2" s="18"/>
    </row>
    <row r="3" spans="1:2" x14ac:dyDescent="0.25">
      <c r="A3" s="7" t="s">
        <v>185</v>
      </c>
    </row>
    <row r="5" spans="1:2" x14ac:dyDescent="0.25">
      <c r="A5" s="8" t="s">
        <v>1850</v>
      </c>
      <c r="B5" s="9" t="s">
        <v>2545</v>
      </c>
    </row>
    <row r="6" spans="1:2" x14ac:dyDescent="0.25">
      <c r="A6" s="8"/>
      <c r="B6" s="9"/>
    </row>
    <row r="7" spans="1:2" x14ac:dyDescent="0.25">
      <c r="A7" s="8" t="s">
        <v>395</v>
      </c>
      <c r="B7" s="4" t="s">
        <v>2546</v>
      </c>
    </row>
    <row r="8" spans="1:2" ht="15.75" thickBot="1" x14ac:dyDescent="0.3">
      <c r="A8" s="3"/>
      <c r="B8" s="4"/>
    </row>
    <row r="9" spans="1:2" ht="26.25" customHeight="1" thickBot="1" x14ac:dyDescent="0.3">
      <c r="A9" s="252" t="s">
        <v>2547</v>
      </c>
      <c r="B9" s="253" t="s">
        <v>1926</v>
      </c>
    </row>
    <row r="10" spans="1:2" ht="45" x14ac:dyDescent="0.25">
      <c r="A10" s="227" t="s">
        <v>1101</v>
      </c>
      <c r="B10" s="65" t="s">
        <v>2548</v>
      </c>
    </row>
    <row r="11" spans="1:2" ht="30" x14ac:dyDescent="0.25">
      <c r="A11" s="5" t="s">
        <v>603</v>
      </c>
      <c r="B11" s="896" t="s">
        <v>2549</v>
      </c>
    </row>
    <row r="12" spans="1:2" ht="60" x14ac:dyDescent="0.25">
      <c r="A12" s="5" t="s">
        <v>686</v>
      </c>
      <c r="B12" s="896" t="s">
        <v>2550</v>
      </c>
    </row>
    <row r="13" spans="1:2" ht="30" x14ac:dyDescent="0.25">
      <c r="A13" s="5" t="s">
        <v>2038</v>
      </c>
      <c r="B13" s="896" t="s">
        <v>2551</v>
      </c>
    </row>
    <row r="14" spans="1:2" ht="75" x14ac:dyDescent="0.25">
      <c r="A14" s="5" t="s">
        <v>1789</v>
      </c>
      <c r="B14" s="26" t="s">
        <v>2552</v>
      </c>
    </row>
    <row r="15" spans="1:2" ht="45" x14ac:dyDescent="0.25">
      <c r="A15" s="5" t="s">
        <v>1790</v>
      </c>
      <c r="B15" s="26" t="s">
        <v>2553</v>
      </c>
    </row>
    <row r="16" spans="1:2" ht="30" x14ac:dyDescent="0.25">
      <c r="A16" s="28" t="s">
        <v>1791</v>
      </c>
      <c r="B16" s="84" t="s">
        <v>2554</v>
      </c>
    </row>
    <row r="17" spans="1:2" ht="60" x14ac:dyDescent="0.25">
      <c r="A17" s="194" t="s">
        <v>1792</v>
      </c>
      <c r="B17" s="26" t="s">
        <v>2555</v>
      </c>
    </row>
    <row r="18" spans="1:2" x14ac:dyDescent="0.25">
      <c r="A18" s="194" t="s">
        <v>1795</v>
      </c>
      <c r="B18" s="26" t="s">
        <v>2556</v>
      </c>
    </row>
    <row r="19" spans="1:2" ht="30" x14ac:dyDescent="0.25">
      <c r="A19" s="194" t="s">
        <v>1796</v>
      </c>
      <c r="B19" s="26" t="s">
        <v>2557</v>
      </c>
    </row>
    <row r="20" spans="1:2" ht="15.75" customHeight="1" x14ac:dyDescent="0.25"/>
  </sheetData>
  <autoFilter ref="A9:B9"/>
  <hyperlinks>
    <hyperlink ref="B1" location="'T17-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1" bestFit="1" customWidth="1"/>
    <col min="2" max="2" width="116.5703125" customWidth="1"/>
  </cols>
  <sheetData>
    <row r="1" spans="1:2" x14ac:dyDescent="0.25">
      <c r="A1" s="18" t="s">
        <v>2558</v>
      </c>
      <c r="B1" s="18" t="s">
        <v>392</v>
      </c>
    </row>
    <row r="2" spans="1:2" x14ac:dyDescent="0.25">
      <c r="A2" t="str">
        <f>'T17'!A2&amp;" - Additional Information"</f>
        <v>Table 17 - Additional Information</v>
      </c>
    </row>
    <row r="3" spans="1:2" x14ac:dyDescent="0.25">
      <c r="A3" s="7" t="s">
        <v>185</v>
      </c>
    </row>
    <row r="5" spans="1:2" x14ac:dyDescent="0.25">
      <c r="A5" s="6" t="s">
        <v>1933</v>
      </c>
      <c r="B5" s="896" t="s">
        <v>2559</v>
      </c>
    </row>
    <row r="6" spans="1:2" x14ac:dyDescent="0.25">
      <c r="A6" s="6" t="s">
        <v>1935</v>
      </c>
      <c r="B6" s="896" t="s">
        <v>2560</v>
      </c>
    </row>
    <row r="7" spans="1:2" x14ac:dyDescent="0.25">
      <c r="A7" s="6" t="s">
        <v>1937</v>
      </c>
      <c r="B7" s="896" t="s">
        <v>2561</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2562</v>
      </c>
    </row>
    <row r="18" spans="1:2" x14ac:dyDescent="0.25">
      <c r="A18" s="3"/>
      <c r="B18" s="637"/>
    </row>
    <row r="19" spans="1:2" x14ac:dyDescent="0.25">
      <c r="A19" s="529" t="s">
        <v>1950</v>
      </c>
      <c r="B19" s="25"/>
    </row>
    <row r="20" spans="1:2" x14ac:dyDescent="0.25">
      <c r="A20" s="13" t="s">
        <v>1951</v>
      </c>
      <c r="B20" s="523" t="str">
        <f>RIGHT(B7,4)</f>
        <v>2923</v>
      </c>
    </row>
    <row r="21" spans="1:2" x14ac:dyDescent="0.25">
      <c r="A21" s="107" t="s">
        <v>1952</v>
      </c>
      <c r="B21" s="10" t="s">
        <v>1953</v>
      </c>
    </row>
    <row r="22" spans="1:2" x14ac:dyDescent="0.25">
      <c r="A22" s="478"/>
      <c r="B22" s="35" t="s">
        <v>2562</v>
      </c>
    </row>
    <row r="23" spans="1:2" x14ac:dyDescent="0.25">
      <c r="A23" s="478"/>
      <c r="B23" s="11" t="s">
        <v>1954</v>
      </c>
    </row>
    <row r="24" spans="1:2" x14ac:dyDescent="0.25">
      <c r="A24" s="256"/>
      <c r="B24" s="11" t="s">
        <v>1955</v>
      </c>
    </row>
  </sheetData>
  <hyperlinks>
    <hyperlink ref="A1" location="'T17'!A1" tooltip="BACK TO TABLE 17" display="BACK TO TABLE 17"/>
    <hyperlink ref="B1" location="'V10-TOC'!A1" tooltip="BACK TO V10-TOC" display="BACK TO V10-TOC"/>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2563</v>
      </c>
      <c r="B2" s="18"/>
    </row>
    <row r="3" spans="1:2" x14ac:dyDescent="0.25">
      <c r="A3" s="7" t="s">
        <v>186</v>
      </c>
    </row>
    <row r="5" spans="1:2" ht="36" customHeight="1" x14ac:dyDescent="0.25">
      <c r="A5" s="8" t="s">
        <v>1850</v>
      </c>
      <c r="B5" s="9" t="s">
        <v>2564</v>
      </c>
    </row>
    <row r="6" spans="1:2" x14ac:dyDescent="0.25">
      <c r="A6" s="8"/>
      <c r="B6" s="9"/>
    </row>
    <row r="7" spans="1:2" ht="75" x14ac:dyDescent="0.25">
      <c r="A7" s="8" t="s">
        <v>395</v>
      </c>
      <c r="B7" s="4" t="s">
        <v>2565</v>
      </c>
    </row>
    <row r="8" spans="1:2" ht="15.75" thickBot="1" x14ac:dyDescent="0.3">
      <c r="A8" s="3"/>
      <c r="B8" s="4"/>
    </row>
    <row r="9" spans="1:2" ht="26.25" customHeight="1" thickBot="1" x14ac:dyDescent="0.3">
      <c r="A9" s="252" t="s">
        <v>2566</v>
      </c>
      <c r="B9" s="253" t="s">
        <v>2567</v>
      </c>
    </row>
    <row r="10" spans="1:2" ht="30" x14ac:dyDescent="0.25">
      <c r="A10" s="227">
        <v>0</v>
      </c>
      <c r="B10" s="65" t="s">
        <v>2568</v>
      </c>
    </row>
    <row r="11" spans="1:2" ht="75" x14ac:dyDescent="0.25">
      <c r="A11" s="5">
        <v>1</v>
      </c>
      <c r="B11" s="896" t="s">
        <v>2569</v>
      </c>
    </row>
    <row r="12" spans="1:2" ht="45" x14ac:dyDescent="0.25">
      <c r="A12" s="5">
        <v>3</v>
      </c>
      <c r="B12" s="896" t="s">
        <v>2570</v>
      </c>
    </row>
    <row r="13" spans="1:2" x14ac:dyDescent="0.25">
      <c r="A13" s="5">
        <v>4</v>
      </c>
      <c r="B13" s="896" t="s">
        <v>2571</v>
      </c>
    </row>
    <row r="14" spans="1:2" ht="45" x14ac:dyDescent="0.25">
      <c r="A14" s="5">
        <v>5</v>
      </c>
      <c r="B14" s="896" t="s">
        <v>2572</v>
      </c>
    </row>
    <row r="15" spans="1:2" x14ac:dyDescent="0.25">
      <c r="A15" s="5">
        <v>6</v>
      </c>
      <c r="B15" s="896" t="s">
        <v>2573</v>
      </c>
    </row>
    <row r="16" spans="1:2" ht="30" x14ac:dyDescent="0.25">
      <c r="A16" s="5">
        <v>7</v>
      </c>
      <c r="B16" s="896" t="s">
        <v>2574</v>
      </c>
    </row>
    <row r="17" spans="1:2" x14ac:dyDescent="0.25">
      <c r="A17" s="5">
        <v>8</v>
      </c>
      <c r="B17" s="896" t="s">
        <v>2575</v>
      </c>
    </row>
    <row r="18" spans="1:2" ht="75" x14ac:dyDescent="0.25">
      <c r="A18" s="5">
        <v>9</v>
      </c>
      <c r="B18" s="896" t="s">
        <v>2576</v>
      </c>
    </row>
    <row r="19" spans="1:2" x14ac:dyDescent="0.25">
      <c r="A19" s="5" t="s">
        <v>1101</v>
      </c>
      <c r="B19" s="896" t="s">
        <v>2577</v>
      </c>
    </row>
    <row r="20" spans="1:2" ht="15.75" customHeight="1" x14ac:dyDescent="0.25">
      <c r="A20" s="5" t="s">
        <v>603</v>
      </c>
      <c r="B20" s="896" t="s">
        <v>2578</v>
      </c>
    </row>
    <row r="21" spans="1:2" x14ac:dyDescent="0.25">
      <c r="A21" s="5" t="s">
        <v>686</v>
      </c>
      <c r="B21" s="896" t="s">
        <v>2579</v>
      </c>
    </row>
    <row r="22" spans="1:2" x14ac:dyDescent="0.25">
      <c r="A22" s="5" t="s">
        <v>1798</v>
      </c>
      <c r="B22" s="896" t="s">
        <v>2580</v>
      </c>
    </row>
    <row r="23" spans="1:2" x14ac:dyDescent="0.25">
      <c r="A23" s="5" t="s">
        <v>1799</v>
      </c>
      <c r="B23" s="896" t="s">
        <v>2581</v>
      </c>
    </row>
  </sheetData>
  <autoFilter ref="A9:B9"/>
  <hyperlinks>
    <hyperlink ref="B1" location="'T18-INFO'!A1" tooltip="ADDITIONAL INFORMATION" display="ADDITIONAL INFORMATION"/>
    <hyperlink ref="A1" location="'V10-TOC'!A1" tooltip="BACK TO V10-TOC" display="BACK TO V10-TOC"/>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2582</v>
      </c>
      <c r="B1" s="18" t="s">
        <v>392</v>
      </c>
    </row>
    <row r="2" spans="1:2" x14ac:dyDescent="0.25">
      <c r="A2" t="str">
        <f>'T18'!A2&amp;" - Additional Information"</f>
        <v>Table 18 - Additional Information</v>
      </c>
    </row>
    <row r="3" spans="1:2" x14ac:dyDescent="0.25">
      <c r="A3" s="7" t="s">
        <v>186</v>
      </c>
    </row>
    <row r="5" spans="1:2" x14ac:dyDescent="0.25">
      <c r="A5" s="6" t="s">
        <v>1933</v>
      </c>
      <c r="B5" s="896" t="s">
        <v>2583</v>
      </c>
    </row>
    <row r="6" spans="1:2" x14ac:dyDescent="0.25">
      <c r="A6" s="6" t="s">
        <v>1935</v>
      </c>
      <c r="B6" s="896" t="s">
        <v>2584</v>
      </c>
    </row>
    <row r="7" spans="1:2" x14ac:dyDescent="0.25">
      <c r="A7" s="6" t="s">
        <v>1937</v>
      </c>
      <c r="B7" s="896" t="s">
        <v>2585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13"/>
      <c r="B17" s="523" t="s">
        <v>2022</v>
      </c>
    </row>
    <row r="18" spans="1:2" x14ac:dyDescent="0.25">
      <c r="A18" s="21"/>
      <c r="B18" s="22" t="s">
        <v>2586</v>
      </c>
    </row>
    <row r="19" spans="1:2" x14ac:dyDescent="0.25">
      <c r="A19" s="3"/>
      <c r="B19" s="637"/>
    </row>
    <row r="20" spans="1:2" x14ac:dyDescent="0.25">
      <c r="A20" s="530" t="s">
        <v>1950</v>
      </c>
      <c r="B20" s="81"/>
    </row>
    <row r="21" spans="1:2" x14ac:dyDescent="0.25">
      <c r="A21" s="6" t="s">
        <v>1951</v>
      </c>
      <c r="B21" s="523">
        <v>2670</v>
      </c>
    </row>
    <row r="22" spans="1:2" x14ac:dyDescent="0.25">
      <c r="A22" s="107" t="s">
        <v>1952</v>
      </c>
      <c r="B22" s="46" t="s">
        <v>2587</v>
      </c>
    </row>
    <row r="23" spans="1:2" x14ac:dyDescent="0.25">
      <c r="A23" s="478"/>
      <c r="B23" s="46" t="s">
        <v>2588</v>
      </c>
    </row>
    <row r="24" spans="1:2" x14ac:dyDescent="0.25">
      <c r="A24" s="478"/>
      <c r="B24" s="22" t="s">
        <v>2586</v>
      </c>
    </row>
    <row r="25" spans="1:2" x14ac:dyDescent="0.25">
      <c r="A25" s="478"/>
      <c r="B25" s="523" t="s">
        <v>2283</v>
      </c>
    </row>
    <row r="26" spans="1:2" x14ac:dyDescent="0.25">
      <c r="A26" s="478"/>
      <c r="B26" s="522" t="s">
        <v>2589</v>
      </c>
    </row>
    <row r="27" spans="1:2" x14ac:dyDescent="0.25">
      <c r="A27" s="478"/>
      <c r="B27" s="522" t="s">
        <v>2590</v>
      </c>
    </row>
    <row r="28" spans="1:2" x14ac:dyDescent="0.25">
      <c r="A28" s="478"/>
      <c r="B28" s="522" t="s">
        <v>2591</v>
      </c>
    </row>
    <row r="29" spans="1:2" x14ac:dyDescent="0.25">
      <c r="A29" s="478"/>
      <c r="B29" s="522" t="s">
        <v>2592</v>
      </c>
    </row>
    <row r="30" spans="1:2" x14ac:dyDescent="0.25">
      <c r="A30" s="478"/>
      <c r="B30" s="522" t="s">
        <v>2306</v>
      </c>
    </row>
    <row r="31" spans="1:2" x14ac:dyDescent="0.25">
      <c r="A31" s="478"/>
      <c r="B31" s="522" t="s">
        <v>1982</v>
      </c>
    </row>
    <row r="32" spans="1:2" x14ac:dyDescent="0.25">
      <c r="A32" s="478"/>
      <c r="B32" s="522" t="s">
        <v>2316</v>
      </c>
    </row>
    <row r="33" spans="1:2" x14ac:dyDescent="0.25">
      <c r="A33" s="256"/>
      <c r="B33" s="522" t="s">
        <v>2326</v>
      </c>
    </row>
  </sheetData>
  <hyperlinks>
    <hyperlink ref="A1" location="'T18'!A1" tooltip="BACK TO TABLE 18" display="BACK TO TABLE 18"/>
    <hyperlink ref="B1" location="'V10-TOC'!A1" tooltip="BACK TO V10-TOC" display="BACK TO V10-TO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pane ySplit="9" topLeftCell="A10" activePane="bottomLeft" state="frozen"/>
      <selection pane="bottomLeft"/>
    </sheetView>
  </sheetViews>
  <sheetFormatPr defaultRowHeight="15" x14ac:dyDescent="0.25"/>
  <cols>
    <col min="1" max="1" width="21.7109375" customWidth="1"/>
    <col min="2" max="2" width="40.140625" customWidth="1"/>
    <col min="3" max="3" width="76.140625" customWidth="1"/>
  </cols>
  <sheetData>
    <row r="1" spans="1:3" x14ac:dyDescent="0.25">
      <c r="A1" s="18" t="s">
        <v>392</v>
      </c>
      <c r="B1" s="18" t="s">
        <v>393</v>
      </c>
    </row>
    <row r="2" spans="1:3" x14ac:dyDescent="0.25">
      <c r="A2" t="s">
        <v>2593</v>
      </c>
      <c r="B2" s="18"/>
    </row>
    <row r="3" spans="1:3" x14ac:dyDescent="0.25">
      <c r="A3" s="7" t="s">
        <v>187</v>
      </c>
    </row>
    <row r="5" spans="1:3" ht="48" customHeight="1" x14ac:dyDescent="0.25">
      <c r="A5" s="8" t="s">
        <v>1850</v>
      </c>
      <c r="B5" s="9" t="s">
        <v>2594</v>
      </c>
    </row>
    <row r="6" spans="1:3" x14ac:dyDescent="0.25">
      <c r="A6" s="8"/>
      <c r="B6" s="9"/>
    </row>
    <row r="7" spans="1:3" x14ac:dyDescent="0.25">
      <c r="A7" s="8" t="s">
        <v>395</v>
      </c>
      <c r="B7" s="4" t="s">
        <v>2595</v>
      </c>
    </row>
    <row r="8" spans="1:3" ht="15.75" thickBot="1" x14ac:dyDescent="0.3">
      <c r="A8" s="3"/>
      <c r="B8" s="4"/>
    </row>
    <row r="9" spans="1:3" ht="26.25" customHeight="1" thickBot="1" x14ac:dyDescent="0.3">
      <c r="A9" s="248" t="s">
        <v>397</v>
      </c>
      <c r="B9" s="249" t="s">
        <v>2596</v>
      </c>
      <c r="C9" s="251" t="s">
        <v>1821</v>
      </c>
    </row>
    <row r="10" spans="1:3" s="8" customFormat="1" x14ac:dyDescent="0.25">
      <c r="A10" s="894" t="s">
        <v>1101</v>
      </c>
      <c r="B10" s="235" t="s">
        <v>2597</v>
      </c>
      <c r="C10" s="110" t="s">
        <v>2598</v>
      </c>
    </row>
    <row r="11" spans="1:3" s="8" customFormat="1" ht="30" x14ac:dyDescent="0.25">
      <c r="A11" s="517" t="s">
        <v>686</v>
      </c>
      <c r="B11" s="515" t="s">
        <v>2597</v>
      </c>
      <c r="C11" s="525" t="s">
        <v>2599</v>
      </c>
    </row>
    <row r="12" spans="1:3" s="8" customFormat="1" ht="75" x14ac:dyDescent="0.25">
      <c r="A12" s="517" t="s">
        <v>1789</v>
      </c>
      <c r="B12" s="515" t="s">
        <v>2597</v>
      </c>
      <c r="C12" s="525" t="s">
        <v>2600</v>
      </c>
    </row>
    <row r="13" spans="1:3" s="8" customFormat="1" ht="30" x14ac:dyDescent="0.25">
      <c r="A13" s="517" t="s">
        <v>1790</v>
      </c>
      <c r="B13" s="515" t="s">
        <v>2597</v>
      </c>
      <c r="C13" s="525" t="s">
        <v>2601</v>
      </c>
    </row>
    <row r="14" spans="1:3" s="8" customFormat="1" ht="30" x14ac:dyDescent="0.25">
      <c r="A14" s="517" t="s">
        <v>1792</v>
      </c>
      <c r="B14" s="515" t="s">
        <v>2597</v>
      </c>
      <c r="C14" s="525" t="s">
        <v>2602</v>
      </c>
    </row>
    <row r="15" spans="1:3" s="8" customFormat="1" ht="45" x14ac:dyDescent="0.25">
      <c r="A15" s="517" t="s">
        <v>1970</v>
      </c>
      <c r="B15" s="515" t="s">
        <v>2597</v>
      </c>
      <c r="C15" s="525" t="s">
        <v>2603</v>
      </c>
    </row>
    <row r="16" spans="1:3" s="8" customFormat="1" ht="30" x14ac:dyDescent="0.25">
      <c r="A16" s="517" t="s">
        <v>405</v>
      </c>
      <c r="B16" s="515" t="s">
        <v>2597</v>
      </c>
      <c r="C16" s="525" t="s">
        <v>2604</v>
      </c>
    </row>
    <row r="17" spans="1:3" s="8" customFormat="1" ht="30" x14ac:dyDescent="0.25">
      <c r="A17" s="517" t="s">
        <v>1798</v>
      </c>
      <c r="B17" s="517" t="s">
        <v>2597</v>
      </c>
      <c r="C17" s="525" t="s">
        <v>2605</v>
      </c>
    </row>
    <row r="18" spans="1:3" s="8" customFormat="1" ht="30" x14ac:dyDescent="0.25">
      <c r="A18" s="517" t="s">
        <v>1800</v>
      </c>
      <c r="B18" s="517" t="s">
        <v>2606</v>
      </c>
      <c r="C18" s="525" t="s">
        <v>2607</v>
      </c>
    </row>
    <row r="19" spans="1:3" s="8" customFormat="1" ht="45" x14ac:dyDescent="0.25">
      <c r="A19" s="517" t="s">
        <v>2044</v>
      </c>
      <c r="B19" s="517" t="s">
        <v>2608</v>
      </c>
      <c r="C19" s="525" t="s">
        <v>2609</v>
      </c>
    </row>
    <row r="20" spans="1:3" s="8" customFormat="1" ht="45" x14ac:dyDescent="0.25">
      <c r="A20" s="517" t="s">
        <v>1801</v>
      </c>
      <c r="B20" s="517" t="s">
        <v>2610</v>
      </c>
      <c r="C20" s="525" t="s">
        <v>2611</v>
      </c>
    </row>
    <row r="21" spans="1:3" s="8" customFormat="1" ht="45" x14ac:dyDescent="0.25">
      <c r="A21" s="517" t="s">
        <v>2612</v>
      </c>
      <c r="B21" s="517" t="s">
        <v>2597</v>
      </c>
      <c r="C21" s="525" t="s">
        <v>2613</v>
      </c>
    </row>
    <row r="22" spans="1:3" s="8" customFormat="1" x14ac:dyDescent="0.25">
      <c r="C22" s="9"/>
    </row>
    <row r="23" spans="1:3" s="8" customFormat="1" x14ac:dyDescent="0.25"/>
    <row r="24" spans="1:3" s="8" customFormat="1" x14ac:dyDescent="0.25"/>
    <row r="25" spans="1:3" s="8" customFormat="1" x14ac:dyDescent="0.25"/>
    <row r="26" spans="1:3" s="8" customFormat="1" x14ac:dyDescent="0.25"/>
    <row r="27" spans="1:3" s="8" customFormat="1" x14ac:dyDescent="0.25"/>
    <row r="28" spans="1:3" s="8" customFormat="1" x14ac:dyDescent="0.25"/>
    <row r="29" spans="1:3" s="8" customFormat="1" x14ac:dyDescent="0.25"/>
    <row r="30" spans="1:3" s="8" customFormat="1" x14ac:dyDescent="0.25"/>
    <row r="31" spans="1:3" s="8" customFormat="1" x14ac:dyDescent="0.25"/>
    <row r="32" spans="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sheetData>
  <autoFilter ref="A9:C9"/>
  <hyperlinks>
    <hyperlink ref="B1" location="'T19-INFO'!A1" tooltip="ADDITIONAL INFORMATION" display="ADDITIONAL INFORMATION"/>
    <hyperlink ref="A1" location="'V10-TOC'!A1" tooltip="BACK TO V10-TOC" display="BACK TO V10-TOC"/>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election activeCell="B1" sqref="B1"/>
    </sheetView>
  </sheetViews>
  <sheetFormatPr defaultRowHeight="15" x14ac:dyDescent="0.25"/>
  <cols>
    <col min="1" max="1" width="31" bestFit="1" customWidth="1"/>
    <col min="2" max="2" width="116.5703125" customWidth="1"/>
    <col min="3" max="3" width="40" customWidth="1"/>
  </cols>
  <sheetData>
    <row r="1" spans="1:2" x14ac:dyDescent="0.25">
      <c r="A1" s="18" t="s">
        <v>2614</v>
      </c>
      <c r="B1" s="18" t="s">
        <v>392</v>
      </c>
    </row>
    <row r="2" spans="1:2" x14ac:dyDescent="0.25">
      <c r="A2" t="s">
        <v>2615</v>
      </c>
    </row>
    <row r="3" spans="1:2" x14ac:dyDescent="0.25">
      <c r="A3" s="7" t="s">
        <v>187</v>
      </c>
    </row>
    <row r="5" spans="1:2" x14ac:dyDescent="0.25">
      <c r="A5" s="6" t="s">
        <v>1933</v>
      </c>
      <c r="B5" s="896" t="s">
        <v>2616</v>
      </c>
    </row>
    <row r="6" spans="1:2" x14ac:dyDescent="0.25">
      <c r="A6" s="6" t="s">
        <v>1935</v>
      </c>
      <c r="B6" s="896" t="s">
        <v>2617</v>
      </c>
    </row>
    <row r="7" spans="1:2" x14ac:dyDescent="0.25">
      <c r="A7" s="6" t="s">
        <v>1937</v>
      </c>
      <c r="B7" s="896" t="s">
        <v>2618</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3" x14ac:dyDescent="0.25">
      <c r="A17" s="21"/>
      <c r="B17" s="22" t="s">
        <v>2619</v>
      </c>
    </row>
    <row r="18" spans="1:3" x14ac:dyDescent="0.25">
      <c r="A18" s="3"/>
      <c r="B18" s="637"/>
    </row>
    <row r="19" spans="1:3" x14ac:dyDescent="0.25">
      <c r="A19" s="530" t="s">
        <v>1950</v>
      </c>
      <c r="B19" s="81"/>
    </row>
    <row r="20" spans="1:3" x14ac:dyDescent="0.25">
      <c r="A20" s="6" t="s">
        <v>1951</v>
      </c>
      <c r="B20" s="523">
        <v>2694</v>
      </c>
    </row>
    <row r="21" spans="1:3" x14ac:dyDescent="0.25">
      <c r="A21" s="107" t="s">
        <v>1952</v>
      </c>
      <c r="B21" s="46" t="s">
        <v>2620</v>
      </c>
    </row>
    <row r="22" spans="1:3" x14ac:dyDescent="0.25">
      <c r="A22" s="478"/>
      <c r="B22" s="46" t="s">
        <v>2621</v>
      </c>
    </row>
    <row r="23" spans="1:3" x14ac:dyDescent="0.25">
      <c r="A23" s="478"/>
      <c r="B23" s="22" t="s">
        <v>2619</v>
      </c>
    </row>
    <row r="24" spans="1:3" x14ac:dyDescent="0.25">
      <c r="A24" s="478"/>
      <c r="B24" s="523" t="s">
        <v>2622</v>
      </c>
    </row>
    <row r="25" spans="1:3" x14ac:dyDescent="0.25">
      <c r="A25" s="478"/>
      <c r="B25" s="522" t="s">
        <v>2623</v>
      </c>
      <c r="C25" s="82"/>
    </row>
    <row r="26" spans="1:3" x14ac:dyDescent="0.25">
      <c r="A26" s="478"/>
      <c r="B26" s="522" t="s">
        <v>2624</v>
      </c>
    </row>
    <row r="27" spans="1:3" x14ac:dyDescent="0.25">
      <c r="A27" s="256"/>
      <c r="B27" s="522" t="s">
        <v>1955</v>
      </c>
    </row>
  </sheetData>
  <hyperlinks>
    <hyperlink ref="A1" location="'T19'!A1" tooltip="BACK TO TABLE 19" display="BACK TO TABLE 19"/>
    <hyperlink ref="B1" location="'V10-TOC'!A1" tooltip="BACK TO V10-TOC" display="BACK TO V10-TO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showGridLines="0" workbookViewId="0">
      <pane ySplit="5" topLeftCell="A6" activePane="bottomLeft" state="frozen"/>
      <selection pane="bottomLeft"/>
    </sheetView>
  </sheetViews>
  <sheetFormatPr defaultRowHeight="15" x14ac:dyDescent="0.25"/>
  <cols>
    <col min="1" max="1" width="18.140625" style="195" customWidth="1"/>
    <col min="2" max="2" width="201.28515625" bestFit="1" customWidth="1"/>
  </cols>
  <sheetData>
    <row r="1" spans="1:2" x14ac:dyDescent="0.25">
      <c r="A1" s="199" t="s">
        <v>392</v>
      </c>
      <c r="B1" s="18"/>
    </row>
    <row r="2" spans="1:2" x14ac:dyDescent="0.25">
      <c r="A2" s="623" t="s">
        <v>1602</v>
      </c>
      <c r="B2" s="18"/>
    </row>
    <row r="3" spans="1:2" x14ac:dyDescent="0.25">
      <c r="A3" s="605" t="s">
        <v>1603</v>
      </c>
    </row>
    <row r="4" spans="1:2" ht="15.75" thickBot="1" x14ac:dyDescent="0.3">
      <c r="A4" s="893"/>
      <c r="B4" s="9"/>
    </row>
    <row r="5" spans="1:2" ht="26.25" customHeight="1" thickBot="1" x14ac:dyDescent="0.3">
      <c r="A5" s="236" t="s">
        <v>1604</v>
      </c>
      <c r="B5" s="200" t="s">
        <v>1605</v>
      </c>
    </row>
    <row r="6" spans="1:2" x14ac:dyDescent="0.25">
      <c r="A6" s="894" t="s">
        <v>1606</v>
      </c>
      <c r="B6" s="14" t="s">
        <v>1607</v>
      </c>
    </row>
    <row r="7" spans="1:2" x14ac:dyDescent="0.25">
      <c r="A7" s="517" t="s">
        <v>1608</v>
      </c>
      <c r="B7" s="2" t="s">
        <v>1609</v>
      </c>
    </row>
    <row r="8" spans="1:2" x14ac:dyDescent="0.25">
      <c r="A8" s="517" t="s">
        <v>1610</v>
      </c>
      <c r="B8" s="2" t="s">
        <v>1611</v>
      </c>
    </row>
    <row r="9" spans="1:2" x14ac:dyDescent="0.25">
      <c r="A9" s="517" t="s">
        <v>1612</v>
      </c>
      <c r="B9" s="2" t="s">
        <v>1613</v>
      </c>
    </row>
    <row r="10" spans="1:2" x14ac:dyDescent="0.25">
      <c r="A10" s="517" t="s">
        <v>1614</v>
      </c>
      <c r="B10" s="2" t="s">
        <v>1615</v>
      </c>
    </row>
    <row r="11" spans="1:2" x14ac:dyDescent="0.25">
      <c r="A11" s="517" t="s">
        <v>1616</v>
      </c>
      <c r="B11" s="2" t="s">
        <v>1617</v>
      </c>
    </row>
    <row r="12" spans="1:2" x14ac:dyDescent="0.25">
      <c r="A12" s="517" t="s">
        <v>1618</v>
      </c>
      <c r="B12" s="2" t="s">
        <v>1619</v>
      </c>
    </row>
    <row r="13" spans="1:2" x14ac:dyDescent="0.25">
      <c r="A13" s="517" t="s">
        <v>1620</v>
      </c>
      <c r="B13" s="2" t="s">
        <v>1621</v>
      </c>
    </row>
    <row r="14" spans="1:2" x14ac:dyDescent="0.25">
      <c r="A14" s="517" t="s">
        <v>1622</v>
      </c>
      <c r="B14" s="2" t="s">
        <v>1623</v>
      </c>
    </row>
    <row r="15" spans="1:2" x14ac:dyDescent="0.25">
      <c r="A15" s="517" t="s">
        <v>1624</v>
      </c>
      <c r="B15" s="2" t="s">
        <v>1625</v>
      </c>
    </row>
    <row r="16" spans="1:2" x14ac:dyDescent="0.25">
      <c r="A16" s="517" t="s">
        <v>1626</v>
      </c>
      <c r="B16" s="2" t="s">
        <v>1627</v>
      </c>
    </row>
    <row r="17" spans="1:2" x14ac:dyDescent="0.25">
      <c r="A17" s="517" t="s">
        <v>1628</v>
      </c>
      <c r="B17" s="2" t="s">
        <v>1629</v>
      </c>
    </row>
    <row r="18" spans="1:2" x14ac:dyDescent="0.25">
      <c r="A18" s="517" t="s">
        <v>1630</v>
      </c>
      <c r="B18" s="2" t="s">
        <v>1631</v>
      </c>
    </row>
    <row r="19" spans="1:2" x14ac:dyDescent="0.25">
      <c r="A19" s="517" t="s">
        <v>1632</v>
      </c>
      <c r="B19" s="2" t="s">
        <v>1633</v>
      </c>
    </row>
    <row r="20" spans="1:2" x14ac:dyDescent="0.25">
      <c r="A20" s="517" t="s">
        <v>1634</v>
      </c>
      <c r="B20" s="2" t="s">
        <v>1635</v>
      </c>
    </row>
    <row r="21" spans="1:2" x14ac:dyDescent="0.25">
      <c r="A21" s="517" t="s">
        <v>1636</v>
      </c>
      <c r="B21" s="2" t="s">
        <v>1637</v>
      </c>
    </row>
    <row r="22" spans="1:2" x14ac:dyDescent="0.25">
      <c r="A22" s="517" t="s">
        <v>1638</v>
      </c>
      <c r="B22" s="2" t="s">
        <v>1639</v>
      </c>
    </row>
    <row r="23" spans="1:2" x14ac:dyDescent="0.25">
      <c r="A23" s="517" t="s">
        <v>1640</v>
      </c>
      <c r="B23" s="2" t="s">
        <v>1641</v>
      </c>
    </row>
    <row r="24" spans="1:2" x14ac:dyDescent="0.25">
      <c r="A24" s="517" t="s">
        <v>1642</v>
      </c>
      <c r="B24" s="2" t="s">
        <v>1643</v>
      </c>
    </row>
    <row r="25" spans="1:2" x14ac:dyDescent="0.25">
      <c r="A25" s="517" t="s">
        <v>1644</v>
      </c>
      <c r="B25" s="2" t="s">
        <v>1645</v>
      </c>
    </row>
    <row r="26" spans="1:2" x14ac:dyDescent="0.25">
      <c r="A26" s="517" t="s">
        <v>1646</v>
      </c>
      <c r="B26" s="2" t="s">
        <v>1647</v>
      </c>
    </row>
    <row r="27" spans="1:2" x14ac:dyDescent="0.25">
      <c r="A27" s="517" t="s">
        <v>1648</v>
      </c>
      <c r="B27" s="2" t="s">
        <v>1649</v>
      </c>
    </row>
    <row r="28" spans="1:2" x14ac:dyDescent="0.25">
      <c r="A28" s="517" t="s">
        <v>1650</v>
      </c>
      <c r="B28" s="2" t="s">
        <v>1651</v>
      </c>
    </row>
    <row r="29" spans="1:2" x14ac:dyDescent="0.25">
      <c r="A29" s="517" t="s">
        <v>1652</v>
      </c>
      <c r="B29" s="2" t="s">
        <v>1653</v>
      </c>
    </row>
    <row r="30" spans="1:2" x14ac:dyDescent="0.25">
      <c r="A30" s="517" t="s">
        <v>1654</v>
      </c>
      <c r="B30" s="2" t="s">
        <v>1655</v>
      </c>
    </row>
    <row r="31" spans="1:2" x14ac:dyDescent="0.25">
      <c r="A31" s="517" t="s">
        <v>1656</v>
      </c>
      <c r="B31" s="2" t="s">
        <v>1657</v>
      </c>
    </row>
    <row r="32" spans="1:2" x14ac:dyDescent="0.25">
      <c r="A32" s="517" t="s">
        <v>1658</v>
      </c>
      <c r="B32" s="2" t="s">
        <v>1659</v>
      </c>
    </row>
    <row r="33" spans="1:2" x14ac:dyDescent="0.25">
      <c r="A33" s="517" t="s">
        <v>1660</v>
      </c>
      <c r="B33" s="2" t="s">
        <v>1661</v>
      </c>
    </row>
    <row r="34" spans="1:2" x14ac:dyDescent="0.25">
      <c r="A34" s="517" t="s">
        <v>1662</v>
      </c>
      <c r="B34" s="2" t="s">
        <v>1663</v>
      </c>
    </row>
    <row r="35" spans="1:2" x14ac:dyDescent="0.25">
      <c r="A35" s="517" t="s">
        <v>1664</v>
      </c>
      <c r="B35" s="2" t="s">
        <v>1665</v>
      </c>
    </row>
    <row r="36" spans="1:2" x14ac:dyDescent="0.25">
      <c r="A36" s="517" t="s">
        <v>1666</v>
      </c>
      <c r="B36" s="2" t="s">
        <v>1667</v>
      </c>
    </row>
    <row r="37" spans="1:2" x14ac:dyDescent="0.25">
      <c r="A37" s="517" t="s">
        <v>1668</v>
      </c>
      <c r="B37" s="2" t="s">
        <v>1669</v>
      </c>
    </row>
    <row r="38" spans="1:2" x14ac:dyDescent="0.25">
      <c r="A38" s="517" t="s">
        <v>1670</v>
      </c>
      <c r="B38" s="2" t="s">
        <v>1671</v>
      </c>
    </row>
    <row r="39" spans="1:2" x14ac:dyDescent="0.25">
      <c r="A39" s="517" t="s">
        <v>1672</v>
      </c>
      <c r="B39" s="2" t="s">
        <v>1673</v>
      </c>
    </row>
    <row r="40" spans="1:2" x14ac:dyDescent="0.25">
      <c r="A40" s="517" t="s">
        <v>1674</v>
      </c>
      <c r="B40" s="2" t="s">
        <v>1675</v>
      </c>
    </row>
    <row r="41" spans="1:2" x14ac:dyDescent="0.25">
      <c r="A41" s="517" t="s">
        <v>1676</v>
      </c>
      <c r="B41" s="2" t="s">
        <v>1677</v>
      </c>
    </row>
    <row r="42" spans="1:2" x14ac:dyDescent="0.25">
      <c r="A42" s="517" t="s">
        <v>1678</v>
      </c>
      <c r="B42" s="2" t="s">
        <v>1679</v>
      </c>
    </row>
    <row r="43" spans="1:2" x14ac:dyDescent="0.25">
      <c r="A43" s="517" t="s">
        <v>1680</v>
      </c>
      <c r="B43" s="2" t="s">
        <v>1681</v>
      </c>
    </row>
    <row r="44" spans="1:2" x14ac:dyDescent="0.25">
      <c r="A44" s="517" t="s">
        <v>1682</v>
      </c>
      <c r="B44" s="2" t="s">
        <v>1679</v>
      </c>
    </row>
    <row r="45" spans="1:2" x14ac:dyDescent="0.25">
      <c r="A45" s="517" t="s">
        <v>1683</v>
      </c>
      <c r="B45" s="2" t="s">
        <v>1684</v>
      </c>
    </row>
    <row r="46" spans="1:2" x14ac:dyDescent="0.25">
      <c r="A46" s="517" t="s">
        <v>1685</v>
      </c>
      <c r="B46" s="2" t="s">
        <v>1686</v>
      </c>
    </row>
    <row r="47" spans="1:2" x14ac:dyDescent="0.25">
      <c r="A47" s="517" t="s">
        <v>1687</v>
      </c>
      <c r="B47" s="2" t="s">
        <v>1688</v>
      </c>
    </row>
    <row r="48" spans="1:2" x14ac:dyDescent="0.25">
      <c r="A48" s="517" t="s">
        <v>1689</v>
      </c>
      <c r="B48" s="2" t="s">
        <v>1690</v>
      </c>
    </row>
    <row r="49" spans="1:2" x14ac:dyDescent="0.25">
      <c r="A49" s="517" t="s">
        <v>1691</v>
      </c>
      <c r="B49" s="2" t="s">
        <v>1692</v>
      </c>
    </row>
    <row r="50" spans="1:2" x14ac:dyDescent="0.25">
      <c r="A50" s="517" t="s">
        <v>1693</v>
      </c>
      <c r="B50" s="2" t="s">
        <v>1694</v>
      </c>
    </row>
    <row r="51" spans="1:2" x14ac:dyDescent="0.25">
      <c r="A51" s="517" t="s">
        <v>1695</v>
      </c>
      <c r="B51" s="2" t="s">
        <v>1696</v>
      </c>
    </row>
    <row r="52" spans="1:2" x14ac:dyDescent="0.25">
      <c r="A52" s="517" t="s">
        <v>1697</v>
      </c>
      <c r="B52" s="2" t="s">
        <v>1698</v>
      </c>
    </row>
    <row r="53" spans="1:2" x14ac:dyDescent="0.25">
      <c r="A53" s="517" t="s">
        <v>1699</v>
      </c>
      <c r="B53" s="2" t="s">
        <v>1700</v>
      </c>
    </row>
    <row r="54" spans="1:2" x14ac:dyDescent="0.25">
      <c r="A54" s="517" t="s">
        <v>1701</v>
      </c>
      <c r="B54" s="2" t="s">
        <v>1702</v>
      </c>
    </row>
    <row r="55" spans="1:2" x14ac:dyDescent="0.25">
      <c r="A55" s="517" t="s">
        <v>1703</v>
      </c>
      <c r="B55" s="2" t="s">
        <v>1704</v>
      </c>
    </row>
    <row r="56" spans="1:2" x14ac:dyDescent="0.25">
      <c r="A56" s="517" t="s">
        <v>1705</v>
      </c>
      <c r="B56" s="2" t="s">
        <v>1706</v>
      </c>
    </row>
    <row r="57" spans="1:2" x14ac:dyDescent="0.25">
      <c r="A57" s="517" t="s">
        <v>1707</v>
      </c>
      <c r="B57" s="2" t="s">
        <v>1706</v>
      </c>
    </row>
    <row r="58" spans="1:2" x14ac:dyDescent="0.25">
      <c r="A58" s="517" t="s">
        <v>1708</v>
      </c>
      <c r="B58" s="2" t="s">
        <v>1706</v>
      </c>
    </row>
    <row r="59" spans="1:2" x14ac:dyDescent="0.25">
      <c r="A59" s="517" t="s">
        <v>1709</v>
      </c>
      <c r="B59" s="2" t="s">
        <v>1710</v>
      </c>
    </row>
    <row r="60" spans="1:2" x14ac:dyDescent="0.25">
      <c r="A60" s="517" t="s">
        <v>1711</v>
      </c>
      <c r="B60" s="2" t="s">
        <v>1712</v>
      </c>
    </row>
  </sheetData>
  <autoFilter ref="A5:B5"/>
  <hyperlinks>
    <hyperlink ref="A1" location="'V10-TOC'!A1" tooltip="BACK TO V10-TOC" display="BACK TO V10-TOC"/>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showGridLines="0" workbookViewId="0">
      <pane ySplit="9" topLeftCell="A73" activePane="bottomLeft" state="frozen"/>
      <selection pane="bottomLeft" activeCell="B1" sqref="B1"/>
    </sheetView>
  </sheetViews>
  <sheetFormatPr defaultRowHeight="15" x14ac:dyDescent="0.25"/>
  <cols>
    <col min="1" max="1" width="29.140625" customWidth="1"/>
    <col min="2" max="2" width="52.5703125" customWidth="1"/>
    <col min="3" max="3" width="76.140625" customWidth="1"/>
  </cols>
  <sheetData>
    <row r="1" spans="1:2" x14ac:dyDescent="0.25">
      <c r="A1" s="18" t="s">
        <v>392</v>
      </c>
      <c r="B1" s="18" t="s">
        <v>393</v>
      </c>
    </row>
    <row r="2" spans="1:2" x14ac:dyDescent="0.25">
      <c r="A2" t="s">
        <v>2625</v>
      </c>
      <c r="B2" s="18"/>
    </row>
    <row r="3" spans="1:2" x14ac:dyDescent="0.25">
      <c r="A3" s="7" t="s">
        <v>2626</v>
      </c>
    </row>
    <row r="5" spans="1:2" ht="120" x14ac:dyDescent="0.25">
      <c r="A5" s="623" t="s">
        <v>1850</v>
      </c>
      <c r="B5" s="9" t="s">
        <v>2627</v>
      </c>
    </row>
    <row r="6" spans="1:2" ht="6" customHeight="1" x14ac:dyDescent="0.25">
      <c r="A6" s="623"/>
      <c r="B6" s="9"/>
    </row>
    <row r="7" spans="1:2" x14ac:dyDescent="0.25">
      <c r="A7" s="623" t="s">
        <v>395</v>
      </c>
      <c r="B7" s="4" t="s">
        <v>2628</v>
      </c>
    </row>
    <row r="8" spans="1:2" ht="10.5" customHeight="1" thickBot="1" x14ac:dyDescent="0.3">
      <c r="A8" s="3"/>
      <c r="B8" s="4"/>
    </row>
    <row r="9" spans="1:2" ht="26.25" customHeight="1" thickBot="1" x14ac:dyDescent="0.3">
      <c r="A9" s="252" t="s">
        <v>2629</v>
      </c>
      <c r="B9" s="253" t="s">
        <v>2630</v>
      </c>
    </row>
    <row r="10" spans="1:2" s="8" customFormat="1" x14ac:dyDescent="0.25">
      <c r="A10" s="273" t="s">
        <v>2631</v>
      </c>
      <c r="B10" s="274" t="s">
        <v>2632</v>
      </c>
    </row>
    <row r="11" spans="1:2" s="8" customFormat="1" ht="30" x14ac:dyDescent="0.25">
      <c r="A11" s="112" t="s">
        <v>2633</v>
      </c>
      <c r="B11" s="268" t="s">
        <v>2634</v>
      </c>
    </row>
    <row r="12" spans="1:2" s="8" customFormat="1" x14ac:dyDescent="0.25">
      <c r="A12" s="112" t="s">
        <v>2635</v>
      </c>
      <c r="B12" s="268" t="s">
        <v>2636</v>
      </c>
    </row>
    <row r="13" spans="1:2" s="8" customFormat="1" x14ac:dyDescent="0.25">
      <c r="A13" s="112" t="s">
        <v>2637</v>
      </c>
      <c r="B13" s="268" t="s">
        <v>2638</v>
      </c>
    </row>
    <row r="14" spans="1:2" s="8" customFormat="1" x14ac:dyDescent="0.25">
      <c r="A14" s="112" t="s">
        <v>2639</v>
      </c>
      <c r="B14" s="141" t="s">
        <v>2640</v>
      </c>
    </row>
    <row r="15" spans="1:2" s="8" customFormat="1" x14ac:dyDescent="0.25">
      <c r="A15" s="112" t="s">
        <v>2641</v>
      </c>
      <c r="B15" s="141" t="s">
        <v>2642</v>
      </c>
    </row>
    <row r="16" spans="1:2" s="8" customFormat="1" x14ac:dyDescent="0.25">
      <c r="A16" s="112" t="s">
        <v>2631</v>
      </c>
      <c r="B16" s="141" t="s">
        <v>2643</v>
      </c>
    </row>
    <row r="17" spans="1:2" s="8" customFormat="1" x14ac:dyDescent="0.25">
      <c r="A17" s="112" t="s">
        <v>2635</v>
      </c>
      <c r="B17" s="141" t="s">
        <v>2644</v>
      </c>
    </row>
    <row r="18" spans="1:2" s="8" customFormat="1" x14ac:dyDescent="0.25">
      <c r="A18" s="112" t="s">
        <v>2645</v>
      </c>
      <c r="B18" s="141" t="s">
        <v>2646</v>
      </c>
    </row>
    <row r="19" spans="1:2" s="8" customFormat="1" x14ac:dyDescent="0.25">
      <c r="A19" s="112" t="s">
        <v>2647</v>
      </c>
      <c r="B19" s="141" t="s">
        <v>2648</v>
      </c>
    </row>
    <row r="20" spans="1:2" s="8" customFormat="1" ht="15.75" customHeight="1" x14ac:dyDescent="0.25">
      <c r="A20" s="112" t="s">
        <v>2649</v>
      </c>
      <c r="B20" s="141" t="s">
        <v>2650</v>
      </c>
    </row>
    <row r="21" spans="1:2" s="8" customFormat="1" x14ac:dyDescent="0.25">
      <c r="A21" s="112" t="s">
        <v>2651</v>
      </c>
      <c r="B21" s="141" t="s">
        <v>2652</v>
      </c>
    </row>
    <row r="22" spans="1:2" s="8" customFormat="1" x14ac:dyDescent="0.25">
      <c r="A22" s="112" t="s">
        <v>2653</v>
      </c>
      <c r="B22" s="141" t="s">
        <v>2654</v>
      </c>
    </row>
    <row r="23" spans="1:2" s="8" customFormat="1" x14ac:dyDescent="0.25">
      <c r="A23" s="112" t="s">
        <v>2655</v>
      </c>
      <c r="B23" s="141" t="s">
        <v>2656</v>
      </c>
    </row>
    <row r="24" spans="1:2" s="8" customFormat="1" x14ac:dyDescent="0.25">
      <c r="A24" s="112" t="s">
        <v>2657</v>
      </c>
      <c r="B24" s="141" t="s">
        <v>2658</v>
      </c>
    </row>
    <row r="25" spans="1:2" s="8" customFormat="1" x14ac:dyDescent="0.25">
      <c r="A25" s="112" t="s">
        <v>2657</v>
      </c>
      <c r="B25" s="141" t="s">
        <v>2659</v>
      </c>
    </row>
    <row r="26" spans="1:2" s="8" customFormat="1" ht="30" x14ac:dyDescent="0.25">
      <c r="A26" s="112" t="s">
        <v>2660</v>
      </c>
      <c r="B26" s="141" t="s">
        <v>2661</v>
      </c>
    </row>
    <row r="27" spans="1:2" s="8" customFormat="1" x14ac:dyDescent="0.25">
      <c r="A27" s="112" t="s">
        <v>2653</v>
      </c>
      <c r="B27" s="141" t="s">
        <v>2662</v>
      </c>
    </row>
    <row r="28" spans="1:2" s="8" customFormat="1" x14ac:dyDescent="0.25">
      <c r="A28" s="112" t="s">
        <v>2663</v>
      </c>
      <c r="B28" s="141" t="s">
        <v>2664</v>
      </c>
    </row>
    <row r="29" spans="1:2" s="8" customFormat="1" x14ac:dyDescent="0.25">
      <c r="A29" s="112" t="s">
        <v>2657</v>
      </c>
      <c r="B29" s="141" t="s">
        <v>2665</v>
      </c>
    </row>
    <row r="30" spans="1:2" s="8" customFormat="1" x14ac:dyDescent="0.25">
      <c r="A30" s="112" t="s">
        <v>2666</v>
      </c>
      <c r="B30" s="141" t="s">
        <v>2667</v>
      </c>
    </row>
    <row r="31" spans="1:2" s="8" customFormat="1" x14ac:dyDescent="0.25">
      <c r="A31" s="112" t="s">
        <v>2657</v>
      </c>
      <c r="B31" s="141" t="s">
        <v>2668</v>
      </c>
    </row>
    <row r="32" spans="1:2" s="8" customFormat="1" x14ac:dyDescent="0.25">
      <c r="A32" s="112" t="s">
        <v>2669</v>
      </c>
      <c r="B32" s="141" t="s">
        <v>2670</v>
      </c>
    </row>
    <row r="33" spans="1:3" s="8" customFormat="1" x14ac:dyDescent="0.25">
      <c r="A33" s="112" t="s">
        <v>2671</v>
      </c>
      <c r="B33" s="141" t="s">
        <v>2672</v>
      </c>
    </row>
    <row r="34" spans="1:3" s="8" customFormat="1" x14ac:dyDescent="0.25">
      <c r="A34" s="112" t="s">
        <v>2635</v>
      </c>
      <c r="B34" s="141" t="s">
        <v>2673</v>
      </c>
    </row>
    <row r="35" spans="1:3" s="8" customFormat="1" x14ac:dyDescent="0.25">
      <c r="A35" s="112" t="s">
        <v>2674</v>
      </c>
      <c r="B35" s="141" t="s">
        <v>2675</v>
      </c>
    </row>
    <row r="36" spans="1:3" s="8" customFormat="1" x14ac:dyDescent="0.25">
      <c r="A36" s="112" t="s">
        <v>2676</v>
      </c>
      <c r="B36" s="141" t="s">
        <v>2677</v>
      </c>
    </row>
    <row r="37" spans="1:3" s="8" customFormat="1" x14ac:dyDescent="0.25">
      <c r="A37" s="112" t="s">
        <v>2666</v>
      </c>
      <c r="B37" s="141" t="s">
        <v>2678</v>
      </c>
    </row>
    <row r="38" spans="1:3" s="8" customFormat="1" ht="75" x14ac:dyDescent="0.25">
      <c r="A38" s="112" t="s">
        <v>2679</v>
      </c>
      <c r="B38" s="141" t="s">
        <v>2680</v>
      </c>
    </row>
    <row r="39" spans="1:3" s="8" customFormat="1" x14ac:dyDescent="0.25">
      <c r="A39" s="112" t="s">
        <v>2657</v>
      </c>
      <c r="B39" s="141" t="s">
        <v>2681</v>
      </c>
    </row>
    <row r="40" spans="1:3" s="8" customFormat="1" x14ac:dyDescent="0.25">
      <c r="A40" s="112" t="s">
        <v>2682</v>
      </c>
      <c r="B40" s="141" t="s">
        <v>2683</v>
      </c>
    </row>
    <row r="41" spans="1:3" s="8" customFormat="1" x14ac:dyDescent="0.25">
      <c r="A41" s="112" t="s">
        <v>2684</v>
      </c>
      <c r="B41" s="141" t="s">
        <v>2685</v>
      </c>
      <c r="C41" s="269"/>
    </row>
    <row r="42" spans="1:3" s="8" customFormat="1" x14ac:dyDescent="0.25">
      <c r="A42" s="112" t="s">
        <v>2686</v>
      </c>
      <c r="B42" s="141" t="s">
        <v>2687</v>
      </c>
    </row>
    <row r="43" spans="1:3" s="8" customFormat="1" x14ac:dyDescent="0.25">
      <c r="A43" s="112" t="s">
        <v>2688</v>
      </c>
      <c r="B43" s="141" t="s">
        <v>2689</v>
      </c>
    </row>
    <row r="44" spans="1:3" s="8" customFormat="1" x14ac:dyDescent="0.25">
      <c r="A44" s="112" t="s">
        <v>2690</v>
      </c>
      <c r="B44" s="141" t="s">
        <v>2691</v>
      </c>
    </row>
    <row r="45" spans="1:3" s="8" customFormat="1" x14ac:dyDescent="0.25">
      <c r="A45" s="112" t="s">
        <v>2692</v>
      </c>
      <c r="B45" s="141" t="s">
        <v>2693</v>
      </c>
    </row>
    <row r="46" spans="1:3" s="8" customFormat="1" x14ac:dyDescent="0.25">
      <c r="A46" s="139" t="s">
        <v>2639</v>
      </c>
      <c r="B46" s="141" t="s">
        <v>2694</v>
      </c>
    </row>
    <row r="47" spans="1:3" s="8" customFormat="1" x14ac:dyDescent="0.25">
      <c r="A47" s="139" t="s">
        <v>2695</v>
      </c>
      <c r="B47" s="141" t="s">
        <v>2696</v>
      </c>
    </row>
    <row r="48" spans="1:3" s="8" customFormat="1" x14ac:dyDescent="0.25">
      <c r="A48" s="927" t="s">
        <v>2697</v>
      </c>
      <c r="B48" s="271" t="s">
        <v>2698</v>
      </c>
    </row>
    <row r="49" spans="1:2" s="8" customFormat="1" x14ac:dyDescent="0.25">
      <c r="A49" s="139" t="s">
        <v>2699</v>
      </c>
      <c r="B49" s="141" t="s">
        <v>2700</v>
      </c>
    </row>
    <row r="50" spans="1:2" s="8" customFormat="1" x14ac:dyDescent="0.25">
      <c r="A50" s="139" t="s">
        <v>2645</v>
      </c>
      <c r="B50" s="141" t="s">
        <v>2701</v>
      </c>
    </row>
    <row r="51" spans="1:2" s="8" customFormat="1" x14ac:dyDescent="0.25">
      <c r="A51" s="139" t="s">
        <v>2702</v>
      </c>
      <c r="B51" s="141" t="s">
        <v>2703</v>
      </c>
    </row>
    <row r="52" spans="1:2" s="8" customFormat="1" x14ac:dyDescent="0.25">
      <c r="A52" s="139" t="s">
        <v>2655</v>
      </c>
      <c r="B52" s="141" t="s">
        <v>2704</v>
      </c>
    </row>
    <row r="53" spans="1:2" s="8" customFormat="1" x14ac:dyDescent="0.25">
      <c r="A53" s="112" t="s">
        <v>2705</v>
      </c>
      <c r="B53" s="268" t="s">
        <v>2706</v>
      </c>
    </row>
    <row r="54" spans="1:2" s="8" customFormat="1" x14ac:dyDescent="0.25">
      <c r="A54" s="112" t="s">
        <v>2705</v>
      </c>
      <c r="B54" s="268" t="s">
        <v>2707</v>
      </c>
    </row>
    <row r="55" spans="1:2" s="8" customFormat="1" x14ac:dyDescent="0.25">
      <c r="A55" s="139" t="s">
        <v>2657</v>
      </c>
      <c r="B55" s="141" t="s">
        <v>2708</v>
      </c>
    </row>
    <row r="56" spans="1:2" s="8" customFormat="1" x14ac:dyDescent="0.25">
      <c r="A56" s="139" t="s">
        <v>2709</v>
      </c>
      <c r="B56" s="141" t="s">
        <v>2710</v>
      </c>
    </row>
    <row r="57" spans="1:2" s="8" customFormat="1" x14ac:dyDescent="0.25">
      <c r="A57" s="139" t="s">
        <v>2711</v>
      </c>
      <c r="B57" s="141" t="s">
        <v>2712</v>
      </c>
    </row>
    <row r="58" spans="1:2" s="8" customFormat="1" x14ac:dyDescent="0.25">
      <c r="A58" s="139" t="s">
        <v>2713</v>
      </c>
      <c r="B58" s="141" t="s">
        <v>2714</v>
      </c>
    </row>
    <row r="59" spans="1:2" s="8" customFormat="1" x14ac:dyDescent="0.25">
      <c r="A59" s="139" t="s">
        <v>2715</v>
      </c>
      <c r="B59" s="141" t="s">
        <v>2716</v>
      </c>
    </row>
    <row r="60" spans="1:2" s="8" customFormat="1" x14ac:dyDescent="0.25">
      <c r="A60" s="112" t="s">
        <v>2705</v>
      </c>
      <c r="B60" s="268" t="s">
        <v>2717</v>
      </c>
    </row>
    <row r="61" spans="1:2" s="8" customFormat="1" x14ac:dyDescent="0.25">
      <c r="A61" s="139" t="s">
        <v>2718</v>
      </c>
      <c r="B61" s="141" t="s">
        <v>2719</v>
      </c>
    </row>
    <row r="62" spans="1:2" s="8" customFormat="1" x14ac:dyDescent="0.25">
      <c r="A62" s="272"/>
      <c r="B62" s="272"/>
    </row>
    <row r="63" spans="1:2" s="8" customFormat="1" x14ac:dyDescent="0.25">
      <c r="A63" s="272"/>
      <c r="B63" s="272"/>
    </row>
    <row r="64" spans="1:2" s="8" customFormat="1" x14ac:dyDescent="0.25">
      <c r="A64" s="272"/>
      <c r="B64" s="272"/>
    </row>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sheetData>
  <autoFilter ref="A9:B9">
    <sortState ref="A10:B61">
      <sortCondition ref="B9"/>
    </sortState>
  </autoFilter>
  <hyperlinks>
    <hyperlink ref="B1" location="'T20-INFO'!A1" tooltip="ADDITIONAL INFORMATION" display="ADDITIONAL INFORMATION"/>
    <hyperlink ref="A1" location="'V10-TOC'!A1" tooltip="BACK TO V10-TOC" display="BACK TO V10-TOC"/>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1"/>
  <sheetViews>
    <sheetView showGridLines="0" workbookViewId="0"/>
  </sheetViews>
  <sheetFormatPr defaultRowHeight="15" x14ac:dyDescent="0.25"/>
  <cols>
    <col min="1" max="1" width="31" bestFit="1" customWidth="1"/>
    <col min="2" max="2" width="116.5703125" customWidth="1"/>
  </cols>
  <sheetData>
    <row r="1" spans="1:2" x14ac:dyDescent="0.25">
      <c r="A1" s="18" t="s">
        <v>2720</v>
      </c>
      <c r="B1" s="18" t="s">
        <v>392</v>
      </c>
    </row>
    <row r="2" spans="1:2" x14ac:dyDescent="0.25">
      <c r="A2" t="s">
        <v>2615</v>
      </c>
    </row>
    <row r="3" spans="1:2" x14ac:dyDescent="0.25">
      <c r="A3" s="7" t="s">
        <v>2626</v>
      </c>
    </row>
    <row r="5" spans="1:2" x14ac:dyDescent="0.25">
      <c r="A5" s="6" t="s">
        <v>1933</v>
      </c>
      <c r="B5" s="896" t="s">
        <v>2721</v>
      </c>
    </row>
    <row r="6" spans="1:2" x14ac:dyDescent="0.25">
      <c r="A6" s="6" t="s">
        <v>1935</v>
      </c>
      <c r="B6" s="896" t="s">
        <v>2722</v>
      </c>
    </row>
    <row r="7" spans="1:2" x14ac:dyDescent="0.25">
      <c r="A7" s="6" t="s">
        <v>1937</v>
      </c>
      <c r="B7" s="896" t="s">
        <v>2723</v>
      </c>
    </row>
    <row r="8" spans="1:2" x14ac:dyDescent="0.25">
      <c r="A8" s="6" t="s">
        <v>1939</v>
      </c>
      <c r="B8" s="896" t="s">
        <v>1790</v>
      </c>
    </row>
    <row r="9" spans="1:2" x14ac:dyDescent="0.25">
      <c r="A9" s="6" t="s">
        <v>1940</v>
      </c>
      <c r="B9" s="896" t="s">
        <v>1941</v>
      </c>
    </row>
    <row r="10" spans="1:2" x14ac:dyDescent="0.25">
      <c r="A10" s="6" t="s">
        <v>1942</v>
      </c>
      <c r="B10" s="523">
        <v>5</v>
      </c>
    </row>
    <row r="11" spans="1:2" x14ac:dyDescent="0.25">
      <c r="A11" s="6" t="s">
        <v>1943</v>
      </c>
      <c r="B11" s="523"/>
    </row>
    <row r="12" spans="1:2" x14ac:dyDescent="0.25">
      <c r="A12" s="3"/>
      <c r="B12" s="637"/>
    </row>
    <row r="13" spans="1:2" x14ac:dyDescent="0.25">
      <c r="A13" s="6" t="s">
        <v>1933</v>
      </c>
      <c r="B13" s="896" t="s">
        <v>2724</v>
      </c>
    </row>
    <row r="14" spans="1:2" x14ac:dyDescent="0.25">
      <c r="A14" s="6" t="s">
        <v>1935</v>
      </c>
      <c r="B14" s="896" t="s">
        <v>2725</v>
      </c>
    </row>
    <row r="15" spans="1:2" x14ac:dyDescent="0.25">
      <c r="A15" s="6" t="s">
        <v>1937</v>
      </c>
      <c r="B15" s="896" t="s">
        <v>2726</v>
      </c>
    </row>
    <row r="16" spans="1:2" x14ac:dyDescent="0.25">
      <c r="A16" s="6" t="s">
        <v>1939</v>
      </c>
      <c r="B16" s="896" t="s">
        <v>1790</v>
      </c>
    </row>
    <row r="17" spans="1:2" x14ac:dyDescent="0.25">
      <c r="A17" s="6" t="s">
        <v>1940</v>
      </c>
      <c r="B17" s="896" t="s">
        <v>1941</v>
      </c>
    </row>
    <row r="18" spans="1:2" x14ac:dyDescent="0.25">
      <c r="A18" s="6" t="s">
        <v>1942</v>
      </c>
      <c r="B18" s="523">
        <v>5</v>
      </c>
    </row>
    <row r="19" spans="1:2" x14ac:dyDescent="0.25">
      <c r="A19" s="6" t="s">
        <v>1943</v>
      </c>
      <c r="B19" s="523"/>
    </row>
    <row r="20" spans="1:2" x14ac:dyDescent="0.25">
      <c r="A20" s="3"/>
      <c r="B20" s="637"/>
    </row>
    <row r="21" spans="1:2" x14ac:dyDescent="0.25">
      <c r="A21" s="529" t="s">
        <v>1945</v>
      </c>
      <c r="B21" s="25"/>
    </row>
    <row r="22" spans="1:2" x14ac:dyDescent="0.25">
      <c r="A22" s="13" t="s">
        <v>1599</v>
      </c>
      <c r="B22" s="23" t="s">
        <v>1946</v>
      </c>
    </row>
    <row r="23" spans="1:2" x14ac:dyDescent="0.25">
      <c r="A23" s="13"/>
      <c r="B23" s="523" t="s">
        <v>1947</v>
      </c>
    </row>
    <row r="24" spans="1:2" x14ac:dyDescent="0.25">
      <c r="A24" s="13"/>
      <c r="B24" s="523" t="s">
        <v>1948</v>
      </c>
    </row>
    <row r="25" spans="1:2" x14ac:dyDescent="0.25">
      <c r="A25" s="21"/>
      <c r="B25" s="22" t="s">
        <v>2727</v>
      </c>
    </row>
    <row r="26" spans="1:2" x14ac:dyDescent="0.25">
      <c r="A26" s="3"/>
      <c r="B26" s="90"/>
    </row>
    <row r="27" spans="1:2" x14ac:dyDescent="0.25">
      <c r="A27" s="530" t="s">
        <v>1950</v>
      </c>
      <c r="B27" s="81"/>
    </row>
    <row r="28" spans="1:2" x14ac:dyDescent="0.25">
      <c r="A28" s="6" t="s">
        <v>1951</v>
      </c>
      <c r="B28" s="523">
        <v>4080</v>
      </c>
    </row>
    <row r="29" spans="1:2" x14ac:dyDescent="0.25">
      <c r="A29" s="107" t="s">
        <v>1952</v>
      </c>
      <c r="B29" s="46" t="s">
        <v>2728</v>
      </c>
    </row>
    <row r="30" spans="1:2" x14ac:dyDescent="0.25">
      <c r="A30" s="478"/>
      <c r="B30" s="46" t="s">
        <v>1978</v>
      </c>
    </row>
    <row r="31" spans="1:2" x14ac:dyDescent="0.25">
      <c r="A31" s="478"/>
      <c r="B31" s="46" t="s">
        <v>2729</v>
      </c>
    </row>
    <row r="32" spans="1:2" x14ac:dyDescent="0.25">
      <c r="A32" s="478"/>
      <c r="B32" s="46" t="s">
        <v>2730</v>
      </c>
    </row>
    <row r="33" spans="1:3" x14ac:dyDescent="0.25">
      <c r="A33" s="478"/>
      <c r="B33" s="196" t="s">
        <v>2731</v>
      </c>
    </row>
    <row r="34" spans="1:3" x14ac:dyDescent="0.25">
      <c r="A34" s="478"/>
      <c r="B34" s="196" t="s">
        <v>2732</v>
      </c>
    </row>
    <row r="35" spans="1:3" x14ac:dyDescent="0.25">
      <c r="A35" s="478"/>
      <c r="B35" s="196" t="s">
        <v>2733</v>
      </c>
    </row>
    <row r="36" spans="1:3" x14ac:dyDescent="0.25">
      <c r="A36" s="478"/>
      <c r="B36" s="196" t="s">
        <v>2734</v>
      </c>
    </row>
    <row r="37" spans="1:3" x14ac:dyDescent="0.25">
      <c r="A37" s="478"/>
      <c r="B37" s="196" t="s">
        <v>2735</v>
      </c>
    </row>
    <row r="38" spans="1:3" x14ac:dyDescent="0.25">
      <c r="A38" s="478"/>
      <c r="B38" s="196" t="s">
        <v>2736</v>
      </c>
    </row>
    <row r="39" spans="1:3" x14ac:dyDescent="0.25">
      <c r="A39" s="478"/>
      <c r="B39" s="196" t="s">
        <v>2270</v>
      </c>
    </row>
    <row r="40" spans="1:3" x14ac:dyDescent="0.25">
      <c r="A40" s="478"/>
      <c r="B40" s="196" t="s">
        <v>2737</v>
      </c>
    </row>
    <row r="41" spans="1:3" x14ac:dyDescent="0.25">
      <c r="A41" s="478"/>
      <c r="B41" s="196" t="s">
        <v>2738</v>
      </c>
    </row>
    <row r="42" spans="1:3" x14ac:dyDescent="0.25">
      <c r="A42" s="478"/>
      <c r="B42" s="196" t="s">
        <v>2739</v>
      </c>
    </row>
    <row r="43" spans="1:3" x14ac:dyDescent="0.25">
      <c r="A43" s="478"/>
      <c r="B43" s="196" t="s">
        <v>2740</v>
      </c>
    </row>
    <row r="44" spans="1:3" x14ac:dyDescent="0.25">
      <c r="A44" s="478"/>
      <c r="B44" s="196" t="s">
        <v>2741</v>
      </c>
      <c r="C44" s="82"/>
    </row>
    <row r="45" spans="1:3" x14ac:dyDescent="0.25">
      <c r="A45" s="478"/>
      <c r="B45" s="196" t="s">
        <v>2742</v>
      </c>
    </row>
    <row r="46" spans="1:3" x14ac:dyDescent="0.25">
      <c r="A46" s="478"/>
      <c r="B46" s="22" t="s">
        <v>2727</v>
      </c>
    </row>
    <row r="47" spans="1:3" x14ac:dyDescent="0.25">
      <c r="A47" s="478"/>
      <c r="B47" s="196" t="s">
        <v>2743</v>
      </c>
    </row>
    <row r="48" spans="1:3" x14ac:dyDescent="0.25">
      <c r="A48" s="478"/>
      <c r="B48" s="196" t="s">
        <v>2744</v>
      </c>
    </row>
    <row r="49" spans="1:3" x14ac:dyDescent="0.25">
      <c r="A49" s="478"/>
      <c r="B49" s="196" t="s">
        <v>2745</v>
      </c>
    </row>
    <row r="50" spans="1:3" x14ac:dyDescent="0.25">
      <c r="A50" s="478"/>
      <c r="B50" s="196" t="s">
        <v>2746</v>
      </c>
    </row>
    <row r="51" spans="1:3" x14ac:dyDescent="0.25">
      <c r="A51" s="478"/>
      <c r="B51" s="196" t="s">
        <v>2747</v>
      </c>
    </row>
    <row r="52" spans="1:3" x14ac:dyDescent="0.25">
      <c r="A52" s="478"/>
      <c r="B52" s="196" t="s">
        <v>2748</v>
      </c>
    </row>
    <row r="53" spans="1:3" x14ac:dyDescent="0.25">
      <c r="A53" s="478"/>
      <c r="B53" s="196" t="s">
        <v>2749</v>
      </c>
    </row>
    <row r="54" spans="1:3" x14ac:dyDescent="0.25">
      <c r="A54" s="478"/>
      <c r="B54" s="196" t="s">
        <v>1979</v>
      </c>
    </row>
    <row r="55" spans="1:3" x14ac:dyDescent="0.25">
      <c r="A55" s="478"/>
      <c r="B55" s="196" t="s">
        <v>2750</v>
      </c>
      <c r="C55" s="82"/>
    </row>
    <row r="56" spans="1:3" x14ac:dyDescent="0.25">
      <c r="A56" s="478"/>
      <c r="B56" s="196" t="s">
        <v>2751</v>
      </c>
      <c r="C56" s="82"/>
    </row>
    <row r="57" spans="1:3" x14ac:dyDescent="0.25">
      <c r="A57" s="478"/>
      <c r="B57" s="196" t="s">
        <v>2752</v>
      </c>
      <c r="C57" s="82"/>
    </row>
    <row r="58" spans="1:3" x14ac:dyDescent="0.25">
      <c r="A58" s="478"/>
      <c r="B58" s="196" t="s">
        <v>2753</v>
      </c>
      <c r="C58" s="82"/>
    </row>
    <row r="59" spans="1:3" x14ac:dyDescent="0.25">
      <c r="A59" s="478"/>
      <c r="B59" s="196" t="s">
        <v>2754</v>
      </c>
      <c r="C59" s="82"/>
    </row>
    <row r="60" spans="1:3" x14ac:dyDescent="0.25">
      <c r="A60" s="478"/>
      <c r="B60" s="196" t="s">
        <v>2755</v>
      </c>
      <c r="C60" s="82"/>
    </row>
    <row r="61" spans="1:3" x14ac:dyDescent="0.25">
      <c r="A61" s="478"/>
      <c r="B61" s="196" t="s">
        <v>2756</v>
      </c>
      <c r="C61" s="82"/>
    </row>
    <row r="62" spans="1:3" x14ac:dyDescent="0.25">
      <c r="A62" s="478"/>
      <c r="B62" s="522" t="s">
        <v>2757</v>
      </c>
    </row>
    <row r="63" spans="1:3" x14ac:dyDescent="0.25">
      <c r="A63" s="478"/>
      <c r="B63" s="522" t="s">
        <v>1981</v>
      </c>
    </row>
    <row r="64" spans="1:3" x14ac:dyDescent="0.25">
      <c r="A64" s="478"/>
      <c r="B64" s="522" t="s">
        <v>2758</v>
      </c>
    </row>
    <row r="65" spans="1:2" x14ac:dyDescent="0.25">
      <c r="A65" s="478"/>
      <c r="B65" s="522" t="s">
        <v>1982</v>
      </c>
    </row>
    <row r="66" spans="1:2" x14ac:dyDescent="0.25">
      <c r="A66" s="478"/>
      <c r="B66" s="522" t="s">
        <v>2759</v>
      </c>
    </row>
    <row r="67" spans="1:2" x14ac:dyDescent="0.25">
      <c r="A67" s="256"/>
      <c r="B67" s="522" t="s">
        <v>2760</v>
      </c>
    </row>
    <row r="68" spans="1:2" x14ac:dyDescent="0.25">
      <c r="A68" s="623"/>
      <c r="B68" s="646"/>
    </row>
    <row r="69" spans="1:2" x14ac:dyDescent="0.25">
      <c r="A69" s="623"/>
      <c r="B69" s="646"/>
    </row>
    <row r="70" spans="1:2" x14ac:dyDescent="0.25">
      <c r="A70" s="6" t="s">
        <v>1933</v>
      </c>
      <c r="B70" s="896" t="s">
        <v>2724</v>
      </c>
    </row>
    <row r="71" spans="1:2" x14ac:dyDescent="0.25">
      <c r="A71" s="6" t="s">
        <v>1935</v>
      </c>
      <c r="B71" s="896" t="s">
        <v>2725</v>
      </c>
    </row>
    <row r="72" spans="1:2" x14ac:dyDescent="0.25">
      <c r="A72" s="6" t="s">
        <v>1937</v>
      </c>
      <c r="B72" s="896" t="s">
        <v>2726</v>
      </c>
    </row>
    <row r="73" spans="1:2" x14ac:dyDescent="0.25">
      <c r="A73" s="6" t="s">
        <v>1939</v>
      </c>
      <c r="B73" s="896" t="s">
        <v>1790</v>
      </c>
    </row>
    <row r="74" spans="1:2" x14ac:dyDescent="0.25">
      <c r="A74" s="6" t="s">
        <v>1940</v>
      </c>
      <c r="B74" s="896" t="s">
        <v>1941</v>
      </c>
    </row>
    <row r="75" spans="1:2" x14ac:dyDescent="0.25">
      <c r="A75" s="6" t="s">
        <v>1942</v>
      </c>
      <c r="B75" s="523">
        <v>5</v>
      </c>
    </row>
    <row r="76" spans="1:2" x14ac:dyDescent="0.25">
      <c r="A76" s="6" t="s">
        <v>1943</v>
      </c>
      <c r="B76" s="523"/>
    </row>
    <row r="77" spans="1:2" x14ac:dyDescent="0.25">
      <c r="A77" s="3"/>
      <c r="B77" s="637"/>
    </row>
    <row r="78" spans="1:2" x14ac:dyDescent="0.25">
      <c r="A78" s="530" t="s">
        <v>1950</v>
      </c>
      <c r="B78" s="81"/>
    </row>
    <row r="79" spans="1:2" x14ac:dyDescent="0.25">
      <c r="A79" s="6" t="s">
        <v>1951</v>
      </c>
      <c r="B79" s="523">
        <v>9250</v>
      </c>
    </row>
    <row r="80" spans="1:2" x14ac:dyDescent="0.25">
      <c r="A80" s="107" t="s">
        <v>1952</v>
      </c>
      <c r="B80" s="46" t="s">
        <v>2761</v>
      </c>
    </row>
    <row r="81" spans="1:2" x14ac:dyDescent="0.25">
      <c r="A81" s="478"/>
      <c r="B81" s="46" t="s">
        <v>2762</v>
      </c>
    </row>
    <row r="82" spans="1:2" x14ac:dyDescent="0.25">
      <c r="A82" s="478"/>
      <c r="B82" s="46" t="s">
        <v>2763</v>
      </c>
    </row>
    <row r="83" spans="1:2" x14ac:dyDescent="0.25">
      <c r="A83" s="478"/>
      <c r="B83" s="46" t="s">
        <v>2764</v>
      </c>
    </row>
    <row r="84" spans="1:2" x14ac:dyDescent="0.25">
      <c r="A84" s="478"/>
      <c r="B84" s="196" t="s">
        <v>2765</v>
      </c>
    </row>
    <row r="85" spans="1:2" x14ac:dyDescent="0.25">
      <c r="A85" s="478"/>
      <c r="B85" s="86" t="s">
        <v>2766</v>
      </c>
    </row>
    <row r="86" spans="1:2" x14ac:dyDescent="0.25">
      <c r="A86" s="478"/>
      <c r="B86" s="86" t="s">
        <v>2767</v>
      </c>
    </row>
    <row r="87" spans="1:2" x14ac:dyDescent="0.25">
      <c r="A87" s="478"/>
      <c r="B87" s="86" t="s">
        <v>2768</v>
      </c>
    </row>
    <row r="88" spans="1:2" x14ac:dyDescent="0.25">
      <c r="A88" s="478"/>
      <c r="B88" s="86" t="s">
        <v>2769</v>
      </c>
    </row>
    <row r="89" spans="1:2" x14ac:dyDescent="0.25">
      <c r="A89" s="478"/>
      <c r="B89" s="86" t="s">
        <v>2770</v>
      </c>
    </row>
    <row r="90" spans="1:2" x14ac:dyDescent="0.25">
      <c r="A90" s="478"/>
      <c r="B90" s="86" t="s">
        <v>2771</v>
      </c>
    </row>
    <row r="91" spans="1:2" x14ac:dyDescent="0.25">
      <c r="A91" s="478"/>
      <c r="B91" s="86" t="s">
        <v>2772</v>
      </c>
    </row>
    <row r="92" spans="1:2" x14ac:dyDescent="0.25">
      <c r="A92" s="478"/>
      <c r="B92" s="86" t="s">
        <v>2773</v>
      </c>
    </row>
    <row r="93" spans="1:2" x14ac:dyDescent="0.25">
      <c r="A93" s="478"/>
      <c r="B93" s="86" t="s">
        <v>2774</v>
      </c>
    </row>
    <row r="94" spans="1:2" x14ac:dyDescent="0.25">
      <c r="A94" s="478"/>
      <c r="B94" s="86" t="s">
        <v>2775</v>
      </c>
    </row>
    <row r="95" spans="1:2" x14ac:dyDescent="0.25">
      <c r="A95" s="478"/>
      <c r="B95" s="86" t="s">
        <v>2776</v>
      </c>
    </row>
    <row r="96" spans="1:2" x14ac:dyDescent="0.25">
      <c r="A96" s="478"/>
      <c r="B96" s="86" t="s">
        <v>2777</v>
      </c>
    </row>
    <row r="97" spans="1:2" x14ac:dyDescent="0.25">
      <c r="A97" s="478"/>
      <c r="B97" s="86" t="s">
        <v>2778</v>
      </c>
    </row>
    <row r="98" spans="1:2" x14ac:dyDescent="0.25">
      <c r="A98" s="478"/>
      <c r="B98" s="86" t="s">
        <v>2779</v>
      </c>
    </row>
    <row r="99" spans="1:2" x14ac:dyDescent="0.25">
      <c r="A99" s="478"/>
      <c r="B99" s="86" t="s">
        <v>2780</v>
      </c>
    </row>
    <row r="100" spans="1:2" x14ac:dyDescent="0.25">
      <c r="A100" s="478"/>
      <c r="B100" s="86" t="s">
        <v>2781</v>
      </c>
    </row>
    <row r="101" spans="1:2" x14ac:dyDescent="0.25">
      <c r="A101" s="478"/>
      <c r="B101" s="22" t="s">
        <v>2727</v>
      </c>
    </row>
    <row r="102" spans="1:2" x14ac:dyDescent="0.25">
      <c r="A102" s="478"/>
      <c r="B102" s="86" t="s">
        <v>2782</v>
      </c>
    </row>
    <row r="103" spans="1:2" x14ac:dyDescent="0.25">
      <c r="A103" s="478"/>
      <c r="B103" s="86" t="s">
        <v>2783</v>
      </c>
    </row>
    <row r="104" spans="1:2" x14ac:dyDescent="0.25">
      <c r="A104" s="478"/>
      <c r="B104" s="86" t="s">
        <v>2784</v>
      </c>
    </row>
    <row r="105" spans="1:2" x14ac:dyDescent="0.25">
      <c r="A105" s="478"/>
      <c r="B105" s="86" t="s">
        <v>2785</v>
      </c>
    </row>
    <row r="106" spans="1:2" x14ac:dyDescent="0.25">
      <c r="A106" s="478"/>
      <c r="B106" s="86" t="s">
        <v>2786</v>
      </c>
    </row>
    <row r="107" spans="1:2" x14ac:dyDescent="0.25">
      <c r="A107" s="478"/>
      <c r="B107" s="86" t="s">
        <v>2787</v>
      </c>
    </row>
    <row r="108" spans="1:2" x14ac:dyDescent="0.25">
      <c r="A108" s="478"/>
      <c r="B108" s="86" t="s">
        <v>2788</v>
      </c>
    </row>
    <row r="109" spans="1:2" x14ac:dyDescent="0.25">
      <c r="A109" s="478"/>
      <c r="B109" s="86" t="s">
        <v>2789</v>
      </c>
    </row>
    <row r="110" spans="1:2" x14ac:dyDescent="0.25">
      <c r="A110" s="478"/>
      <c r="B110" s="86" t="s">
        <v>2790</v>
      </c>
    </row>
    <row r="111" spans="1:2" x14ac:dyDescent="0.25">
      <c r="A111" s="478"/>
      <c r="B111" s="86" t="s">
        <v>2791</v>
      </c>
    </row>
    <row r="112" spans="1:2" x14ac:dyDescent="0.25">
      <c r="A112" s="478"/>
      <c r="B112" s="86" t="s">
        <v>2792</v>
      </c>
    </row>
    <row r="113" spans="1:2" x14ac:dyDescent="0.25">
      <c r="A113" s="478"/>
      <c r="B113" s="86" t="s">
        <v>2793</v>
      </c>
    </row>
    <row r="114" spans="1:2" x14ac:dyDescent="0.25">
      <c r="A114" s="478"/>
      <c r="B114" s="86" t="s">
        <v>2794</v>
      </c>
    </row>
    <row r="115" spans="1:2" x14ac:dyDescent="0.25">
      <c r="A115" s="478"/>
      <c r="B115" s="86" t="s">
        <v>2795</v>
      </c>
    </row>
    <row r="116" spans="1:2" x14ac:dyDescent="0.25">
      <c r="A116" s="478"/>
      <c r="B116" s="86" t="s">
        <v>2796</v>
      </c>
    </row>
    <row r="117" spans="1:2" x14ac:dyDescent="0.25">
      <c r="A117" s="478"/>
      <c r="B117" s="86" t="s">
        <v>2797</v>
      </c>
    </row>
    <row r="118" spans="1:2" x14ac:dyDescent="0.25">
      <c r="A118" s="478"/>
      <c r="B118" s="86" t="s">
        <v>2798</v>
      </c>
    </row>
    <row r="119" spans="1:2" x14ac:dyDescent="0.25">
      <c r="A119" s="478"/>
      <c r="B119" s="86" t="s">
        <v>2799</v>
      </c>
    </row>
    <row r="120" spans="1:2" x14ac:dyDescent="0.25">
      <c r="A120" s="478"/>
      <c r="B120" s="86" t="s">
        <v>2800</v>
      </c>
    </row>
    <row r="121" spans="1:2" x14ac:dyDescent="0.25">
      <c r="A121" s="256"/>
      <c r="B121" s="86" t="s">
        <v>2801</v>
      </c>
    </row>
  </sheetData>
  <hyperlinks>
    <hyperlink ref="A1" location="'T20'!A1" tooltip="BACK TO TABLE 20" display="BACK TO TABLE 20"/>
    <hyperlink ref="B1" location="'V10-TOC'!A1" tooltip="BACK TO V10-TOC" display="BACK TO V10-TOC"/>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zoomScaleNormal="100" workbookViewId="0">
      <pane ySplit="10" topLeftCell="A11" activePane="bottomLeft" state="frozen"/>
      <selection pane="bottomLeft"/>
    </sheetView>
  </sheetViews>
  <sheetFormatPr defaultRowHeight="15" x14ac:dyDescent="0.25"/>
  <cols>
    <col min="1" max="1" width="21.7109375" customWidth="1"/>
    <col min="2" max="2" width="27.28515625" customWidth="1"/>
    <col min="3" max="3" width="27.140625" customWidth="1"/>
    <col min="4" max="4" width="114.140625" customWidth="1"/>
  </cols>
  <sheetData>
    <row r="1" spans="1:4" x14ac:dyDescent="0.25">
      <c r="A1" s="18" t="s">
        <v>392</v>
      </c>
      <c r="B1" s="18" t="s">
        <v>393</v>
      </c>
    </row>
    <row r="2" spans="1:4" x14ac:dyDescent="0.25">
      <c r="A2" t="s">
        <v>2802</v>
      </c>
      <c r="B2" s="18"/>
    </row>
    <row r="3" spans="1:4" x14ac:dyDescent="0.25">
      <c r="A3" s="7" t="s">
        <v>2803</v>
      </c>
    </row>
    <row r="5" spans="1:4" x14ac:dyDescent="0.25">
      <c r="A5" s="8" t="s">
        <v>1850</v>
      </c>
      <c r="B5" s="8" t="s">
        <v>2804</v>
      </c>
    </row>
    <row r="6" spans="1:4" x14ac:dyDescent="0.25">
      <c r="A6" s="8"/>
      <c r="B6" s="9"/>
    </row>
    <row r="7" spans="1:4" x14ac:dyDescent="0.25">
      <c r="A7" s="8" t="s">
        <v>395</v>
      </c>
      <c r="B7" s="3" t="s">
        <v>2805</v>
      </c>
    </row>
    <row r="8" spans="1:4" x14ac:dyDescent="0.25">
      <c r="A8" s="8"/>
      <c r="B8" s="3" t="s">
        <v>2806</v>
      </c>
    </row>
    <row r="9" spans="1:4" ht="15.75" thickBot="1" x14ac:dyDescent="0.3">
      <c r="A9" s="3"/>
      <c r="B9" s="4"/>
    </row>
    <row r="10" spans="1:4" ht="26.25" customHeight="1" thickBot="1" x14ac:dyDescent="0.3">
      <c r="A10" s="252" t="s">
        <v>2807</v>
      </c>
      <c r="B10" s="261" t="s">
        <v>2342</v>
      </c>
      <c r="C10" s="261" t="s">
        <v>2808</v>
      </c>
      <c r="D10" s="253" t="s">
        <v>2809</v>
      </c>
    </row>
    <row r="11" spans="1:4" s="8" customFormat="1" x14ac:dyDescent="0.25">
      <c r="A11" s="894">
        <v>21450</v>
      </c>
      <c r="B11" s="110" t="s">
        <v>2810</v>
      </c>
      <c r="C11" s="452">
        <v>123456</v>
      </c>
      <c r="D11" s="110" t="s">
        <v>2811</v>
      </c>
    </row>
    <row r="12" spans="1:4" s="8" customFormat="1" ht="30" x14ac:dyDescent="0.25">
      <c r="A12" s="517">
        <v>24065</v>
      </c>
      <c r="B12" s="525" t="s">
        <v>2812</v>
      </c>
      <c r="C12" s="225" t="s">
        <v>2813</v>
      </c>
      <c r="D12" s="525" t="s">
        <v>2814</v>
      </c>
    </row>
    <row r="13" spans="1:4" s="8" customFormat="1" x14ac:dyDescent="0.25">
      <c r="A13" s="517">
        <v>81348</v>
      </c>
      <c r="B13" s="525" t="s">
        <v>2815</v>
      </c>
      <c r="C13" s="519" t="s">
        <v>2816</v>
      </c>
      <c r="D13" s="525" t="s">
        <v>2817</v>
      </c>
    </row>
    <row r="14" spans="1:4" s="8" customFormat="1" ht="30" x14ac:dyDescent="0.25">
      <c r="A14" s="517">
        <v>81348</v>
      </c>
      <c r="B14" s="525" t="s">
        <v>2815</v>
      </c>
      <c r="C14" s="519" t="s">
        <v>2818</v>
      </c>
      <c r="D14" s="525" t="s">
        <v>2819</v>
      </c>
    </row>
    <row r="15" spans="1:4" s="8" customFormat="1" ht="30" x14ac:dyDescent="0.25">
      <c r="A15" s="517">
        <v>81348</v>
      </c>
      <c r="B15" s="525" t="s">
        <v>2815</v>
      </c>
      <c r="C15" s="519" t="s">
        <v>2820</v>
      </c>
      <c r="D15" s="525" t="s">
        <v>2821</v>
      </c>
    </row>
    <row r="16" spans="1:4" s="8" customFormat="1" ht="30" x14ac:dyDescent="0.25">
      <c r="A16" s="517">
        <v>81348</v>
      </c>
      <c r="B16" s="525" t="s">
        <v>2815</v>
      </c>
      <c r="C16" s="519" t="s">
        <v>2822</v>
      </c>
      <c r="D16" s="525" t="s">
        <v>2823</v>
      </c>
    </row>
    <row r="17" spans="1:4" s="8" customFormat="1" ht="30" x14ac:dyDescent="0.25">
      <c r="A17" s="517">
        <v>81349</v>
      </c>
      <c r="B17" s="525" t="s">
        <v>2815</v>
      </c>
      <c r="C17" s="519" t="s">
        <v>2824</v>
      </c>
      <c r="D17" s="525" t="s">
        <v>2825</v>
      </c>
    </row>
    <row r="18" spans="1:4" s="8" customFormat="1" x14ac:dyDescent="0.25">
      <c r="A18" s="517">
        <v>81349</v>
      </c>
      <c r="B18" s="519" t="s">
        <v>2815</v>
      </c>
      <c r="C18" s="519" t="s">
        <v>2826</v>
      </c>
      <c r="D18" s="525" t="s">
        <v>2827</v>
      </c>
    </row>
    <row r="19" spans="1:4" s="8" customFormat="1" ht="30" x14ac:dyDescent="0.25">
      <c r="A19" s="517">
        <v>81349</v>
      </c>
      <c r="B19" s="519" t="s">
        <v>2815</v>
      </c>
      <c r="C19" s="519" t="s">
        <v>2828</v>
      </c>
      <c r="D19" s="525" t="s">
        <v>2829</v>
      </c>
    </row>
    <row r="20" spans="1:4" s="8" customFormat="1" ht="30" x14ac:dyDescent="0.25">
      <c r="A20" s="517">
        <v>81349</v>
      </c>
      <c r="B20" s="519" t="s">
        <v>2815</v>
      </c>
      <c r="C20" s="519" t="s">
        <v>2830</v>
      </c>
      <c r="D20" s="525" t="s">
        <v>2831</v>
      </c>
    </row>
    <row r="21" spans="1:4" s="8" customFormat="1" x14ac:dyDescent="0.25">
      <c r="A21" s="517">
        <v>81349</v>
      </c>
      <c r="B21" s="519" t="s">
        <v>2815</v>
      </c>
      <c r="C21" s="519" t="s">
        <v>2832</v>
      </c>
      <c r="D21" s="525" t="s">
        <v>2833</v>
      </c>
    </row>
    <row r="22" spans="1:4" s="8" customFormat="1" x14ac:dyDescent="0.25">
      <c r="A22" s="517">
        <v>81350</v>
      </c>
      <c r="B22" s="519" t="s">
        <v>2815</v>
      </c>
      <c r="C22" s="519" t="s">
        <v>2834</v>
      </c>
      <c r="D22" s="525" t="s">
        <v>2835</v>
      </c>
    </row>
    <row r="23" spans="1:4" s="8" customFormat="1" x14ac:dyDescent="0.25">
      <c r="A23" s="517">
        <v>81352</v>
      </c>
      <c r="B23" s="519" t="s">
        <v>2815</v>
      </c>
      <c r="C23" s="519" t="s">
        <v>2836</v>
      </c>
      <c r="D23" s="525" t="s">
        <v>2837</v>
      </c>
    </row>
    <row r="24" spans="1:4" s="8" customFormat="1" x14ac:dyDescent="0.25">
      <c r="A24" s="517">
        <v>96906</v>
      </c>
      <c r="B24" s="519" t="s">
        <v>2815</v>
      </c>
      <c r="C24" s="519" t="s">
        <v>2838</v>
      </c>
      <c r="D24" s="525" t="s">
        <v>2837</v>
      </c>
    </row>
    <row r="25" spans="1:4" s="8" customFormat="1" x14ac:dyDescent="0.25">
      <c r="A25" s="517">
        <v>58536</v>
      </c>
      <c r="B25" s="519" t="s">
        <v>2815</v>
      </c>
      <c r="C25" s="519" t="s">
        <v>2839</v>
      </c>
      <c r="D25" s="525" t="s">
        <v>2811</v>
      </c>
    </row>
    <row r="26" spans="1:4" s="8" customFormat="1" x14ac:dyDescent="0.25"/>
    <row r="27" spans="1:4" s="8" customFormat="1" x14ac:dyDescent="0.25"/>
    <row r="28" spans="1:4" s="8" customFormat="1" x14ac:dyDescent="0.25"/>
    <row r="29" spans="1:4" s="8" customFormat="1" x14ac:dyDescent="0.25"/>
    <row r="30" spans="1:4" s="8" customFormat="1" x14ac:dyDescent="0.25"/>
    <row r="31" spans="1:4" s="8" customFormat="1" x14ac:dyDescent="0.25"/>
    <row r="32" spans="1:4"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sheetData>
  <autoFilter ref="A10:D10"/>
  <hyperlinks>
    <hyperlink ref="B1" location="'T21-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2"/>
  <sheetViews>
    <sheetView showGridLines="0" workbookViewId="0"/>
  </sheetViews>
  <sheetFormatPr defaultRowHeight="15" x14ac:dyDescent="0.25"/>
  <cols>
    <col min="1" max="1" width="31" bestFit="1" customWidth="1"/>
    <col min="2" max="2" width="116.5703125" customWidth="1"/>
  </cols>
  <sheetData>
    <row r="1" spans="1:2" x14ac:dyDescent="0.25">
      <c r="A1" s="18" t="s">
        <v>2840</v>
      </c>
      <c r="B1" s="18" t="s">
        <v>392</v>
      </c>
    </row>
    <row r="2" spans="1:2" x14ac:dyDescent="0.25">
      <c r="A2" t="s">
        <v>2841</v>
      </c>
    </row>
    <row r="3" spans="1:2" x14ac:dyDescent="0.25">
      <c r="A3" s="7" t="str">
        <f>'T21'!A3</f>
        <v>REFERENCE NUMBER FORMAT CRITERIA FOR SPECIFIED GOVERNMENT CAGES</v>
      </c>
    </row>
    <row r="5" spans="1:2" x14ac:dyDescent="0.25">
      <c r="A5" s="6" t="s">
        <v>1933</v>
      </c>
      <c r="B5" s="896" t="s">
        <v>2842</v>
      </c>
    </row>
    <row r="6" spans="1:2" x14ac:dyDescent="0.25">
      <c r="A6" s="6" t="s">
        <v>1935</v>
      </c>
      <c r="B6" s="896" t="s">
        <v>2725</v>
      </c>
    </row>
    <row r="7" spans="1:2" x14ac:dyDescent="0.25">
      <c r="A7" s="6" t="s">
        <v>1937</v>
      </c>
      <c r="B7" s="896" t="s">
        <v>2726</v>
      </c>
    </row>
    <row r="8" spans="1:2" x14ac:dyDescent="0.25">
      <c r="A8" s="6" t="s">
        <v>1939</v>
      </c>
      <c r="B8" s="896" t="s">
        <v>1790</v>
      </c>
    </row>
    <row r="9" spans="1:2" x14ac:dyDescent="0.25">
      <c r="A9" s="6" t="s">
        <v>1940</v>
      </c>
      <c r="B9" s="896" t="s">
        <v>1941</v>
      </c>
    </row>
    <row r="10" spans="1:2" x14ac:dyDescent="0.25">
      <c r="A10" s="6" t="s">
        <v>1942</v>
      </c>
      <c r="B10" s="523">
        <v>5</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2843</v>
      </c>
    </row>
    <row r="18" spans="1:2" x14ac:dyDescent="0.25">
      <c r="A18" s="3"/>
      <c r="B18" s="637"/>
    </row>
    <row r="19" spans="1:2" x14ac:dyDescent="0.25">
      <c r="A19" s="529" t="s">
        <v>1950</v>
      </c>
      <c r="B19" s="25"/>
    </row>
    <row r="20" spans="1:2" x14ac:dyDescent="0.25">
      <c r="A20" s="13" t="s">
        <v>1951</v>
      </c>
      <c r="B20" s="523" t="str">
        <f>RIGHT(B7,4)</f>
        <v>9250</v>
      </c>
    </row>
    <row r="21" spans="1:2" x14ac:dyDescent="0.25">
      <c r="A21" s="107" t="s">
        <v>1952</v>
      </c>
      <c r="B21" s="10" t="s">
        <v>2761</v>
      </c>
    </row>
    <row r="22" spans="1:2" x14ac:dyDescent="0.25">
      <c r="A22" s="478"/>
      <c r="B22" s="29" t="s">
        <v>2762</v>
      </c>
    </row>
    <row r="23" spans="1:2" x14ac:dyDescent="0.25">
      <c r="A23" s="478"/>
      <c r="B23" s="29" t="s">
        <v>2763</v>
      </c>
    </row>
    <row r="24" spans="1:2" x14ac:dyDescent="0.25">
      <c r="A24" s="478"/>
      <c r="B24" s="29" t="s">
        <v>2844</v>
      </c>
    </row>
    <row r="25" spans="1:2" x14ac:dyDescent="0.25">
      <c r="A25" s="256"/>
      <c r="B25" s="63" t="s">
        <v>1953</v>
      </c>
    </row>
    <row r="26" spans="1:2" x14ac:dyDescent="0.25">
      <c r="A26" s="92"/>
      <c r="B26" s="94" t="s">
        <v>2845</v>
      </c>
    </row>
    <row r="27" spans="1:2" x14ac:dyDescent="0.25">
      <c r="A27" s="92"/>
      <c r="B27" s="94" t="s">
        <v>2265</v>
      </c>
    </row>
    <row r="28" spans="1:2" x14ac:dyDescent="0.25">
      <c r="A28" s="92"/>
      <c r="B28" s="94" t="s">
        <v>2846</v>
      </c>
    </row>
    <row r="29" spans="1:2" x14ac:dyDescent="0.25">
      <c r="A29" s="92"/>
      <c r="B29" s="94" t="s">
        <v>2769</v>
      </c>
    </row>
    <row r="30" spans="1:2" x14ac:dyDescent="0.25">
      <c r="A30" s="92"/>
      <c r="B30" s="94" t="s">
        <v>2620</v>
      </c>
    </row>
    <row r="31" spans="1:2" x14ac:dyDescent="0.25">
      <c r="A31" s="92"/>
      <c r="B31" s="94" t="s">
        <v>2847</v>
      </c>
    </row>
    <row r="32" spans="1:2" x14ac:dyDescent="0.25">
      <c r="A32" s="92"/>
      <c r="B32" s="94" t="s">
        <v>2848</v>
      </c>
    </row>
    <row r="33" spans="1:2" x14ac:dyDescent="0.25">
      <c r="A33" s="92"/>
      <c r="B33" s="94" t="s">
        <v>2621</v>
      </c>
    </row>
    <row r="34" spans="1:2" x14ac:dyDescent="0.25">
      <c r="A34" s="92"/>
      <c r="B34" s="94" t="s">
        <v>2849</v>
      </c>
    </row>
    <row r="35" spans="1:2" x14ac:dyDescent="0.25">
      <c r="A35" s="92"/>
      <c r="B35" s="94" t="s">
        <v>2850</v>
      </c>
    </row>
    <row r="36" spans="1:2" x14ac:dyDescent="0.25">
      <c r="A36" s="92"/>
      <c r="B36" s="94" t="s">
        <v>2851</v>
      </c>
    </row>
    <row r="37" spans="1:2" x14ac:dyDescent="0.25">
      <c r="A37" s="92"/>
      <c r="B37" s="94" t="s">
        <v>2852</v>
      </c>
    </row>
    <row r="38" spans="1:2" x14ac:dyDescent="0.25">
      <c r="A38" s="92"/>
      <c r="B38" s="94" t="s">
        <v>2853</v>
      </c>
    </row>
    <row r="39" spans="1:2" x14ac:dyDescent="0.25">
      <c r="A39" s="92"/>
      <c r="B39" s="96" t="s">
        <v>2843</v>
      </c>
    </row>
    <row r="40" spans="1:2" x14ac:dyDescent="0.25">
      <c r="A40" s="92"/>
      <c r="B40" s="94" t="s">
        <v>2854</v>
      </c>
    </row>
    <row r="41" spans="1:2" x14ac:dyDescent="0.25">
      <c r="A41" s="92"/>
      <c r="B41" s="94" t="s">
        <v>2855</v>
      </c>
    </row>
    <row r="42" spans="1:2" x14ac:dyDescent="0.25">
      <c r="A42" s="92"/>
      <c r="B42" s="94" t="s">
        <v>2727</v>
      </c>
    </row>
    <row r="43" spans="1:2" x14ac:dyDescent="0.25">
      <c r="A43" s="92"/>
      <c r="B43" s="94" t="s">
        <v>2078</v>
      </c>
    </row>
    <row r="44" spans="1:2" x14ac:dyDescent="0.25">
      <c r="A44" s="92"/>
      <c r="B44" s="94" t="s">
        <v>2856</v>
      </c>
    </row>
    <row r="45" spans="1:2" x14ac:dyDescent="0.25">
      <c r="A45" s="92"/>
      <c r="B45" s="94" t="s">
        <v>2857</v>
      </c>
    </row>
    <row r="46" spans="1:2" x14ac:dyDescent="0.25">
      <c r="A46" s="92"/>
      <c r="B46" s="94" t="s">
        <v>2757</v>
      </c>
    </row>
    <row r="47" spans="1:2" x14ac:dyDescent="0.25">
      <c r="A47" s="92"/>
      <c r="B47" s="94" t="s">
        <v>2858</v>
      </c>
    </row>
    <row r="48" spans="1:2" x14ac:dyDescent="0.25">
      <c r="A48" s="92"/>
      <c r="B48" s="94" t="s">
        <v>1954</v>
      </c>
    </row>
    <row r="49" spans="1:2" x14ac:dyDescent="0.25">
      <c r="A49" s="92"/>
      <c r="B49" s="94" t="s">
        <v>2624</v>
      </c>
    </row>
    <row r="50" spans="1:2" x14ac:dyDescent="0.25">
      <c r="A50" s="92"/>
      <c r="B50" s="94" t="s">
        <v>2053</v>
      </c>
    </row>
    <row r="51" spans="1:2" x14ac:dyDescent="0.25">
      <c r="A51" s="92"/>
      <c r="B51" s="94" t="s">
        <v>2859</v>
      </c>
    </row>
    <row r="52" spans="1:2" x14ac:dyDescent="0.25">
      <c r="A52" s="92"/>
      <c r="B52" s="94" t="s">
        <v>1955</v>
      </c>
    </row>
    <row r="53" spans="1:2" x14ac:dyDescent="0.25">
      <c r="A53" s="92"/>
      <c r="B53" s="94" t="s">
        <v>2860</v>
      </c>
    </row>
    <row r="54" spans="1:2" x14ac:dyDescent="0.25">
      <c r="A54" s="92"/>
      <c r="B54" s="94" t="s">
        <v>2861</v>
      </c>
    </row>
    <row r="55" spans="1:2" x14ac:dyDescent="0.25">
      <c r="A55" s="92"/>
      <c r="B55" s="94" t="s">
        <v>2794</v>
      </c>
    </row>
    <row r="56" spans="1:2" x14ac:dyDescent="0.25">
      <c r="A56" s="92"/>
      <c r="B56" s="94" t="s">
        <v>2862</v>
      </c>
    </row>
    <row r="57" spans="1:2" x14ac:dyDescent="0.25">
      <c r="A57" s="92"/>
      <c r="B57" s="94" t="s">
        <v>2863</v>
      </c>
    </row>
    <row r="58" spans="1:2" x14ac:dyDescent="0.25">
      <c r="A58" s="92"/>
      <c r="B58" s="94" t="s">
        <v>2864</v>
      </c>
    </row>
    <row r="59" spans="1:2" x14ac:dyDescent="0.25">
      <c r="A59" s="92"/>
      <c r="B59" s="94" t="s">
        <v>2865</v>
      </c>
    </row>
    <row r="60" spans="1:2" x14ac:dyDescent="0.25">
      <c r="A60" s="92"/>
      <c r="B60" s="94" t="s">
        <v>2054</v>
      </c>
    </row>
    <row r="61" spans="1:2" x14ac:dyDescent="0.25">
      <c r="A61" s="92"/>
      <c r="B61" s="94" t="s">
        <v>2866</v>
      </c>
    </row>
    <row r="62" spans="1:2" x14ac:dyDescent="0.25">
      <c r="A62" s="93"/>
      <c r="B62" s="94" t="s">
        <v>2801</v>
      </c>
    </row>
  </sheetData>
  <hyperlinks>
    <hyperlink ref="A1" location="'T21'!A1" tooltip="BACK TO TABLE 21" display="BACK TO TABLE 21"/>
    <hyperlink ref="B1" location="'V10-TOC'!A1" tooltip="BACK TO V10-TOC" display="BACK TO V10-TOC"/>
  </hyperlinks>
  <pageMargins left="0.7" right="0.7" top="0.75" bottom="0.75" header="0.3" footer="0.3"/>
  <pageSetup orientation="portrait" horizontalDpi="4294967292"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showGridLines="0" workbookViewId="0">
      <pane ySplit="8" topLeftCell="A9" activePane="bottomLeft" state="frozen"/>
      <selection pane="bottomLeft"/>
    </sheetView>
  </sheetViews>
  <sheetFormatPr defaultRowHeight="15" x14ac:dyDescent="0.25"/>
  <cols>
    <col min="1" max="1" width="18" customWidth="1"/>
    <col min="2" max="2" width="91.28515625" customWidth="1"/>
    <col min="3" max="3" width="70.85546875" customWidth="1"/>
    <col min="4" max="4" width="3.5703125" customWidth="1"/>
    <col min="5" max="5" width="20" customWidth="1"/>
    <col min="6" max="6" width="21" customWidth="1"/>
    <col min="7" max="7" width="23" customWidth="1"/>
  </cols>
  <sheetData>
    <row r="1" spans="1:8" x14ac:dyDescent="0.25">
      <c r="A1" s="18" t="s">
        <v>392</v>
      </c>
      <c r="B1" s="18"/>
    </row>
    <row r="2" spans="1:8" x14ac:dyDescent="0.25">
      <c r="A2" t="s">
        <v>2867</v>
      </c>
      <c r="B2" s="18"/>
    </row>
    <row r="3" spans="1:8" x14ac:dyDescent="0.25">
      <c r="A3" s="7" t="s">
        <v>2868</v>
      </c>
    </row>
    <row r="5" spans="1:8" ht="75" x14ac:dyDescent="0.25">
      <c r="A5" s="8" t="s">
        <v>1850</v>
      </c>
      <c r="B5" s="9" t="s">
        <v>2869</v>
      </c>
    </row>
    <row r="6" spans="1:8" ht="15.75" thickBot="1" x14ac:dyDescent="0.3">
      <c r="A6" s="8"/>
      <c r="B6" s="516"/>
      <c r="C6" s="516"/>
    </row>
    <row r="7" spans="1:8" s="791" customFormat="1" ht="26.25" customHeight="1" thickBot="1" x14ac:dyDescent="0.3">
      <c r="A7" s="789"/>
      <c r="B7" s="792" t="s">
        <v>2870</v>
      </c>
      <c r="C7" s="790"/>
      <c r="E7" s="793"/>
      <c r="F7" s="794" t="s">
        <v>2871</v>
      </c>
      <c r="G7" s="795"/>
    </row>
    <row r="8" spans="1:8" ht="30.6" customHeight="1" thickBot="1" x14ac:dyDescent="0.3">
      <c r="A8" s="312" t="s">
        <v>2872</v>
      </c>
      <c r="B8" s="326" t="s">
        <v>2873</v>
      </c>
      <c r="C8" s="253" t="s">
        <v>2874</v>
      </c>
      <c r="E8" s="336" t="s">
        <v>2875</v>
      </c>
      <c r="F8" s="527" t="s">
        <v>2876</v>
      </c>
      <c r="G8" s="528" t="s">
        <v>2877</v>
      </c>
    </row>
    <row r="9" spans="1:8" ht="15.75" thickBot="1" x14ac:dyDescent="0.3">
      <c r="A9" s="277">
        <v>1</v>
      </c>
      <c r="B9" s="278" t="s">
        <v>2878</v>
      </c>
      <c r="C9" s="279"/>
      <c r="E9" s="315" t="s">
        <v>2879</v>
      </c>
      <c r="F9" s="926" t="s">
        <v>2880</v>
      </c>
      <c r="G9" s="316" t="s">
        <v>2881</v>
      </c>
      <c r="H9" s="516"/>
    </row>
    <row r="10" spans="1:8" ht="30" x14ac:dyDescent="0.25">
      <c r="A10" s="285">
        <v>2</v>
      </c>
      <c r="B10" s="281" t="s">
        <v>2882</v>
      </c>
      <c r="C10" s="282" t="s">
        <v>2883</v>
      </c>
      <c r="E10" s="315" t="s">
        <v>2884</v>
      </c>
      <c r="F10" s="926" t="s">
        <v>2880</v>
      </c>
      <c r="G10" s="316" t="s">
        <v>2885</v>
      </c>
      <c r="H10" s="516"/>
    </row>
    <row r="11" spans="1:8" ht="45.75" thickBot="1" x14ac:dyDescent="0.3">
      <c r="A11" s="287"/>
      <c r="B11" s="327" t="s">
        <v>2886</v>
      </c>
      <c r="C11" s="289"/>
      <c r="E11" s="315" t="s">
        <v>2887</v>
      </c>
      <c r="F11" s="926" t="s">
        <v>2880</v>
      </c>
      <c r="G11" s="316" t="s">
        <v>2888</v>
      </c>
      <c r="H11" s="516"/>
    </row>
    <row r="12" spans="1:8" x14ac:dyDescent="0.25">
      <c r="A12" s="280">
        <v>3</v>
      </c>
      <c r="B12" s="281" t="s">
        <v>2889</v>
      </c>
      <c r="C12" s="282"/>
      <c r="E12" s="315" t="s">
        <v>2890</v>
      </c>
      <c r="F12" s="926" t="s">
        <v>2891</v>
      </c>
      <c r="G12" s="316" t="s">
        <v>2880</v>
      </c>
      <c r="H12" s="516"/>
    </row>
    <row r="13" spans="1:8" ht="45" x14ac:dyDescent="0.25">
      <c r="A13" s="296"/>
      <c r="B13" s="525" t="s">
        <v>2892</v>
      </c>
      <c r="C13" s="291" t="s">
        <v>2893</v>
      </c>
      <c r="E13" s="315" t="s">
        <v>2894</v>
      </c>
      <c r="F13" s="926" t="s">
        <v>2880</v>
      </c>
      <c r="G13" s="316" t="s">
        <v>2880</v>
      </c>
      <c r="H13" s="516"/>
    </row>
    <row r="14" spans="1:8" ht="30" x14ac:dyDescent="0.25">
      <c r="A14" s="296"/>
      <c r="B14" s="525" t="s">
        <v>2895</v>
      </c>
      <c r="C14" s="291" t="s">
        <v>2896</v>
      </c>
      <c r="E14" s="315" t="s">
        <v>2897</v>
      </c>
      <c r="F14" s="926" t="s">
        <v>2880</v>
      </c>
      <c r="G14" s="316" t="s">
        <v>2880</v>
      </c>
      <c r="H14" s="516"/>
    </row>
    <row r="15" spans="1:8" ht="60" x14ac:dyDescent="0.25">
      <c r="A15" s="296"/>
      <c r="B15" s="525" t="s">
        <v>2898</v>
      </c>
      <c r="C15" s="291" t="s">
        <v>2899</v>
      </c>
      <c r="E15" s="315" t="s">
        <v>2897</v>
      </c>
      <c r="F15" s="926" t="s">
        <v>2880</v>
      </c>
      <c r="G15" s="316" t="s">
        <v>2880</v>
      </c>
      <c r="H15" s="516"/>
    </row>
    <row r="16" spans="1:8" ht="60" x14ac:dyDescent="0.25">
      <c r="A16" s="290"/>
      <c r="B16" s="328" t="s">
        <v>2900</v>
      </c>
      <c r="C16" s="291" t="s">
        <v>2901</v>
      </c>
      <c r="E16" s="315" t="s">
        <v>2902</v>
      </c>
      <c r="F16" s="225" t="s">
        <v>2880</v>
      </c>
      <c r="G16" s="316" t="s">
        <v>2880</v>
      </c>
    </row>
    <row r="17" spans="1:7" ht="30" x14ac:dyDescent="0.25">
      <c r="A17" s="292"/>
      <c r="B17" s="329" t="s">
        <v>2903</v>
      </c>
      <c r="C17" s="293" t="s">
        <v>2904</v>
      </c>
      <c r="E17" s="315" t="s">
        <v>2905</v>
      </c>
      <c r="F17" s="225" t="s">
        <v>2880</v>
      </c>
      <c r="G17" s="316" t="s">
        <v>2880</v>
      </c>
    </row>
    <row r="18" spans="1:7" ht="30" x14ac:dyDescent="0.25">
      <c r="A18" s="292"/>
      <c r="B18" s="329" t="s">
        <v>2906</v>
      </c>
      <c r="C18" s="293" t="s">
        <v>2907</v>
      </c>
      <c r="E18" s="315" t="s">
        <v>2908</v>
      </c>
      <c r="F18" s="225" t="s">
        <v>2880</v>
      </c>
      <c r="G18" s="316" t="s">
        <v>2909</v>
      </c>
    </row>
    <row r="19" spans="1:7" ht="30.75" thickBot="1" x14ac:dyDescent="0.3">
      <c r="A19" s="294"/>
      <c r="B19" s="327" t="s">
        <v>2910</v>
      </c>
      <c r="C19" s="295" t="s">
        <v>2911</v>
      </c>
      <c r="E19" s="315" t="s">
        <v>2912</v>
      </c>
      <c r="F19" s="225" t="s">
        <v>2880</v>
      </c>
      <c r="G19" s="316" t="s">
        <v>2880</v>
      </c>
    </row>
    <row r="20" spans="1:7" x14ac:dyDescent="0.25">
      <c r="A20" s="297">
        <v>4</v>
      </c>
      <c r="B20" s="298" t="s">
        <v>2913</v>
      </c>
      <c r="C20" s="299"/>
      <c r="E20" s="315" t="s">
        <v>2914</v>
      </c>
      <c r="F20" s="225" t="s">
        <v>2880</v>
      </c>
      <c r="G20" s="316" t="s">
        <v>2880</v>
      </c>
    </row>
    <row r="21" spans="1:7" ht="90" x14ac:dyDescent="0.25">
      <c r="A21" s="292"/>
      <c r="B21" s="26" t="s">
        <v>2915</v>
      </c>
      <c r="C21" s="239"/>
      <c r="E21" s="315" t="s">
        <v>2916</v>
      </c>
      <c r="F21" s="225" t="s">
        <v>2880</v>
      </c>
      <c r="G21" s="316" t="s">
        <v>2917</v>
      </c>
    </row>
    <row r="22" spans="1:7" ht="60.75" thickBot="1" x14ac:dyDescent="0.3">
      <c r="A22" s="294"/>
      <c r="B22" s="327" t="s">
        <v>2918</v>
      </c>
      <c r="C22" s="284" t="s">
        <v>2919</v>
      </c>
      <c r="E22" s="315" t="s">
        <v>2920</v>
      </c>
      <c r="F22" s="225" t="s">
        <v>2880</v>
      </c>
      <c r="G22" s="316" t="s">
        <v>724</v>
      </c>
    </row>
    <row r="23" spans="1:7" ht="30.75" thickBot="1" x14ac:dyDescent="0.3">
      <c r="A23" s="300">
        <v>5</v>
      </c>
      <c r="B23" s="301" t="s">
        <v>2921</v>
      </c>
      <c r="C23" s="302" t="s">
        <v>2922</v>
      </c>
      <c r="E23" s="315" t="s">
        <v>2923</v>
      </c>
      <c r="F23" s="225" t="s">
        <v>2880</v>
      </c>
      <c r="G23" s="316" t="s">
        <v>2924</v>
      </c>
    </row>
    <row r="24" spans="1:7" ht="45" x14ac:dyDescent="0.25">
      <c r="A24" s="303">
        <v>6</v>
      </c>
      <c r="B24" s="304" t="s">
        <v>2925</v>
      </c>
      <c r="C24" s="305" t="s">
        <v>2926</v>
      </c>
      <c r="E24" s="315" t="s">
        <v>2927</v>
      </c>
      <c r="F24" s="225" t="s">
        <v>2880</v>
      </c>
      <c r="G24" s="316" t="s">
        <v>2880</v>
      </c>
    </row>
    <row r="25" spans="1:7" x14ac:dyDescent="0.25">
      <c r="A25" s="292"/>
      <c r="B25" s="2" t="s">
        <v>2928</v>
      </c>
      <c r="C25" s="306" t="s">
        <v>2929</v>
      </c>
      <c r="E25" s="315" t="s">
        <v>2930</v>
      </c>
      <c r="F25" s="225" t="s">
        <v>2880</v>
      </c>
      <c r="G25" s="316" t="s">
        <v>2880</v>
      </c>
    </row>
    <row r="26" spans="1:7" x14ac:dyDescent="0.25">
      <c r="A26" s="292"/>
      <c r="B26" s="26" t="s">
        <v>2931</v>
      </c>
      <c r="C26" s="307" t="s">
        <v>2932</v>
      </c>
      <c r="E26" s="315" t="s">
        <v>2933</v>
      </c>
      <c r="F26" s="225" t="s">
        <v>2880</v>
      </c>
      <c r="G26" s="316" t="s">
        <v>2880</v>
      </c>
    </row>
    <row r="27" spans="1:7" x14ac:dyDescent="0.25">
      <c r="A27" s="292"/>
      <c r="B27" s="2" t="s">
        <v>2934</v>
      </c>
      <c r="C27" s="239"/>
      <c r="E27" s="315" t="s">
        <v>2935</v>
      </c>
      <c r="F27" s="225" t="s">
        <v>2880</v>
      </c>
      <c r="G27" s="316" t="s">
        <v>2880</v>
      </c>
    </row>
    <row r="28" spans="1:7" x14ac:dyDescent="0.25">
      <c r="A28" s="292"/>
      <c r="B28" s="26" t="s">
        <v>2936</v>
      </c>
      <c r="C28" s="293" t="s">
        <v>2937</v>
      </c>
      <c r="E28" s="315" t="s">
        <v>2938</v>
      </c>
      <c r="F28" s="225" t="s">
        <v>2880</v>
      </c>
      <c r="G28" s="316" t="s">
        <v>2880</v>
      </c>
    </row>
    <row r="29" spans="1:7" ht="45.75" thickBot="1" x14ac:dyDescent="0.3">
      <c r="A29" s="294"/>
      <c r="B29" s="283" t="s">
        <v>2939</v>
      </c>
      <c r="C29" s="240"/>
      <c r="E29" s="315" t="s">
        <v>2940</v>
      </c>
      <c r="F29" s="225" t="s">
        <v>2880</v>
      </c>
      <c r="G29" s="316" t="s">
        <v>2880</v>
      </c>
    </row>
    <row r="30" spans="1:7" ht="45" x14ac:dyDescent="0.25">
      <c r="A30" s="303">
        <v>7</v>
      </c>
      <c r="B30" s="286" t="s">
        <v>2941</v>
      </c>
      <c r="C30" s="299"/>
      <c r="E30" s="315" t="s">
        <v>2942</v>
      </c>
      <c r="F30" s="225" t="s">
        <v>2880</v>
      </c>
      <c r="G30" s="316" t="s">
        <v>2880</v>
      </c>
    </row>
    <row r="31" spans="1:7" x14ac:dyDescent="0.25">
      <c r="A31" s="292"/>
      <c r="B31" s="26" t="s">
        <v>2943</v>
      </c>
      <c r="C31" s="239"/>
      <c r="E31" s="315" t="s">
        <v>2944</v>
      </c>
      <c r="F31" s="225" t="s">
        <v>2880</v>
      </c>
      <c r="G31" s="316" t="s">
        <v>2880</v>
      </c>
    </row>
    <row r="32" spans="1:7" x14ac:dyDescent="0.25">
      <c r="A32" s="292"/>
      <c r="B32" s="26" t="s">
        <v>2945</v>
      </c>
      <c r="C32" s="239" t="s">
        <v>2946</v>
      </c>
      <c r="E32" s="315" t="s">
        <v>2947</v>
      </c>
      <c r="F32" s="225" t="s">
        <v>2880</v>
      </c>
      <c r="G32" s="316" t="s">
        <v>1187</v>
      </c>
    </row>
    <row r="33" spans="1:7" ht="15.75" thickBot="1" x14ac:dyDescent="0.3">
      <c r="A33" s="294"/>
      <c r="B33" s="288" t="s">
        <v>2948</v>
      </c>
      <c r="C33" s="240" t="s">
        <v>2949</v>
      </c>
      <c r="E33" s="315" t="s">
        <v>2950</v>
      </c>
      <c r="F33" s="225" t="s">
        <v>2880</v>
      </c>
      <c r="G33" s="316" t="s">
        <v>2880</v>
      </c>
    </row>
    <row r="34" spans="1:7" x14ac:dyDescent="0.25">
      <c r="A34" s="303">
        <v>8</v>
      </c>
      <c r="B34" s="298" t="s">
        <v>2951</v>
      </c>
      <c r="C34" s="299"/>
      <c r="E34" s="315" t="s">
        <v>2952</v>
      </c>
      <c r="F34" s="225" t="s">
        <v>2880</v>
      </c>
      <c r="G34" s="316" t="s">
        <v>2880</v>
      </c>
    </row>
    <row r="35" spans="1:7" ht="30" x14ac:dyDescent="0.25">
      <c r="A35" s="292"/>
      <c r="B35" s="519" t="s">
        <v>2953</v>
      </c>
      <c r="C35" s="308" t="s">
        <v>2954</v>
      </c>
      <c r="E35" s="315" t="s">
        <v>2955</v>
      </c>
      <c r="F35" s="225" t="s">
        <v>2880</v>
      </c>
      <c r="G35" s="316" t="s">
        <v>2880</v>
      </c>
    </row>
    <row r="36" spans="1:7" x14ac:dyDescent="0.25">
      <c r="A36" s="292"/>
      <c r="B36" s="519" t="s">
        <v>2956</v>
      </c>
      <c r="C36" s="239" t="s">
        <v>2957</v>
      </c>
      <c r="E36" s="315" t="s">
        <v>2958</v>
      </c>
      <c r="F36" s="225" t="s">
        <v>2880</v>
      </c>
      <c r="G36" s="316" t="s">
        <v>2880</v>
      </c>
    </row>
    <row r="37" spans="1:7" ht="30" x14ac:dyDescent="0.25">
      <c r="A37" s="292"/>
      <c r="B37" s="519" t="s">
        <v>2959</v>
      </c>
      <c r="C37" s="308" t="s">
        <v>2960</v>
      </c>
      <c r="E37" s="315" t="s">
        <v>2961</v>
      </c>
      <c r="F37" s="225" t="s">
        <v>2880</v>
      </c>
      <c r="G37" s="316" t="s">
        <v>2880</v>
      </c>
    </row>
    <row r="38" spans="1:7" ht="15.75" thickBot="1" x14ac:dyDescent="0.3">
      <c r="A38" s="294"/>
      <c r="B38" s="309" t="s">
        <v>2962</v>
      </c>
      <c r="C38" s="240" t="s">
        <v>2963</v>
      </c>
      <c r="E38" s="315" t="s">
        <v>2964</v>
      </c>
      <c r="F38" s="225" t="s">
        <v>2880</v>
      </c>
      <c r="G38" s="316" t="s">
        <v>2880</v>
      </c>
    </row>
    <row r="39" spans="1:7" ht="45.75" thickBot="1" x14ac:dyDescent="0.3">
      <c r="A39" s="300">
        <v>9</v>
      </c>
      <c r="B39" s="275" t="s">
        <v>2965</v>
      </c>
      <c r="C39" s="276" t="s">
        <v>2966</v>
      </c>
      <c r="E39" s="315" t="s">
        <v>2967</v>
      </c>
      <c r="F39" s="225" t="s">
        <v>2880</v>
      </c>
      <c r="G39" s="316" t="s">
        <v>2968</v>
      </c>
    </row>
    <row r="40" spans="1:7" ht="30.75" thickBot="1" x14ac:dyDescent="0.3">
      <c r="A40" s="300">
        <v>10</v>
      </c>
      <c r="B40" s="278" t="s">
        <v>2969</v>
      </c>
      <c r="C40" s="310"/>
      <c r="E40" s="315" t="s">
        <v>2970</v>
      </c>
      <c r="F40" s="225" t="s">
        <v>2880</v>
      </c>
      <c r="G40" s="316" t="s">
        <v>2971</v>
      </c>
    </row>
    <row r="41" spans="1:7" ht="15.75" thickBot="1" x14ac:dyDescent="0.3">
      <c r="A41" s="300">
        <v>11</v>
      </c>
      <c r="B41" s="311" t="s">
        <v>2972</v>
      </c>
      <c r="C41" s="310"/>
      <c r="E41" s="315" t="s">
        <v>2973</v>
      </c>
      <c r="F41" s="225" t="s">
        <v>2880</v>
      </c>
      <c r="G41" s="316" t="s">
        <v>2974</v>
      </c>
    </row>
    <row r="42" spans="1:7" x14ac:dyDescent="0.25">
      <c r="E42" s="315" t="s">
        <v>2975</v>
      </c>
      <c r="F42" s="225" t="s">
        <v>2880</v>
      </c>
      <c r="G42" s="316" t="s">
        <v>1160</v>
      </c>
    </row>
    <row r="43" spans="1:7" x14ac:dyDescent="0.25">
      <c r="E43" s="315" t="s">
        <v>2976</v>
      </c>
      <c r="F43" s="225" t="s">
        <v>2880</v>
      </c>
      <c r="G43" s="316" t="s">
        <v>2880</v>
      </c>
    </row>
    <row r="44" spans="1:7" x14ac:dyDescent="0.25">
      <c r="E44" s="315" t="s">
        <v>2977</v>
      </c>
      <c r="F44" s="225" t="s">
        <v>2880</v>
      </c>
      <c r="G44" s="316" t="s">
        <v>2978</v>
      </c>
    </row>
    <row r="45" spans="1:7" x14ac:dyDescent="0.25">
      <c r="E45" s="317" t="s">
        <v>2979</v>
      </c>
      <c r="F45" s="224" t="s">
        <v>2880</v>
      </c>
      <c r="G45" s="318" t="s">
        <v>2980</v>
      </c>
    </row>
    <row r="46" spans="1:7" x14ac:dyDescent="0.25">
      <c r="E46" s="315" t="s">
        <v>2981</v>
      </c>
      <c r="F46" s="225" t="s">
        <v>2880</v>
      </c>
      <c r="G46" s="316" t="s">
        <v>2880</v>
      </c>
    </row>
    <row r="47" spans="1:7" x14ac:dyDescent="0.25">
      <c r="E47" s="315" t="s">
        <v>2982</v>
      </c>
      <c r="F47" s="225" t="s">
        <v>2880</v>
      </c>
      <c r="G47" s="316" t="s">
        <v>2983</v>
      </c>
    </row>
    <row r="48" spans="1:7" x14ac:dyDescent="0.25">
      <c r="E48" s="315" t="s">
        <v>2984</v>
      </c>
      <c r="F48" s="225" t="s">
        <v>2880</v>
      </c>
      <c r="G48" s="316" t="s">
        <v>2983</v>
      </c>
    </row>
    <row r="49" spans="5:7" x14ac:dyDescent="0.25">
      <c r="E49" s="315" t="s">
        <v>2985</v>
      </c>
      <c r="F49" s="225" t="s">
        <v>2880</v>
      </c>
      <c r="G49" s="316" t="s">
        <v>2880</v>
      </c>
    </row>
    <row r="50" spans="5:7" x14ac:dyDescent="0.25">
      <c r="E50" s="315" t="s">
        <v>2986</v>
      </c>
      <c r="F50" s="225" t="s">
        <v>2880</v>
      </c>
      <c r="G50" s="316" t="s">
        <v>1290</v>
      </c>
    </row>
    <row r="51" spans="5:7" x14ac:dyDescent="0.25">
      <c r="E51" s="315" t="s">
        <v>2987</v>
      </c>
      <c r="F51" s="225" t="s">
        <v>2880</v>
      </c>
      <c r="G51" s="316" t="s">
        <v>2880</v>
      </c>
    </row>
    <row r="52" spans="5:7" x14ac:dyDescent="0.25">
      <c r="E52" s="315" t="s">
        <v>2988</v>
      </c>
      <c r="F52" s="225" t="s">
        <v>2880</v>
      </c>
      <c r="G52" s="316" t="s">
        <v>2989</v>
      </c>
    </row>
    <row r="53" spans="5:7" x14ac:dyDescent="0.25">
      <c r="E53" s="315" t="s">
        <v>2990</v>
      </c>
      <c r="F53" s="225" t="s">
        <v>2891</v>
      </c>
      <c r="G53" s="316" t="s">
        <v>2880</v>
      </c>
    </row>
    <row r="54" spans="5:7" x14ac:dyDescent="0.25">
      <c r="E54" s="315" t="s">
        <v>2991</v>
      </c>
      <c r="F54" s="225" t="s">
        <v>2924</v>
      </c>
      <c r="G54" s="316" t="s">
        <v>2992</v>
      </c>
    </row>
    <row r="55" spans="5:7" x14ac:dyDescent="0.25">
      <c r="E55" s="315" t="s">
        <v>2993</v>
      </c>
      <c r="F55" s="225" t="s">
        <v>2924</v>
      </c>
      <c r="G55" s="316" t="s">
        <v>2992</v>
      </c>
    </row>
    <row r="56" spans="5:7" x14ac:dyDescent="0.25">
      <c r="E56" s="315" t="s">
        <v>1961</v>
      </c>
      <c r="F56" s="225" t="s">
        <v>2880</v>
      </c>
      <c r="G56" s="316" t="s">
        <v>2880</v>
      </c>
    </row>
    <row r="57" spans="5:7" x14ac:dyDescent="0.25">
      <c r="E57" s="319" t="s">
        <v>2994</v>
      </c>
      <c r="F57" s="313"/>
      <c r="G57" s="320"/>
    </row>
    <row r="58" spans="5:7" x14ac:dyDescent="0.25">
      <c r="E58" s="321" t="s">
        <v>2995</v>
      </c>
      <c r="F58" s="314"/>
      <c r="G58" s="322"/>
    </row>
    <row r="59" spans="5:7" x14ac:dyDescent="0.25">
      <c r="E59" s="315" t="s">
        <v>496</v>
      </c>
      <c r="F59" s="225" t="s">
        <v>2924</v>
      </c>
      <c r="G59" s="316" t="s">
        <v>2996</v>
      </c>
    </row>
    <row r="60" spans="5:7" x14ac:dyDescent="0.25">
      <c r="E60" s="315" t="s">
        <v>2997</v>
      </c>
      <c r="F60" s="225" t="s">
        <v>667</v>
      </c>
      <c r="G60" s="316" t="s">
        <v>667</v>
      </c>
    </row>
    <row r="61" spans="5:7" x14ac:dyDescent="0.25">
      <c r="E61" s="315" t="s">
        <v>2998</v>
      </c>
      <c r="F61" s="225" t="s">
        <v>667</v>
      </c>
      <c r="G61" s="316" t="s">
        <v>667</v>
      </c>
    </row>
    <row r="62" spans="5:7" x14ac:dyDescent="0.25">
      <c r="E62" s="315" t="s">
        <v>2999</v>
      </c>
      <c r="F62" s="225" t="s">
        <v>3000</v>
      </c>
      <c r="G62" s="316" t="s">
        <v>3000</v>
      </c>
    </row>
    <row r="63" spans="5:7" x14ac:dyDescent="0.25">
      <c r="E63" s="315" t="s">
        <v>3001</v>
      </c>
      <c r="F63" s="225" t="s">
        <v>3000</v>
      </c>
      <c r="G63" s="316" t="s">
        <v>3000</v>
      </c>
    </row>
    <row r="64" spans="5:7" x14ac:dyDescent="0.25">
      <c r="E64" s="315" t="s">
        <v>667</v>
      </c>
      <c r="F64" s="225" t="s">
        <v>2924</v>
      </c>
      <c r="G64" s="316" t="s">
        <v>2924</v>
      </c>
    </row>
    <row r="65" spans="1:7" x14ac:dyDescent="0.25">
      <c r="E65" s="315" t="s">
        <v>3000</v>
      </c>
      <c r="F65" s="225" t="s">
        <v>2924</v>
      </c>
      <c r="G65" s="316" t="s">
        <v>2924</v>
      </c>
    </row>
    <row r="66" spans="1:7" x14ac:dyDescent="0.25">
      <c r="E66" s="315" t="s">
        <v>3002</v>
      </c>
      <c r="F66" s="225" t="s">
        <v>2880</v>
      </c>
      <c r="G66" s="316" t="s">
        <v>3003</v>
      </c>
    </row>
    <row r="67" spans="1:7" ht="15.75" thickBot="1" x14ac:dyDescent="0.3">
      <c r="E67" s="323" t="s">
        <v>3004</v>
      </c>
      <c r="F67" s="324" t="s">
        <v>2880</v>
      </c>
      <c r="G67" s="325" t="s">
        <v>3005</v>
      </c>
    </row>
    <row r="68" spans="1:7" x14ac:dyDescent="0.25">
      <c r="E68" s="623"/>
      <c r="F68" s="623"/>
      <c r="G68" s="623"/>
    </row>
    <row r="69" spans="1:7" x14ac:dyDescent="0.25">
      <c r="E69" s="623"/>
      <c r="F69" s="623"/>
      <c r="G69" s="623"/>
    </row>
    <row r="70" spans="1:7" x14ac:dyDescent="0.25">
      <c r="E70" s="623"/>
      <c r="F70" s="623"/>
      <c r="G70" s="623"/>
    </row>
    <row r="71" spans="1:7" x14ac:dyDescent="0.25">
      <c r="E71" s="623"/>
      <c r="F71" s="623"/>
      <c r="G71" s="623"/>
    </row>
    <row r="72" spans="1:7" x14ac:dyDescent="0.25">
      <c r="E72" s="623"/>
      <c r="F72" s="623"/>
      <c r="G72" s="623"/>
    </row>
    <row r="73" spans="1:7" x14ac:dyDescent="0.25">
      <c r="E73" s="623"/>
      <c r="F73" s="623"/>
      <c r="G73" s="623"/>
    </row>
    <row r="74" spans="1:7" x14ac:dyDescent="0.25">
      <c r="E74" s="623"/>
      <c r="F74" s="623"/>
      <c r="G74" s="623"/>
    </row>
    <row r="75" spans="1:7" x14ac:dyDescent="0.25">
      <c r="E75" s="623"/>
      <c r="F75" s="623"/>
      <c r="G75" s="623"/>
    </row>
    <row r="76" spans="1:7" x14ac:dyDescent="0.25">
      <c r="E76" s="623"/>
      <c r="F76" s="623"/>
      <c r="G76" s="623"/>
    </row>
    <row r="77" spans="1:7" x14ac:dyDescent="0.25">
      <c r="E77" s="623"/>
      <c r="F77" s="623"/>
      <c r="G77" s="623"/>
    </row>
    <row r="78" spans="1:7" x14ac:dyDescent="0.25">
      <c r="E78" s="623"/>
      <c r="F78" s="623"/>
      <c r="G78" s="623"/>
    </row>
    <row r="79" spans="1:7" s="8" customFormat="1" x14ac:dyDescent="0.25">
      <c r="A79" s="9"/>
      <c r="E79" s="623"/>
      <c r="F79" s="623"/>
      <c r="G79" s="623"/>
    </row>
    <row r="81" spans="1:6" x14ac:dyDescent="0.25">
      <c r="A81" s="9"/>
      <c r="B81" s="8"/>
      <c r="C81" s="8"/>
    </row>
    <row r="83" spans="1:6" x14ac:dyDescent="0.25">
      <c r="A83" s="9"/>
      <c r="B83" s="8"/>
      <c r="C83" s="8"/>
    </row>
    <row r="85" spans="1:6" x14ac:dyDescent="0.25">
      <c r="A85" s="9"/>
      <c r="B85" s="9"/>
      <c r="C85" s="9"/>
      <c r="D85" s="8"/>
      <c r="E85" s="8"/>
      <c r="F85" s="8"/>
    </row>
  </sheetData>
  <hyperlinks>
    <hyperlink ref="A1" location="'V10-TOC'!A1" tooltip="BACK TO V10-TOC" display="BACK TO V10-TOC"/>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Normal="100" workbookViewId="0">
      <pane ySplit="9" topLeftCell="A10" activePane="bottomLeft" state="frozen"/>
      <selection pane="bottomLeft" activeCell="B1" sqref="B1"/>
    </sheetView>
  </sheetViews>
  <sheetFormatPr defaultRowHeight="15" x14ac:dyDescent="0.25"/>
  <cols>
    <col min="1" max="1" width="18.7109375" customWidth="1"/>
    <col min="2" max="2" width="135.140625" customWidth="1"/>
    <col min="3" max="3" width="18.42578125" customWidth="1"/>
    <col min="4" max="4" width="19.140625" customWidth="1"/>
    <col min="5" max="5" width="22.28515625" customWidth="1"/>
    <col min="6" max="6" width="16.28515625" customWidth="1"/>
    <col min="7" max="7" width="17.7109375" customWidth="1"/>
    <col min="8" max="8" width="17" customWidth="1"/>
  </cols>
  <sheetData>
    <row r="1" spans="1:8" x14ac:dyDescent="0.25">
      <c r="A1" s="18" t="s">
        <v>392</v>
      </c>
      <c r="B1" s="18" t="s">
        <v>393</v>
      </c>
    </row>
    <row r="2" spans="1:8" x14ac:dyDescent="0.25">
      <c r="A2" t="s">
        <v>3006</v>
      </c>
      <c r="B2" s="18"/>
    </row>
    <row r="3" spans="1:8" x14ac:dyDescent="0.25">
      <c r="A3" s="7" t="s">
        <v>3007</v>
      </c>
    </row>
    <row r="5" spans="1:8" ht="48.6" customHeight="1" x14ac:dyDescent="0.25">
      <c r="A5" s="8" t="s">
        <v>1850</v>
      </c>
      <c r="B5" s="9" t="s">
        <v>3008</v>
      </c>
    </row>
    <row r="6" spans="1:8" x14ac:dyDescent="0.25">
      <c r="A6" s="8"/>
      <c r="B6" s="9"/>
    </row>
    <row r="7" spans="1:8" ht="101.45" customHeight="1" x14ac:dyDescent="0.25">
      <c r="A7" s="8" t="s">
        <v>395</v>
      </c>
      <c r="B7" s="4" t="s">
        <v>3009</v>
      </c>
    </row>
    <row r="8" spans="1:8" ht="15.75" thickBot="1" x14ac:dyDescent="0.3">
      <c r="A8" s="3"/>
      <c r="B8" s="4"/>
    </row>
    <row r="9" spans="1:8" ht="30" customHeight="1" thickBot="1" x14ac:dyDescent="0.3">
      <c r="A9" s="330" t="s">
        <v>3010</v>
      </c>
      <c r="B9" s="326" t="s">
        <v>3011</v>
      </c>
      <c r="C9" s="326" t="s">
        <v>3012</v>
      </c>
      <c r="D9" s="326" t="s">
        <v>3013</v>
      </c>
      <c r="E9" s="326" t="s">
        <v>3014</v>
      </c>
      <c r="F9" s="326" t="s">
        <v>3015</v>
      </c>
      <c r="G9" s="326" t="s">
        <v>3016</v>
      </c>
      <c r="H9" s="267" t="s">
        <v>3017</v>
      </c>
    </row>
    <row r="10" spans="1:8" x14ac:dyDescent="0.25">
      <c r="A10" s="894" t="s">
        <v>469</v>
      </c>
      <c r="B10" s="235">
        <v>85336</v>
      </c>
      <c r="C10" s="894" t="s">
        <v>1013</v>
      </c>
      <c r="D10" s="894" t="s">
        <v>3018</v>
      </c>
      <c r="E10" s="110" t="s">
        <v>3019</v>
      </c>
      <c r="F10" s="894">
        <v>1</v>
      </c>
      <c r="G10" s="894" t="s">
        <v>3020</v>
      </c>
      <c r="H10" s="894">
        <v>1</v>
      </c>
    </row>
    <row r="11" spans="1:8" x14ac:dyDescent="0.25">
      <c r="A11" s="517" t="s">
        <v>469</v>
      </c>
      <c r="B11" s="515">
        <v>85336</v>
      </c>
      <c r="C11" s="517"/>
      <c r="D11" s="517" t="s">
        <v>3021</v>
      </c>
      <c r="E11" s="525" t="s">
        <v>3022</v>
      </c>
      <c r="F11" s="517"/>
      <c r="G11" s="517"/>
      <c r="H11" s="517"/>
    </row>
    <row r="12" spans="1:8" x14ac:dyDescent="0.25">
      <c r="A12" s="517"/>
      <c r="B12" s="515"/>
      <c r="C12" s="517"/>
      <c r="D12" s="517"/>
      <c r="E12" s="525" t="s">
        <v>3023</v>
      </c>
      <c r="F12" s="517"/>
      <c r="G12" s="517"/>
      <c r="H12" s="517"/>
    </row>
    <row r="13" spans="1:8" ht="30" x14ac:dyDescent="0.25">
      <c r="A13" s="517"/>
      <c r="B13" s="515"/>
      <c r="C13" s="517"/>
      <c r="D13" s="517"/>
      <c r="E13" s="525" t="s">
        <v>3024</v>
      </c>
      <c r="F13" s="517"/>
      <c r="G13" s="517"/>
      <c r="H13" s="517"/>
    </row>
    <row r="14" spans="1:8" x14ac:dyDescent="0.25">
      <c r="A14" s="517" t="s">
        <v>469</v>
      </c>
      <c r="B14" s="515">
        <v>85336</v>
      </c>
      <c r="C14" s="517"/>
      <c r="D14" s="517" t="s">
        <v>3025</v>
      </c>
      <c r="E14" s="525" t="s">
        <v>3026</v>
      </c>
      <c r="F14" s="517"/>
      <c r="G14" s="517"/>
      <c r="H14" s="517"/>
    </row>
    <row r="15" spans="1:8" ht="30" x14ac:dyDescent="0.25">
      <c r="A15" s="517" t="s">
        <v>469</v>
      </c>
      <c r="B15" s="517">
        <v>85336</v>
      </c>
      <c r="C15" s="517"/>
      <c r="D15" s="517" t="s">
        <v>3027</v>
      </c>
      <c r="E15" s="525" t="s">
        <v>3028</v>
      </c>
      <c r="F15" s="517"/>
      <c r="G15" s="517"/>
      <c r="H15" s="517"/>
    </row>
    <row r="16" spans="1:8" x14ac:dyDescent="0.25">
      <c r="A16" s="517" t="s">
        <v>469</v>
      </c>
      <c r="B16" s="517">
        <v>85336</v>
      </c>
      <c r="C16" s="517" t="s">
        <v>3029</v>
      </c>
      <c r="D16" s="517" t="s">
        <v>3030</v>
      </c>
      <c r="E16" s="525" t="s">
        <v>3031</v>
      </c>
      <c r="F16" s="517">
        <v>1</v>
      </c>
      <c r="G16" s="517" t="s">
        <v>3029</v>
      </c>
      <c r="H16" s="517">
        <v>1</v>
      </c>
    </row>
    <row r="17" spans="1:8" x14ac:dyDescent="0.25">
      <c r="A17" s="517" t="s">
        <v>469</v>
      </c>
      <c r="B17" s="517">
        <v>85336</v>
      </c>
      <c r="C17" s="517"/>
      <c r="D17" s="517" t="s">
        <v>3032</v>
      </c>
      <c r="E17" s="525" t="s">
        <v>3033</v>
      </c>
      <c r="F17" s="517"/>
      <c r="G17" s="517"/>
      <c r="H17" s="517"/>
    </row>
    <row r="18" spans="1:8" ht="15.75" customHeight="1" x14ac:dyDescent="0.25">
      <c r="A18" s="517" t="s">
        <v>469</v>
      </c>
      <c r="B18" s="517">
        <v>85336</v>
      </c>
      <c r="C18" s="517"/>
      <c r="D18" s="517" t="s">
        <v>3034</v>
      </c>
      <c r="E18" s="525" t="s">
        <v>3035</v>
      </c>
      <c r="F18" s="517"/>
      <c r="G18" s="517"/>
      <c r="H18" s="517"/>
    </row>
    <row r="19" spans="1:8" x14ac:dyDescent="0.25">
      <c r="A19" s="517" t="s">
        <v>469</v>
      </c>
      <c r="B19" s="517">
        <v>85336</v>
      </c>
      <c r="C19" s="517"/>
      <c r="D19" s="517" t="s">
        <v>3036</v>
      </c>
      <c r="E19" s="525" t="s">
        <v>3037</v>
      </c>
      <c r="F19" s="517"/>
      <c r="G19" s="517"/>
      <c r="H19" s="517"/>
    </row>
    <row r="20" spans="1:8" x14ac:dyDescent="0.25">
      <c r="A20" s="517" t="s">
        <v>3038</v>
      </c>
      <c r="B20" s="517" t="s">
        <v>3039</v>
      </c>
      <c r="C20" s="517" t="s">
        <v>3040</v>
      </c>
      <c r="D20" s="517" t="s">
        <v>3018</v>
      </c>
      <c r="E20" s="525" t="s">
        <v>3041</v>
      </c>
      <c r="F20" s="517">
        <v>2</v>
      </c>
      <c r="G20" s="517" t="s">
        <v>3040</v>
      </c>
      <c r="H20" s="517">
        <v>1</v>
      </c>
    </row>
    <row r="21" spans="1:8" ht="30" x14ac:dyDescent="0.25">
      <c r="A21" s="517" t="s">
        <v>3038</v>
      </c>
      <c r="B21" s="517" t="s">
        <v>3039</v>
      </c>
      <c r="C21" s="517"/>
      <c r="D21" s="517" t="s">
        <v>3021</v>
      </c>
      <c r="E21" s="525" t="s">
        <v>3042</v>
      </c>
      <c r="F21" s="517"/>
      <c r="G21" s="517"/>
      <c r="H21" s="517"/>
    </row>
    <row r="22" spans="1:8" x14ac:dyDescent="0.25">
      <c r="A22" s="517" t="s">
        <v>3038</v>
      </c>
      <c r="B22" s="517" t="s">
        <v>3039</v>
      </c>
      <c r="C22" s="517"/>
      <c r="D22" s="517" t="s">
        <v>3025</v>
      </c>
      <c r="E22" s="525" t="s">
        <v>3043</v>
      </c>
      <c r="F22" s="517"/>
      <c r="G22" s="517"/>
      <c r="H22" s="517"/>
    </row>
    <row r="23" spans="1:8" x14ac:dyDescent="0.25">
      <c r="A23" s="517" t="s">
        <v>3038</v>
      </c>
      <c r="B23" s="517" t="s">
        <v>3039</v>
      </c>
      <c r="C23" s="517"/>
      <c r="D23" s="517" t="s">
        <v>3027</v>
      </c>
      <c r="E23" s="525" t="s">
        <v>3044</v>
      </c>
      <c r="F23" s="517"/>
      <c r="G23" s="517"/>
      <c r="H23" s="517"/>
    </row>
    <row r="24" spans="1:8" x14ac:dyDescent="0.25">
      <c r="A24" s="517" t="s">
        <v>3038</v>
      </c>
      <c r="B24" s="517" t="s">
        <v>3039</v>
      </c>
      <c r="C24" s="517"/>
      <c r="D24" s="517" t="s">
        <v>3045</v>
      </c>
      <c r="E24" s="525" t="s">
        <v>3046</v>
      </c>
      <c r="F24" s="517"/>
      <c r="G24" s="517"/>
      <c r="H24" s="517"/>
    </row>
    <row r="25" spans="1:8" x14ac:dyDescent="0.25">
      <c r="A25" s="517" t="s">
        <v>3047</v>
      </c>
      <c r="B25" s="517" t="s">
        <v>3048</v>
      </c>
      <c r="C25" s="517" t="s">
        <v>2349</v>
      </c>
      <c r="D25" s="517" t="s">
        <v>3018</v>
      </c>
      <c r="E25" s="525" t="s">
        <v>3049</v>
      </c>
      <c r="F25" s="517">
        <v>3</v>
      </c>
      <c r="G25" s="517" t="s">
        <v>2349</v>
      </c>
      <c r="H25" s="517">
        <v>1</v>
      </c>
    </row>
    <row r="26" spans="1:8" ht="30" x14ac:dyDescent="0.25">
      <c r="A26" s="517" t="s">
        <v>3047</v>
      </c>
      <c r="B26" s="517" t="s">
        <v>3048</v>
      </c>
      <c r="C26" s="517"/>
      <c r="D26" s="517" t="s">
        <v>3021</v>
      </c>
      <c r="E26" s="525" t="s">
        <v>3050</v>
      </c>
      <c r="F26" s="517"/>
      <c r="G26" s="517"/>
      <c r="H26" s="517"/>
    </row>
    <row r="27" spans="1:8" ht="30" x14ac:dyDescent="0.25">
      <c r="A27" s="517" t="s">
        <v>3047</v>
      </c>
      <c r="B27" s="517" t="s">
        <v>3048</v>
      </c>
      <c r="C27" s="517"/>
      <c r="D27" s="517" t="s">
        <v>3025</v>
      </c>
      <c r="E27" s="525" t="s">
        <v>3051</v>
      </c>
      <c r="F27" s="517"/>
      <c r="G27" s="517"/>
      <c r="H27" s="517"/>
    </row>
    <row r="28" spans="1:8" x14ac:dyDescent="0.25">
      <c r="A28" s="517" t="s">
        <v>3047</v>
      </c>
      <c r="B28" s="517" t="s">
        <v>3048</v>
      </c>
      <c r="C28" s="517"/>
      <c r="D28" s="517" t="s">
        <v>3027</v>
      </c>
      <c r="E28" s="525" t="s">
        <v>3052</v>
      </c>
      <c r="F28" s="517"/>
      <c r="G28" s="517"/>
      <c r="H28" s="517"/>
    </row>
    <row r="29" spans="1:8" x14ac:dyDescent="0.25">
      <c r="A29" s="8"/>
      <c r="B29" s="893"/>
      <c r="C29" s="8"/>
      <c r="D29" s="8"/>
      <c r="E29" s="8"/>
      <c r="F29" s="8"/>
      <c r="G29" s="8"/>
      <c r="H29" s="8"/>
    </row>
    <row r="30" spans="1:8" x14ac:dyDescent="0.25">
      <c r="A30" s="8"/>
      <c r="B30" s="8"/>
      <c r="C30" s="8"/>
      <c r="D30" s="8"/>
      <c r="E30" s="8"/>
      <c r="F30" s="8"/>
      <c r="G30" s="8"/>
      <c r="H30" s="8"/>
    </row>
    <row r="31" spans="1:8" x14ac:dyDescent="0.25">
      <c r="A31" s="8"/>
      <c r="B31" s="8"/>
      <c r="C31" s="8"/>
      <c r="D31" s="8"/>
      <c r="E31" s="8"/>
      <c r="F31" s="8"/>
      <c r="G31" s="8"/>
      <c r="H31" s="8"/>
    </row>
    <row r="32" spans="1:8" x14ac:dyDescent="0.25">
      <c r="A32" s="8"/>
      <c r="B32" s="8"/>
      <c r="C32" s="8"/>
      <c r="D32" s="8"/>
      <c r="E32" s="8"/>
      <c r="F32" s="8"/>
      <c r="G32" s="8"/>
      <c r="H32" s="8"/>
    </row>
    <row r="33" spans="1:8" x14ac:dyDescent="0.25">
      <c r="A33" s="8"/>
      <c r="B33" s="8"/>
      <c r="C33" s="8"/>
      <c r="D33" s="8"/>
      <c r="E33" s="8"/>
      <c r="F33" s="8"/>
      <c r="G33" s="8"/>
      <c r="H33" s="8"/>
    </row>
    <row r="34" spans="1:8" x14ac:dyDescent="0.25">
      <c r="A34" s="8"/>
      <c r="B34" s="8"/>
      <c r="C34" s="8"/>
      <c r="D34" s="8"/>
      <c r="E34" s="8"/>
      <c r="F34" s="8"/>
      <c r="G34" s="8"/>
      <c r="H34" s="8"/>
    </row>
    <row r="35" spans="1:8" x14ac:dyDescent="0.25">
      <c r="A35" s="8"/>
      <c r="B35" s="8"/>
      <c r="C35" s="8"/>
      <c r="D35" s="8"/>
      <c r="E35" s="8"/>
      <c r="F35" s="8"/>
      <c r="G35" s="8"/>
      <c r="H35" s="8"/>
    </row>
    <row r="36" spans="1:8" x14ac:dyDescent="0.25">
      <c r="A36" s="8"/>
      <c r="B36" s="8"/>
      <c r="C36" s="8"/>
      <c r="D36" s="8"/>
      <c r="E36" s="8"/>
      <c r="F36" s="8"/>
      <c r="G36" s="8"/>
      <c r="H36" s="8"/>
    </row>
    <row r="37" spans="1:8" x14ac:dyDescent="0.25">
      <c r="A37" s="8"/>
      <c r="B37" s="8"/>
      <c r="C37" s="8"/>
      <c r="D37" s="8"/>
      <c r="E37" s="8"/>
      <c r="F37" s="8"/>
      <c r="G37" s="8"/>
      <c r="H37" s="8"/>
    </row>
    <row r="38" spans="1:8" x14ac:dyDescent="0.25">
      <c r="A38" s="8"/>
      <c r="B38" s="8"/>
      <c r="C38" s="8"/>
      <c r="D38" s="8"/>
      <c r="E38" s="8"/>
      <c r="F38" s="8"/>
      <c r="G38" s="8"/>
      <c r="H38" s="8"/>
    </row>
    <row r="39" spans="1:8" x14ac:dyDescent="0.25">
      <c r="A39" s="8"/>
      <c r="B39" s="8"/>
      <c r="C39" s="8"/>
      <c r="D39" s="8"/>
      <c r="E39" s="8"/>
      <c r="F39" s="8"/>
      <c r="G39" s="8"/>
      <c r="H39" s="8"/>
    </row>
    <row r="40" spans="1:8" x14ac:dyDescent="0.25">
      <c r="A40" s="8"/>
      <c r="B40" s="8"/>
      <c r="C40" s="8"/>
      <c r="D40" s="8"/>
      <c r="E40" s="8"/>
      <c r="F40" s="8"/>
      <c r="G40" s="8"/>
      <c r="H40" s="8"/>
    </row>
    <row r="41" spans="1:8" x14ac:dyDescent="0.25">
      <c r="A41" s="8"/>
      <c r="B41" s="8"/>
      <c r="C41" s="8"/>
      <c r="D41" s="8"/>
      <c r="E41" s="8"/>
      <c r="F41" s="8"/>
      <c r="G41" s="8"/>
      <c r="H41" s="8"/>
    </row>
    <row r="42" spans="1:8" x14ac:dyDescent="0.25">
      <c r="A42" s="8"/>
      <c r="B42" s="8"/>
      <c r="C42" s="8"/>
      <c r="D42" s="8"/>
      <c r="E42" s="8"/>
      <c r="F42" s="8"/>
      <c r="G42" s="8"/>
      <c r="H42" s="8"/>
    </row>
    <row r="43" spans="1:8" x14ac:dyDescent="0.25">
      <c r="A43" s="8"/>
      <c r="B43" s="8"/>
      <c r="C43" s="8"/>
      <c r="D43" s="8"/>
      <c r="E43" s="8"/>
      <c r="F43" s="8"/>
      <c r="G43" s="8"/>
      <c r="H43" s="8"/>
    </row>
    <row r="44" spans="1:8" x14ac:dyDescent="0.25">
      <c r="A44" s="8"/>
      <c r="B44" s="8"/>
      <c r="C44" s="8"/>
      <c r="D44" s="8"/>
      <c r="E44" s="8"/>
      <c r="F44" s="8"/>
      <c r="G44" s="8"/>
      <c r="H44" s="8"/>
    </row>
    <row r="45" spans="1:8" x14ac:dyDescent="0.25">
      <c r="A45" s="8"/>
      <c r="B45" s="8"/>
      <c r="C45" s="8"/>
      <c r="D45" s="8"/>
      <c r="E45" s="8"/>
      <c r="F45" s="8"/>
      <c r="G45" s="8"/>
      <c r="H45" s="8"/>
    </row>
    <row r="46" spans="1:8" x14ac:dyDescent="0.25">
      <c r="A46" s="8"/>
      <c r="B46" s="8"/>
      <c r="C46" s="8"/>
      <c r="D46" s="8"/>
      <c r="E46" s="8"/>
      <c r="F46" s="8"/>
      <c r="G46" s="8"/>
      <c r="H46" s="8"/>
    </row>
    <row r="47" spans="1:8" x14ac:dyDescent="0.25">
      <c r="A47" s="8"/>
      <c r="B47" s="8"/>
      <c r="C47" s="8"/>
      <c r="D47" s="8"/>
      <c r="E47" s="8"/>
      <c r="F47" s="8"/>
      <c r="G47" s="8"/>
      <c r="H47" s="8"/>
    </row>
    <row r="48" spans="1:8" x14ac:dyDescent="0.25">
      <c r="A48" s="8"/>
      <c r="B48" s="8"/>
      <c r="C48" s="8"/>
      <c r="D48" s="8"/>
      <c r="E48" s="8"/>
      <c r="F48" s="8"/>
      <c r="G48" s="8"/>
      <c r="H48" s="8"/>
    </row>
    <row r="49" spans="1:8" x14ac:dyDescent="0.25">
      <c r="A49" s="8"/>
      <c r="B49" s="8"/>
      <c r="C49" s="8"/>
      <c r="D49" s="8"/>
      <c r="E49" s="8"/>
      <c r="F49" s="8"/>
      <c r="G49" s="8"/>
      <c r="H49" s="8"/>
    </row>
  </sheetData>
  <autoFilter ref="A9:H9"/>
  <hyperlinks>
    <hyperlink ref="B1" location="'T23-INFO'!A1" tooltip="ADDITIONAL INFORMATION" display="ADDITIONAL INFORMATION"/>
    <hyperlink ref="A1" location="'V10-TOC'!A1" tooltip="BACK TO V10-TOC" display="BACK TO V10-TOC"/>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3053</v>
      </c>
      <c r="B1" s="18" t="s">
        <v>392</v>
      </c>
    </row>
    <row r="2" spans="1:2" x14ac:dyDescent="0.25">
      <c r="A2" t="str">
        <f>'T23'!A2&amp;" - Additional Information"</f>
        <v>Table 23 - Additional Information</v>
      </c>
    </row>
    <row r="3" spans="1:2" x14ac:dyDescent="0.25">
      <c r="A3" s="7" t="str">
        <f>'T23'!A3</f>
        <v>PROVISIONING SCREENING MASTER ADDRESS TABLE (PSMAT)</v>
      </c>
    </row>
    <row r="5" spans="1:2" x14ac:dyDescent="0.25">
      <c r="A5" s="6" t="s">
        <v>1933</v>
      </c>
      <c r="B5" s="38" t="s">
        <v>2357</v>
      </c>
    </row>
    <row r="6" spans="1:2" x14ac:dyDescent="0.25">
      <c r="A6" s="6" t="s">
        <v>1935</v>
      </c>
      <c r="B6" t="s">
        <v>2358</v>
      </c>
    </row>
    <row r="7" spans="1:2" x14ac:dyDescent="0.25">
      <c r="A7" s="6" t="s">
        <v>1937</v>
      </c>
      <c r="B7" s="896" t="s">
        <v>2359</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3"/>
      <c r="B11" s="637"/>
    </row>
    <row r="12" spans="1:2" x14ac:dyDescent="0.25">
      <c r="A12" s="6" t="s">
        <v>1933</v>
      </c>
      <c r="B12" s="38" t="s">
        <v>3054</v>
      </c>
    </row>
    <row r="13" spans="1:2" x14ac:dyDescent="0.25">
      <c r="A13" s="6" t="s">
        <v>1935</v>
      </c>
      <c r="B13" s="2" t="s">
        <v>3055</v>
      </c>
    </row>
    <row r="14" spans="1:2" x14ac:dyDescent="0.25">
      <c r="A14" s="6" t="s">
        <v>1937</v>
      </c>
      <c r="B14" s="896" t="s">
        <v>3056</v>
      </c>
    </row>
    <row r="15" spans="1:2" x14ac:dyDescent="0.25">
      <c r="A15" s="6" t="s">
        <v>1939</v>
      </c>
      <c r="B15" s="896" t="s">
        <v>1790</v>
      </c>
    </row>
    <row r="16" spans="1:2" x14ac:dyDescent="0.25">
      <c r="A16" s="6" t="s">
        <v>1940</v>
      </c>
      <c r="B16" s="896" t="s">
        <v>1941</v>
      </c>
    </row>
    <row r="17" spans="1:2" x14ac:dyDescent="0.25">
      <c r="A17" s="6" t="s">
        <v>1942</v>
      </c>
      <c r="B17" s="523">
        <v>1</v>
      </c>
    </row>
    <row r="18" spans="1:2" x14ac:dyDescent="0.25">
      <c r="A18" s="3"/>
      <c r="B18" s="637"/>
    </row>
    <row r="19" spans="1:2" x14ac:dyDescent="0.25">
      <c r="A19" s="6" t="s">
        <v>1933</v>
      </c>
      <c r="B19" s="38" t="s">
        <v>3057</v>
      </c>
    </row>
    <row r="20" spans="1:2" x14ac:dyDescent="0.25">
      <c r="A20" s="6" t="s">
        <v>1935</v>
      </c>
      <c r="B20" s="2" t="s">
        <v>3058</v>
      </c>
    </row>
    <row r="21" spans="1:2" x14ac:dyDescent="0.25">
      <c r="A21" s="6" t="s">
        <v>1937</v>
      </c>
      <c r="B21" s="896" t="s">
        <v>3059</v>
      </c>
    </row>
    <row r="22" spans="1:2" x14ac:dyDescent="0.25">
      <c r="A22" s="6" t="s">
        <v>1939</v>
      </c>
      <c r="B22" s="896" t="s">
        <v>1790</v>
      </c>
    </row>
    <row r="23" spans="1:2" x14ac:dyDescent="0.25">
      <c r="A23" s="6" t="s">
        <v>1940</v>
      </c>
      <c r="B23" s="896" t="s">
        <v>1941</v>
      </c>
    </row>
    <row r="24" spans="1:2" x14ac:dyDescent="0.25">
      <c r="A24" s="6" t="s">
        <v>1942</v>
      </c>
      <c r="B24" s="523">
        <v>2</v>
      </c>
    </row>
    <row r="25" spans="1:2" x14ac:dyDescent="0.25">
      <c r="A25" s="6" t="s">
        <v>1943</v>
      </c>
      <c r="B25" s="523"/>
    </row>
    <row r="26" spans="1:2" x14ac:dyDescent="0.25">
      <c r="A26" s="3"/>
      <c r="B26" s="637"/>
    </row>
    <row r="27" spans="1:2" x14ac:dyDescent="0.25">
      <c r="A27" s="529" t="s">
        <v>1945</v>
      </c>
      <c r="B27" s="25"/>
    </row>
    <row r="28" spans="1:2" x14ac:dyDescent="0.25">
      <c r="A28" s="98" t="s">
        <v>1599</v>
      </c>
      <c r="B28" s="523" t="s">
        <v>1946</v>
      </c>
    </row>
    <row r="29" spans="1:2" x14ac:dyDescent="0.25">
      <c r="A29" s="97"/>
      <c r="B29" s="523" t="s">
        <v>1947</v>
      </c>
    </row>
    <row r="30" spans="1:2" x14ac:dyDescent="0.25">
      <c r="A30" s="97"/>
      <c r="B30" s="523" t="s">
        <v>1948</v>
      </c>
    </row>
    <row r="31" spans="1:2" x14ac:dyDescent="0.25">
      <c r="A31" s="97"/>
      <c r="B31" s="523" t="s">
        <v>2167</v>
      </c>
    </row>
    <row r="32" spans="1:2" x14ac:dyDescent="0.25">
      <c r="A32" s="99"/>
      <c r="B32" s="22" t="s">
        <v>2364</v>
      </c>
    </row>
    <row r="33" spans="1:2" x14ac:dyDescent="0.25">
      <c r="A33" s="3"/>
      <c r="B33" s="637"/>
    </row>
    <row r="34" spans="1:2" x14ac:dyDescent="0.25">
      <c r="A34" s="529" t="s">
        <v>1950</v>
      </c>
      <c r="B34" s="25"/>
    </row>
    <row r="35" spans="1:2" x14ac:dyDescent="0.25">
      <c r="A35" s="13" t="s">
        <v>1951</v>
      </c>
      <c r="B35" s="22" t="str">
        <f>RIGHT(B7,4)</f>
        <v>3740</v>
      </c>
    </row>
    <row r="36" spans="1:2" x14ac:dyDescent="0.25">
      <c r="A36" s="107" t="s">
        <v>1952</v>
      </c>
      <c r="B36" s="10" t="s">
        <v>2362</v>
      </c>
    </row>
    <row r="37" spans="1:2" x14ac:dyDescent="0.25">
      <c r="A37" s="478"/>
      <c r="B37" s="29" t="s">
        <v>2363</v>
      </c>
    </row>
    <row r="38" spans="1:2" x14ac:dyDescent="0.25">
      <c r="A38" s="478"/>
      <c r="B38" s="29" t="s">
        <v>2364</v>
      </c>
    </row>
    <row r="39" spans="1:2" x14ac:dyDescent="0.25">
      <c r="A39" s="478"/>
      <c r="B39" s="29" t="s">
        <v>2360</v>
      </c>
    </row>
    <row r="40" spans="1:2" x14ac:dyDescent="0.25">
      <c r="A40" s="478"/>
      <c r="B40" s="29" t="s">
        <v>2361</v>
      </c>
    </row>
    <row r="41" spans="1:2" x14ac:dyDescent="0.25">
      <c r="A41" s="478"/>
      <c r="B41" s="29" t="s">
        <v>2289</v>
      </c>
    </row>
    <row r="42" spans="1:2" x14ac:dyDescent="0.25">
      <c r="A42" s="478"/>
      <c r="B42" s="29" t="s">
        <v>3060</v>
      </c>
    </row>
    <row r="43" spans="1:2" x14ac:dyDescent="0.25">
      <c r="A43" s="478"/>
      <c r="B43" s="29" t="s">
        <v>3061</v>
      </c>
    </row>
    <row r="44" spans="1:2" x14ac:dyDescent="0.25">
      <c r="A44" s="478"/>
      <c r="B44" s="29" t="s">
        <v>3062</v>
      </c>
    </row>
    <row r="45" spans="1:2" x14ac:dyDescent="0.25">
      <c r="A45" s="478"/>
      <c r="B45" s="29" t="s">
        <v>3063</v>
      </c>
    </row>
    <row r="46" spans="1:2" x14ac:dyDescent="0.25">
      <c r="A46" s="478"/>
      <c r="B46" s="29" t="s">
        <v>3064</v>
      </c>
    </row>
    <row r="47" spans="1:2" x14ac:dyDescent="0.25">
      <c r="A47" s="478"/>
      <c r="B47" s="29" t="s">
        <v>3065</v>
      </c>
    </row>
    <row r="48" spans="1:2" x14ac:dyDescent="0.25">
      <c r="A48" s="256"/>
      <c r="B48" s="29" t="s">
        <v>3066</v>
      </c>
    </row>
    <row r="49" spans="1:2" x14ac:dyDescent="0.25">
      <c r="A49" s="623"/>
      <c r="B49" s="100"/>
    </row>
    <row r="50" spans="1:2" x14ac:dyDescent="0.25">
      <c r="A50" s="2" t="s">
        <v>1951</v>
      </c>
      <c r="B50" s="70" t="str">
        <f>RIGHT(B14,4)</f>
        <v>0233</v>
      </c>
    </row>
    <row r="51" spans="1:2" x14ac:dyDescent="0.25">
      <c r="A51" s="92" t="s">
        <v>1952</v>
      </c>
      <c r="B51" s="95" t="s">
        <v>2364</v>
      </c>
    </row>
    <row r="52" spans="1:2" x14ac:dyDescent="0.25">
      <c r="A52" s="92"/>
      <c r="B52" s="522" t="s">
        <v>3067</v>
      </c>
    </row>
    <row r="53" spans="1:2" x14ac:dyDescent="0.25">
      <c r="A53" s="92"/>
      <c r="B53" s="522" t="s">
        <v>3068</v>
      </c>
    </row>
    <row r="54" spans="1:2" x14ac:dyDescent="0.25">
      <c r="A54" s="93"/>
      <c r="B54" s="522" t="s">
        <v>3069</v>
      </c>
    </row>
    <row r="55" spans="1:2" x14ac:dyDescent="0.25">
      <c r="B55" s="646"/>
    </row>
    <row r="56" spans="1:2" x14ac:dyDescent="0.25">
      <c r="A56" s="2" t="s">
        <v>1951</v>
      </c>
      <c r="B56" s="70" t="str">
        <f>RIGHT(B21,4)</f>
        <v>0264</v>
      </c>
    </row>
    <row r="57" spans="1:2" x14ac:dyDescent="0.25">
      <c r="A57" s="91" t="s">
        <v>1952</v>
      </c>
      <c r="B57" s="95" t="s">
        <v>2364</v>
      </c>
    </row>
    <row r="58" spans="1:2" x14ac:dyDescent="0.25">
      <c r="A58" s="93"/>
      <c r="B58" s="522" t="s">
        <v>3070</v>
      </c>
    </row>
  </sheetData>
  <hyperlinks>
    <hyperlink ref="A1" location="'T23'!A1" tooltip="BACK TO TABLE 23" display="BACK TO TABLE 23"/>
    <hyperlink ref="B1" location="'V10-TOC'!A1" tooltip="BACK TO V10-TOC" display="BACK TO V10-TOC"/>
  </hyperlinks>
  <pageMargins left="0.7" right="0.7" top="0.75" bottom="0.75" header="0.3" footer="0.3"/>
  <pageSetup orientation="portrait" horizontalDpi="4294967292"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Normal="100" workbookViewId="0">
      <selection activeCell="B1" sqref="B1"/>
    </sheetView>
  </sheetViews>
  <sheetFormatPr defaultRowHeight="15" x14ac:dyDescent="0.25"/>
  <cols>
    <col min="1" max="1" width="21.7109375" customWidth="1"/>
    <col min="2" max="2" width="113.42578125" customWidth="1"/>
    <col min="3" max="3" width="2.5703125" customWidth="1"/>
    <col min="4" max="4" width="10.140625" customWidth="1"/>
    <col min="5" max="6" width="15.140625" customWidth="1"/>
    <col min="7" max="7" width="34" customWidth="1"/>
    <col min="8" max="8" width="23.85546875" customWidth="1"/>
    <col min="9" max="9" width="20.42578125" customWidth="1"/>
  </cols>
  <sheetData>
    <row r="1" spans="1:9" x14ac:dyDescent="0.25">
      <c r="A1" s="18" t="s">
        <v>392</v>
      </c>
      <c r="B1" s="18" t="s">
        <v>393</v>
      </c>
    </row>
    <row r="2" spans="1:9" x14ac:dyDescent="0.25">
      <c r="A2" t="s">
        <v>3071</v>
      </c>
      <c r="B2" s="18"/>
    </row>
    <row r="3" spans="1:9" x14ac:dyDescent="0.25">
      <c r="A3" s="7" t="s">
        <v>3072</v>
      </c>
    </row>
    <row r="5" spans="1:9" x14ac:dyDescent="0.25">
      <c r="A5" s="8" t="s">
        <v>1850</v>
      </c>
      <c r="B5" s="9" t="s">
        <v>3073</v>
      </c>
    </row>
    <row r="6" spans="1:9" x14ac:dyDescent="0.25">
      <c r="A6" s="8"/>
      <c r="B6" s="9"/>
    </row>
    <row r="7" spans="1:9" x14ac:dyDescent="0.25">
      <c r="A7" s="8" t="s">
        <v>395</v>
      </c>
      <c r="B7" t="s">
        <v>3074</v>
      </c>
    </row>
    <row r="8" spans="1:9" ht="165" x14ac:dyDescent="0.25">
      <c r="A8" s="8"/>
      <c r="B8" s="39" t="s">
        <v>3075</v>
      </c>
    </row>
    <row r="9" spans="1:9" ht="15.75" thickBot="1" x14ac:dyDescent="0.3">
      <c r="A9" s="3"/>
      <c r="B9" s="4"/>
    </row>
    <row r="10" spans="1:9" ht="26.25" customHeight="1" thickBot="1" x14ac:dyDescent="0.3">
      <c r="A10" s="334"/>
      <c r="B10" s="335" t="s">
        <v>3076</v>
      </c>
      <c r="D10" s="337"/>
      <c r="E10" s="338"/>
      <c r="F10" s="340"/>
      <c r="G10" s="340" t="s">
        <v>3077</v>
      </c>
      <c r="H10" s="338"/>
      <c r="I10" s="339"/>
    </row>
    <row r="11" spans="1:9" ht="75" customHeight="1" thickBot="1" x14ac:dyDescent="0.3">
      <c r="A11" s="332" t="s">
        <v>3078</v>
      </c>
      <c r="B11" s="333" t="s">
        <v>3079</v>
      </c>
      <c r="D11" s="336" t="s">
        <v>3080</v>
      </c>
      <c r="E11" s="336" t="s">
        <v>3081</v>
      </c>
      <c r="F11" s="336" t="s">
        <v>3082</v>
      </c>
      <c r="G11" s="336" t="s">
        <v>3083</v>
      </c>
      <c r="H11" s="336" t="s">
        <v>3084</v>
      </c>
      <c r="I11" s="336" t="s">
        <v>3085</v>
      </c>
    </row>
    <row r="12" spans="1:9" ht="30" x14ac:dyDescent="0.25">
      <c r="A12" s="350">
        <v>1</v>
      </c>
      <c r="B12" s="351" t="s">
        <v>3086</v>
      </c>
      <c r="D12" s="341">
        <v>1</v>
      </c>
      <c r="E12" s="342"/>
      <c r="F12" s="342"/>
      <c r="G12" s="343"/>
      <c r="H12" s="343"/>
      <c r="I12" s="344"/>
    </row>
    <row r="13" spans="1:9" ht="30" x14ac:dyDescent="0.25">
      <c r="A13" s="352">
        <v>2</v>
      </c>
      <c r="B13" s="353"/>
      <c r="D13" s="345"/>
      <c r="E13" s="331" t="s">
        <v>3087</v>
      </c>
      <c r="F13" s="331" t="s">
        <v>3088</v>
      </c>
      <c r="G13" s="331" t="s">
        <v>3089</v>
      </c>
      <c r="H13" s="331" t="s">
        <v>3090</v>
      </c>
      <c r="I13" s="346" t="s">
        <v>3089</v>
      </c>
    </row>
    <row r="14" spans="1:9" ht="30" x14ac:dyDescent="0.25">
      <c r="A14" s="352">
        <v>3</v>
      </c>
      <c r="B14" s="353" t="s">
        <v>3091</v>
      </c>
      <c r="D14" s="345">
        <v>2</v>
      </c>
      <c r="E14" s="331"/>
      <c r="F14" s="331"/>
      <c r="G14" s="331"/>
      <c r="H14" s="331"/>
      <c r="I14" s="346"/>
    </row>
    <row r="15" spans="1:9" x14ac:dyDescent="0.25">
      <c r="A15" s="352">
        <v>4</v>
      </c>
      <c r="B15" s="308"/>
      <c r="D15" s="345">
        <v>3</v>
      </c>
      <c r="E15" s="331"/>
      <c r="F15" s="331"/>
      <c r="G15" s="331"/>
      <c r="H15" s="331"/>
      <c r="I15" s="346"/>
    </row>
    <row r="16" spans="1:9" ht="30" x14ac:dyDescent="0.25">
      <c r="A16" s="352" t="s">
        <v>2475</v>
      </c>
      <c r="B16" s="308" t="s">
        <v>3092</v>
      </c>
      <c r="D16" s="345"/>
      <c r="E16" s="331" t="s">
        <v>3093</v>
      </c>
      <c r="F16" s="331" t="s">
        <v>3094</v>
      </c>
      <c r="G16" s="331" t="s">
        <v>3090</v>
      </c>
      <c r="H16" s="331"/>
      <c r="I16" s="346"/>
    </row>
    <row r="17" spans="1:9" ht="30" x14ac:dyDescent="0.25">
      <c r="A17" s="352" t="s">
        <v>3095</v>
      </c>
      <c r="B17" s="308" t="s">
        <v>3096</v>
      </c>
      <c r="D17" s="345">
        <v>4</v>
      </c>
      <c r="E17" s="331"/>
      <c r="F17" s="331"/>
      <c r="G17" s="331"/>
      <c r="H17" s="331"/>
      <c r="I17" s="346"/>
    </row>
    <row r="18" spans="1:9" ht="15.75" thickBot="1" x14ac:dyDescent="0.3">
      <c r="A18" s="354">
        <v>0</v>
      </c>
      <c r="B18" s="240" t="s">
        <v>3097</v>
      </c>
      <c r="D18" s="345" t="s">
        <v>3098</v>
      </c>
      <c r="E18" s="331" t="s">
        <v>3099</v>
      </c>
      <c r="F18" s="331" t="s">
        <v>3094</v>
      </c>
      <c r="G18" s="331" t="s">
        <v>3100</v>
      </c>
      <c r="H18" s="331" t="s">
        <v>3101</v>
      </c>
      <c r="I18" s="346" t="s">
        <v>3100</v>
      </c>
    </row>
    <row r="19" spans="1:9" ht="15.75" thickBot="1" x14ac:dyDescent="0.3">
      <c r="D19" s="347" t="s">
        <v>2007</v>
      </c>
      <c r="E19" s="348" t="s">
        <v>3102</v>
      </c>
      <c r="F19" s="348" t="s">
        <v>3094</v>
      </c>
      <c r="G19" s="348" t="s">
        <v>3089</v>
      </c>
      <c r="H19" s="348" t="s">
        <v>3100</v>
      </c>
      <c r="I19" s="349" t="s">
        <v>3089</v>
      </c>
    </row>
  </sheetData>
  <hyperlinks>
    <hyperlink ref="B1" location="'T24-INFO'!A1" tooltip="ADDITIONAL INFORMATION" display="ADDITIONAL INFORMATION"/>
    <hyperlink ref="A1" location="'V10-TOC'!A1" tooltip="BACK TO V10-TOC" display="BACK TO V10-TOC"/>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3103</v>
      </c>
      <c r="B1" s="18" t="s">
        <v>392</v>
      </c>
    </row>
    <row r="2" spans="1:2" x14ac:dyDescent="0.25">
      <c r="A2" t="str">
        <f>'T24'!A2&amp;" - Additional Information"</f>
        <v>Table 24 - Additional Information</v>
      </c>
    </row>
    <row r="3" spans="1:2" x14ac:dyDescent="0.25">
      <c r="A3" s="7" t="str">
        <f>'T24'!A3</f>
        <v>PRIORITY INDICATOR CODES</v>
      </c>
    </row>
    <row r="5" spans="1:2" x14ac:dyDescent="0.25">
      <c r="A5" s="6" t="s">
        <v>1933</v>
      </c>
      <c r="B5" s="896" t="s">
        <v>3104</v>
      </c>
    </row>
    <row r="6" spans="1:2" x14ac:dyDescent="0.25">
      <c r="A6" s="6" t="s">
        <v>1935</v>
      </c>
      <c r="B6" s="896" t="s">
        <v>3105</v>
      </c>
    </row>
    <row r="7" spans="1:2" x14ac:dyDescent="0.25">
      <c r="A7" s="6" t="s">
        <v>1937</v>
      </c>
      <c r="B7" s="896" t="s">
        <v>3106</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1948</v>
      </c>
    </row>
    <row r="16" spans="1:2" x14ac:dyDescent="0.25">
      <c r="A16" s="21"/>
      <c r="B16" s="22" t="s">
        <v>3107</v>
      </c>
    </row>
    <row r="17" spans="1:2" x14ac:dyDescent="0.25">
      <c r="A17" s="3"/>
      <c r="B17" s="637"/>
    </row>
    <row r="18" spans="1:2" x14ac:dyDescent="0.25">
      <c r="A18" s="529" t="s">
        <v>1950</v>
      </c>
      <c r="B18" s="25"/>
    </row>
    <row r="19" spans="1:2" x14ac:dyDescent="0.25">
      <c r="A19" s="13" t="s">
        <v>1951</v>
      </c>
      <c r="B19" s="523" t="str">
        <f>RIGHT(B7,4)</f>
        <v>2867</v>
      </c>
    </row>
    <row r="20" spans="1:2" x14ac:dyDescent="0.25">
      <c r="A20" s="107" t="s">
        <v>1952</v>
      </c>
      <c r="B20" s="10" t="s">
        <v>3108</v>
      </c>
    </row>
    <row r="21" spans="1:2" x14ac:dyDescent="0.25">
      <c r="A21" s="478"/>
      <c r="B21" s="11" t="s">
        <v>3109</v>
      </c>
    </row>
    <row r="22" spans="1:2" x14ac:dyDescent="0.25">
      <c r="A22" s="478"/>
      <c r="B22" s="11" t="s">
        <v>3110</v>
      </c>
    </row>
    <row r="23" spans="1:2" x14ac:dyDescent="0.25">
      <c r="A23" s="478"/>
      <c r="B23" s="11" t="s">
        <v>3111</v>
      </c>
    </row>
    <row r="24" spans="1:2" x14ac:dyDescent="0.25">
      <c r="A24" s="256"/>
      <c r="B24" s="651" t="s">
        <v>3112</v>
      </c>
    </row>
  </sheetData>
  <hyperlinks>
    <hyperlink ref="A1" location="'T24'!A1" tooltip="BACK TO TABLE 24" display="BACK TO TABLE 24"/>
    <hyperlink ref="B1" location="'V10-TOC'!A1" tooltip="BACK TO V10-TOC" display="BACK TO V10-TOC"/>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3113</v>
      </c>
      <c r="B2" s="18"/>
    </row>
    <row r="3" spans="1:2" x14ac:dyDescent="0.25">
      <c r="A3" s="7" t="s">
        <v>3114</v>
      </c>
    </row>
    <row r="5" spans="1:2" x14ac:dyDescent="0.25">
      <c r="A5" s="8" t="s">
        <v>1850</v>
      </c>
      <c r="B5" s="9" t="s">
        <v>3115</v>
      </c>
    </row>
    <row r="6" spans="1:2" x14ac:dyDescent="0.25">
      <c r="A6" s="8"/>
      <c r="B6" s="9"/>
    </row>
    <row r="7" spans="1:2" x14ac:dyDescent="0.25">
      <c r="A7" s="8" t="s">
        <v>395</v>
      </c>
      <c r="B7" s="4" t="s">
        <v>3116</v>
      </c>
    </row>
    <row r="8" spans="1:2" ht="15.75" thickBot="1" x14ac:dyDescent="0.3">
      <c r="A8" s="3"/>
      <c r="B8" s="4"/>
    </row>
    <row r="9" spans="1:2" ht="26.25" customHeight="1" thickBot="1" x14ac:dyDescent="0.3">
      <c r="A9" s="252" t="s">
        <v>397</v>
      </c>
      <c r="B9" s="253" t="s">
        <v>1926</v>
      </c>
    </row>
    <row r="10" spans="1:2" x14ac:dyDescent="0.25">
      <c r="A10" s="227">
        <v>1</v>
      </c>
      <c r="B10" s="65" t="s">
        <v>3117</v>
      </c>
    </row>
    <row r="11" spans="1:2" x14ac:dyDescent="0.25">
      <c r="A11" s="5">
        <v>2</v>
      </c>
      <c r="B11" s="896" t="s">
        <v>3118</v>
      </c>
    </row>
    <row r="12" spans="1:2" x14ac:dyDescent="0.25">
      <c r="A12" s="5">
        <v>3</v>
      </c>
      <c r="B12" s="896" t="s">
        <v>3119</v>
      </c>
    </row>
    <row r="13" spans="1:2" x14ac:dyDescent="0.25">
      <c r="A13" s="5">
        <v>5</v>
      </c>
      <c r="B13" s="896" t="s">
        <v>3120</v>
      </c>
    </row>
    <row r="14" spans="1:2" x14ac:dyDescent="0.25">
      <c r="A14" s="5">
        <v>6</v>
      </c>
      <c r="B14" s="26" t="s">
        <v>3121</v>
      </c>
    </row>
    <row r="15" spans="1:2" ht="30" x14ac:dyDescent="0.25">
      <c r="A15" s="5">
        <v>7</v>
      </c>
      <c r="B15" s="26" t="s">
        <v>3122</v>
      </c>
    </row>
    <row r="16" spans="1:2" x14ac:dyDescent="0.25">
      <c r="A16" s="5">
        <v>8</v>
      </c>
      <c r="B16" s="26" t="s">
        <v>3123</v>
      </c>
    </row>
    <row r="20" ht="15.75" customHeight="1" x14ac:dyDescent="0.25"/>
  </sheetData>
  <autoFilter ref="A9:B9"/>
  <hyperlinks>
    <hyperlink ref="B1" location="'T25-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pane ySplit="3" topLeftCell="A10" activePane="bottomLeft" state="frozen"/>
      <selection pane="bottomLeft" activeCell="B1" sqref="B1"/>
    </sheetView>
  </sheetViews>
  <sheetFormatPr defaultRowHeight="15" x14ac:dyDescent="0.25"/>
  <cols>
    <col min="1" max="1" width="18.140625" style="195" customWidth="1"/>
    <col min="2" max="2" width="126.42578125" customWidth="1"/>
    <col min="4" max="4" width="14.5703125" customWidth="1"/>
    <col min="5" max="5" width="12.140625" customWidth="1"/>
    <col min="6" max="6" width="11.5703125" customWidth="1"/>
    <col min="7" max="7" width="9" customWidth="1"/>
    <col min="8" max="8" width="12" customWidth="1"/>
    <col min="9" max="9" width="11.5703125" customWidth="1"/>
    <col min="10" max="10" width="11" customWidth="1"/>
    <col min="11" max="11" width="16.42578125" customWidth="1"/>
    <col min="12" max="12" width="11.7109375" customWidth="1"/>
  </cols>
  <sheetData>
    <row r="1" spans="1:12" x14ac:dyDescent="0.25">
      <c r="A1" s="199" t="s">
        <v>392</v>
      </c>
      <c r="B1" s="18" t="s">
        <v>393</v>
      </c>
    </row>
    <row r="2" spans="1:12" x14ac:dyDescent="0.25">
      <c r="A2" s="623" t="s">
        <v>1713</v>
      </c>
      <c r="B2" s="18"/>
    </row>
    <row r="3" spans="1:12" x14ac:dyDescent="0.25">
      <c r="A3" s="605" t="s">
        <v>1714</v>
      </c>
    </row>
    <row r="4" spans="1:12" x14ac:dyDescent="0.25">
      <c r="A4" s="605"/>
    </row>
    <row r="5" spans="1:12" ht="30" x14ac:dyDescent="0.25">
      <c r="A5" s="206" t="s">
        <v>395</v>
      </c>
      <c r="B5" s="207" t="s">
        <v>1715</v>
      </c>
    </row>
    <row r="6" spans="1:12" ht="45" x14ac:dyDescent="0.25">
      <c r="A6" s="206"/>
      <c r="B6" s="207" t="s">
        <v>1716</v>
      </c>
    </row>
    <row r="7" spans="1:12" ht="48.75" customHeight="1" x14ac:dyDescent="0.25">
      <c r="A7" s="206"/>
      <c r="B7" s="207" t="s">
        <v>1717</v>
      </c>
    </row>
    <row r="8" spans="1:12" ht="75" x14ac:dyDescent="0.25">
      <c r="A8" s="206"/>
      <c r="B8" s="207" t="s">
        <v>1718</v>
      </c>
    </row>
    <row r="9" spans="1:12" ht="60.75" thickBot="1" x14ac:dyDescent="0.3">
      <c r="A9" s="206"/>
      <c r="B9" s="207" t="s">
        <v>1719</v>
      </c>
    </row>
    <row r="10" spans="1:12" ht="15.75" thickBot="1" x14ac:dyDescent="0.3">
      <c r="A10" s="893"/>
      <c r="B10" s="9"/>
      <c r="G10" s="201" t="s">
        <v>1720</v>
      </c>
      <c r="H10" s="202"/>
      <c r="I10" s="202"/>
      <c r="J10" s="202"/>
      <c r="K10" s="202"/>
      <c r="L10" s="203"/>
    </row>
    <row r="11" spans="1:12" ht="60.75" thickBot="1" x14ac:dyDescent="0.3">
      <c r="A11" s="208" t="s">
        <v>1721</v>
      </c>
      <c r="B11" s="205" t="s">
        <v>1722</v>
      </c>
      <c r="C11" s="200" t="s">
        <v>1723</v>
      </c>
      <c r="D11" s="200" t="s">
        <v>1724</v>
      </c>
      <c r="E11" s="200" t="s">
        <v>1725</v>
      </c>
      <c r="F11" s="200" t="s">
        <v>1726</v>
      </c>
      <c r="G11" s="200" t="s">
        <v>1727</v>
      </c>
      <c r="H11" s="200" t="s">
        <v>1728</v>
      </c>
      <c r="I11" s="200" t="s">
        <v>1729</v>
      </c>
      <c r="J11" s="200" t="s">
        <v>1730</v>
      </c>
      <c r="K11" s="200" t="s">
        <v>1731</v>
      </c>
      <c r="L11" s="200" t="s">
        <v>1732</v>
      </c>
    </row>
    <row r="12" spans="1:12" x14ac:dyDescent="0.25">
      <c r="A12" s="894">
        <v>800</v>
      </c>
      <c r="B12" s="14" t="s">
        <v>1733</v>
      </c>
      <c r="C12" s="14" t="s">
        <v>1734</v>
      </c>
      <c r="D12" s="193">
        <v>1</v>
      </c>
      <c r="E12" s="193" t="s">
        <v>217</v>
      </c>
      <c r="F12" s="193">
        <v>27</v>
      </c>
      <c r="G12" s="193">
        <v>3</v>
      </c>
      <c r="H12" s="192" t="s">
        <v>1735</v>
      </c>
      <c r="I12" s="192" t="s">
        <v>1736</v>
      </c>
      <c r="J12" s="192" t="s">
        <v>1736</v>
      </c>
      <c r="K12" s="192" t="s">
        <v>1736</v>
      </c>
      <c r="L12" s="192" t="s">
        <v>1737</v>
      </c>
    </row>
    <row r="13" spans="1:12" x14ac:dyDescent="0.25">
      <c r="A13" s="517">
        <v>801</v>
      </c>
      <c r="B13" s="2" t="s">
        <v>1738</v>
      </c>
      <c r="C13" s="2" t="s">
        <v>1739</v>
      </c>
      <c r="D13" s="194">
        <v>1</v>
      </c>
      <c r="E13" s="194" t="s">
        <v>156</v>
      </c>
      <c r="F13" s="194"/>
      <c r="G13" s="194">
        <v>1</v>
      </c>
      <c r="H13" s="522"/>
      <c r="I13" s="522"/>
      <c r="J13" s="522"/>
      <c r="K13" s="522"/>
      <c r="L13" s="522"/>
    </row>
    <row r="14" spans="1:12" x14ac:dyDescent="0.25">
      <c r="A14" s="517">
        <v>802</v>
      </c>
      <c r="B14" s="2" t="s">
        <v>1740</v>
      </c>
      <c r="C14" s="2" t="s">
        <v>1739</v>
      </c>
      <c r="D14" s="194">
        <v>1</v>
      </c>
      <c r="E14" s="194" t="s">
        <v>156</v>
      </c>
      <c r="F14" s="194"/>
      <c r="G14" s="194">
        <v>1</v>
      </c>
      <c r="H14" s="522"/>
      <c r="I14" s="522"/>
      <c r="J14" s="522"/>
      <c r="K14" s="522"/>
      <c r="L14" s="522"/>
    </row>
    <row r="15" spans="1:12" x14ac:dyDescent="0.25">
      <c r="A15" s="517">
        <v>803</v>
      </c>
      <c r="B15" s="2" t="s">
        <v>1741</v>
      </c>
      <c r="C15" s="2" t="s">
        <v>1739</v>
      </c>
      <c r="D15" s="194">
        <v>1</v>
      </c>
      <c r="E15" s="194" t="s">
        <v>217</v>
      </c>
      <c r="F15" s="194">
        <v>29</v>
      </c>
      <c r="G15" s="194">
        <v>3</v>
      </c>
      <c r="H15" s="522" t="s">
        <v>1736</v>
      </c>
      <c r="I15" s="522" t="s">
        <v>1736</v>
      </c>
      <c r="J15" s="522" t="s">
        <v>1736</v>
      </c>
      <c r="K15" s="522" t="s">
        <v>1736</v>
      </c>
      <c r="L15" s="925" t="s">
        <v>1737</v>
      </c>
    </row>
    <row r="16" spans="1:12" x14ac:dyDescent="0.25">
      <c r="A16" s="517">
        <v>804</v>
      </c>
      <c r="B16" s="2" t="s">
        <v>1742</v>
      </c>
      <c r="C16" s="2" t="s">
        <v>1739</v>
      </c>
      <c r="D16" s="194">
        <v>1</v>
      </c>
      <c r="E16" s="194" t="s">
        <v>156</v>
      </c>
      <c r="F16" s="194"/>
      <c r="G16" s="194">
        <v>1</v>
      </c>
      <c r="H16" s="522"/>
      <c r="I16" s="522"/>
      <c r="J16" s="522"/>
      <c r="K16" s="522"/>
      <c r="L16" s="522"/>
    </row>
    <row r="17" spans="1:12" x14ac:dyDescent="0.25">
      <c r="A17" s="517">
        <v>805</v>
      </c>
      <c r="B17" s="2" t="s">
        <v>1743</v>
      </c>
      <c r="C17" s="2" t="s">
        <v>1739</v>
      </c>
      <c r="D17" s="194">
        <v>2</v>
      </c>
      <c r="E17" s="194" t="s">
        <v>217</v>
      </c>
      <c r="F17" s="194"/>
      <c r="G17" s="194">
        <v>2</v>
      </c>
      <c r="H17" s="522" t="s">
        <v>1744</v>
      </c>
      <c r="I17" s="522">
        <v>2</v>
      </c>
      <c r="J17" s="522" t="s">
        <v>7</v>
      </c>
      <c r="K17" s="522" t="s">
        <v>7</v>
      </c>
      <c r="L17" s="522" t="s">
        <v>7</v>
      </c>
    </row>
    <row r="18" spans="1:12" x14ac:dyDescent="0.25">
      <c r="A18" s="517">
        <v>807</v>
      </c>
      <c r="B18" s="2" t="s">
        <v>1745</v>
      </c>
      <c r="C18" s="2" t="s">
        <v>1746</v>
      </c>
      <c r="D18" s="194">
        <v>2</v>
      </c>
      <c r="E18" s="194" t="s">
        <v>217</v>
      </c>
      <c r="F18" s="194">
        <v>27</v>
      </c>
      <c r="G18" s="194">
        <v>3</v>
      </c>
      <c r="H18" s="522" t="s">
        <v>1736</v>
      </c>
      <c r="I18" s="522" t="s">
        <v>1736</v>
      </c>
      <c r="J18" s="522" t="s">
        <v>1736</v>
      </c>
      <c r="K18" s="522" t="s">
        <v>1736</v>
      </c>
      <c r="L18" s="522" t="s">
        <v>1737</v>
      </c>
    </row>
    <row r="19" spans="1:12" x14ac:dyDescent="0.25">
      <c r="A19" s="517">
        <v>812</v>
      </c>
      <c r="B19" s="2" t="s">
        <v>1747</v>
      </c>
      <c r="C19" s="2" t="s">
        <v>1748</v>
      </c>
      <c r="D19" s="194">
        <v>2</v>
      </c>
      <c r="E19" s="194" t="s">
        <v>217</v>
      </c>
      <c r="F19" s="194"/>
      <c r="G19" s="194">
        <v>5</v>
      </c>
      <c r="H19" s="522" t="s">
        <v>1744</v>
      </c>
      <c r="I19" s="522" t="s">
        <v>1749</v>
      </c>
      <c r="J19" s="522" t="s">
        <v>1749</v>
      </c>
      <c r="K19" s="522" t="s">
        <v>1749</v>
      </c>
      <c r="L19" s="196" t="s">
        <v>1750</v>
      </c>
    </row>
    <row r="20" spans="1:12" x14ac:dyDescent="0.25">
      <c r="A20" s="517">
        <v>820</v>
      </c>
      <c r="B20" s="2" t="s">
        <v>1751</v>
      </c>
      <c r="C20" s="2" t="s">
        <v>1739</v>
      </c>
      <c r="D20" s="194">
        <v>1</v>
      </c>
      <c r="E20" s="194" t="s">
        <v>156</v>
      </c>
      <c r="F20" s="194"/>
      <c r="G20" s="194">
        <v>1</v>
      </c>
      <c r="H20" s="522"/>
      <c r="I20" s="522"/>
      <c r="J20" s="522"/>
      <c r="K20" s="522"/>
      <c r="L20" s="522"/>
    </row>
    <row r="21" spans="1:12" x14ac:dyDescent="0.25">
      <c r="A21" s="517">
        <v>821</v>
      </c>
      <c r="B21" s="2" t="s">
        <v>1752</v>
      </c>
      <c r="C21" s="2" t="s">
        <v>1746</v>
      </c>
      <c r="D21" s="194">
        <v>1</v>
      </c>
      <c r="E21" s="194" t="s">
        <v>217</v>
      </c>
      <c r="F21" s="194"/>
      <c r="G21" s="194">
        <v>3</v>
      </c>
      <c r="H21" s="522" t="s">
        <v>1736</v>
      </c>
      <c r="I21" s="522" t="s">
        <v>1736</v>
      </c>
      <c r="J21" s="522" t="s">
        <v>1736</v>
      </c>
      <c r="K21" s="522" t="s">
        <v>1736</v>
      </c>
      <c r="L21" s="522" t="s">
        <v>1737</v>
      </c>
    </row>
    <row r="22" spans="1:12" x14ac:dyDescent="0.25">
      <c r="A22" s="517">
        <v>822</v>
      </c>
      <c r="B22" s="2" t="s">
        <v>1753</v>
      </c>
      <c r="C22" s="2" t="s">
        <v>1746</v>
      </c>
      <c r="D22" s="194">
        <v>1</v>
      </c>
      <c r="E22" s="194" t="s">
        <v>156</v>
      </c>
      <c r="F22" s="194">
        <v>1</v>
      </c>
      <c r="G22" s="194"/>
      <c r="H22" s="522"/>
      <c r="I22" s="522"/>
      <c r="J22" s="522"/>
      <c r="K22" s="522"/>
      <c r="L22" s="522"/>
    </row>
    <row r="23" spans="1:12" x14ac:dyDescent="0.25">
      <c r="A23" s="517">
        <v>823</v>
      </c>
      <c r="B23" s="2" t="s">
        <v>1754</v>
      </c>
      <c r="C23" s="2" t="s">
        <v>1748</v>
      </c>
      <c r="D23" s="194">
        <v>3</v>
      </c>
      <c r="E23" s="194" t="s">
        <v>217</v>
      </c>
      <c r="F23" s="194"/>
      <c r="G23" s="194">
        <v>4</v>
      </c>
      <c r="H23" s="522" t="s">
        <v>1755</v>
      </c>
      <c r="I23" s="522" t="s">
        <v>1749</v>
      </c>
      <c r="J23" s="522" t="s">
        <v>1749</v>
      </c>
      <c r="K23" s="522" t="s">
        <v>1749</v>
      </c>
      <c r="L23" s="522">
        <v>3</v>
      </c>
    </row>
    <row r="24" spans="1:12" x14ac:dyDescent="0.25">
      <c r="A24" s="517">
        <v>825</v>
      </c>
      <c r="B24" s="2" t="s">
        <v>1756</v>
      </c>
      <c r="C24" s="2" t="s">
        <v>1748</v>
      </c>
      <c r="D24" s="194">
        <v>1</v>
      </c>
      <c r="E24" s="194" t="s">
        <v>217</v>
      </c>
      <c r="F24" s="194"/>
      <c r="G24" s="194">
        <v>5</v>
      </c>
      <c r="H24" s="522" t="s">
        <v>1744</v>
      </c>
      <c r="I24" s="522" t="s">
        <v>1749</v>
      </c>
      <c r="J24" s="522" t="s">
        <v>1749</v>
      </c>
      <c r="K24" s="522" t="s">
        <v>1749</v>
      </c>
      <c r="L24" s="196" t="s">
        <v>1750</v>
      </c>
    </row>
    <row r="25" spans="1:12" x14ac:dyDescent="0.25">
      <c r="A25" s="517">
        <v>866</v>
      </c>
      <c r="B25" s="2" t="s">
        <v>1757</v>
      </c>
      <c r="C25" s="2" t="s">
        <v>1748</v>
      </c>
      <c r="D25" s="194">
        <v>1</v>
      </c>
      <c r="E25" s="194" t="s">
        <v>217</v>
      </c>
      <c r="F25" s="194">
        <v>31</v>
      </c>
      <c r="G25" s="194">
        <v>3</v>
      </c>
      <c r="H25" s="522" t="s">
        <v>1736</v>
      </c>
      <c r="I25" s="522" t="s">
        <v>1736</v>
      </c>
      <c r="J25" s="522" t="s">
        <v>1736</v>
      </c>
      <c r="K25" s="522" t="s">
        <v>1736</v>
      </c>
      <c r="L25" s="522" t="s">
        <v>1737</v>
      </c>
    </row>
    <row r="26" spans="1:12" x14ac:dyDescent="0.25">
      <c r="A26" s="517">
        <v>890</v>
      </c>
      <c r="B26" s="2" t="s">
        <v>1758</v>
      </c>
      <c r="C26" s="2" t="s">
        <v>1748</v>
      </c>
      <c r="D26" s="194">
        <v>1</v>
      </c>
      <c r="E26" s="194" t="s">
        <v>217</v>
      </c>
      <c r="F26" s="194">
        <v>34</v>
      </c>
      <c r="G26" s="194">
        <v>3</v>
      </c>
      <c r="H26" s="522" t="s">
        <v>1736</v>
      </c>
      <c r="I26" s="522" t="s">
        <v>1736</v>
      </c>
      <c r="J26" s="522" t="s">
        <v>1736</v>
      </c>
      <c r="K26" s="522" t="s">
        <v>1736</v>
      </c>
      <c r="L26" s="522" t="s">
        <v>1736</v>
      </c>
    </row>
  </sheetData>
  <autoFilter ref="A11:L11"/>
  <hyperlinks>
    <hyperlink ref="A1" location="'V10-TOC'!A1" tooltip="BACK TO V10-TOC" display="BACK TO V10-TOC"/>
    <hyperlink ref="B1" location="'CH2.2-INFO'!A1" tooltip="ADDITIONAL INFORMATION" display="ADDITIONAL INFORMATION"/>
  </hyperlinks>
  <pageMargins left="0.7" right="0.7" top="0.75" bottom="0.75" header="0.3" footer="0.3"/>
  <pageSetup orientation="portrait" horizontalDpi="4294967292"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3124</v>
      </c>
      <c r="B1" s="18" t="s">
        <v>392</v>
      </c>
    </row>
    <row r="2" spans="1:2" x14ac:dyDescent="0.25">
      <c r="A2" t="str">
        <f>'T25'!A2&amp;" - Additional Information"</f>
        <v>Table 25 - Additional Information</v>
      </c>
    </row>
    <row r="3" spans="1:2" x14ac:dyDescent="0.25">
      <c r="A3" s="7" t="str">
        <f>'T25'!A3</f>
        <v>DELETION REASON CODES</v>
      </c>
    </row>
    <row r="5" spans="1:2" x14ac:dyDescent="0.25">
      <c r="A5" s="6" t="s">
        <v>1933</v>
      </c>
      <c r="B5" s="896" t="s">
        <v>3125</v>
      </c>
    </row>
    <row r="6" spans="1:2" x14ac:dyDescent="0.25">
      <c r="A6" s="6" t="s">
        <v>1935</v>
      </c>
      <c r="B6" s="896" t="s">
        <v>3126</v>
      </c>
    </row>
    <row r="7" spans="1:2" x14ac:dyDescent="0.25">
      <c r="A7" s="6" t="s">
        <v>1937</v>
      </c>
      <c r="B7" s="896" t="s">
        <v>3127</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3128</v>
      </c>
    </row>
    <row r="18" spans="1:2" x14ac:dyDescent="0.25">
      <c r="A18" s="3"/>
      <c r="B18" s="637"/>
    </row>
    <row r="19" spans="1:2" x14ac:dyDescent="0.25">
      <c r="A19" s="529" t="s">
        <v>1950</v>
      </c>
      <c r="B19" s="25"/>
    </row>
    <row r="20" spans="1:2" x14ac:dyDescent="0.25">
      <c r="A20" s="13" t="s">
        <v>1951</v>
      </c>
      <c r="B20" s="523" t="str">
        <f>RIGHT(B7,4)</f>
        <v>4540</v>
      </c>
    </row>
    <row r="21" spans="1:2" x14ac:dyDescent="0.25">
      <c r="A21" s="107" t="s">
        <v>1952</v>
      </c>
      <c r="B21" s="10" t="s">
        <v>1978</v>
      </c>
    </row>
    <row r="22" spans="1:2" x14ac:dyDescent="0.25">
      <c r="A22" s="478"/>
      <c r="B22" s="29" t="s">
        <v>2260</v>
      </c>
    </row>
    <row r="23" spans="1:2" x14ac:dyDescent="0.25">
      <c r="A23" s="478"/>
      <c r="B23" s="35" t="s">
        <v>3128</v>
      </c>
    </row>
    <row r="24" spans="1:2" x14ac:dyDescent="0.25">
      <c r="A24" s="478"/>
      <c r="B24" s="11" t="s">
        <v>1981</v>
      </c>
    </row>
    <row r="25" spans="1:2" x14ac:dyDescent="0.25">
      <c r="A25" s="256"/>
      <c r="B25" s="651" t="s">
        <v>2297</v>
      </c>
    </row>
  </sheetData>
  <hyperlinks>
    <hyperlink ref="A1" location="'T25'!A1" tooltip="BACK TO TABLE 25" display="BACK TO TABLE 25"/>
    <hyperlink ref="B1" location="'V10-TOC'!A1" tooltip="BACK TO V10-TOC" display="BACK TO V10-TOC"/>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32.140625" customWidth="1"/>
    <col min="4" max="4" width="31.28515625" customWidth="1"/>
  </cols>
  <sheetData>
    <row r="1" spans="1:4" x14ac:dyDescent="0.25">
      <c r="A1" s="18" t="s">
        <v>392</v>
      </c>
      <c r="B1" s="18" t="s">
        <v>393</v>
      </c>
    </row>
    <row r="2" spans="1:4" x14ac:dyDescent="0.25">
      <c r="A2" t="s">
        <v>3129</v>
      </c>
      <c r="B2" s="18"/>
    </row>
    <row r="3" spans="1:4" x14ac:dyDescent="0.25">
      <c r="A3" s="7" t="s">
        <v>3130</v>
      </c>
    </row>
    <row r="5" spans="1:4" x14ac:dyDescent="0.25">
      <c r="A5" s="8" t="s">
        <v>1850</v>
      </c>
      <c r="B5" s="9" t="s">
        <v>3131</v>
      </c>
    </row>
    <row r="6" spans="1:4" x14ac:dyDescent="0.25">
      <c r="A6" s="8"/>
      <c r="B6" s="9"/>
    </row>
    <row r="7" spans="1:4" ht="60" x14ac:dyDescent="0.25">
      <c r="A7" s="8" t="s">
        <v>395</v>
      </c>
      <c r="B7" s="4" t="s">
        <v>3132</v>
      </c>
    </row>
    <row r="8" spans="1:4" ht="15.75" thickBot="1" x14ac:dyDescent="0.3">
      <c r="A8" s="3"/>
      <c r="B8" s="4"/>
    </row>
    <row r="9" spans="1:4" ht="30.75" thickBot="1" x14ac:dyDescent="0.3">
      <c r="A9" s="252" t="s">
        <v>397</v>
      </c>
      <c r="B9" s="261" t="s">
        <v>3133</v>
      </c>
      <c r="C9" s="326" t="s">
        <v>3134</v>
      </c>
      <c r="D9" s="267" t="s">
        <v>3135</v>
      </c>
    </row>
    <row r="10" spans="1:4" x14ac:dyDescent="0.25">
      <c r="A10" s="517">
        <v>0</v>
      </c>
      <c r="B10" s="2" t="s">
        <v>3136</v>
      </c>
      <c r="C10" s="141" t="s">
        <v>3137</v>
      </c>
      <c r="D10" s="141" t="s">
        <v>3137</v>
      </c>
    </row>
    <row r="11" spans="1:4" ht="90" x14ac:dyDescent="0.25">
      <c r="A11" s="517">
        <v>1</v>
      </c>
      <c r="B11" s="525" t="s">
        <v>3138</v>
      </c>
      <c r="C11" s="517" t="s">
        <v>1484</v>
      </c>
      <c r="D11" s="517" t="s">
        <v>3139</v>
      </c>
    </row>
    <row r="12" spans="1:4" ht="30" x14ac:dyDescent="0.25">
      <c r="A12" s="517" t="s">
        <v>1748</v>
      </c>
      <c r="B12" s="26" t="s">
        <v>3140</v>
      </c>
      <c r="C12" s="2"/>
      <c r="D12" s="2"/>
    </row>
    <row r="13" spans="1:4" x14ac:dyDescent="0.25">
      <c r="A13" s="517" t="s">
        <v>1799</v>
      </c>
      <c r="B13" s="2" t="s">
        <v>3141</v>
      </c>
      <c r="C13" s="2"/>
      <c r="D13" s="2"/>
    </row>
  </sheetData>
  <autoFilter ref="A9:D9"/>
  <hyperlinks>
    <hyperlink ref="B1" location="'T26-INFO'!A1" tooltip="ADDITIONAL INFORMATION" display="ADDITIONAL INFORMATION"/>
    <hyperlink ref="A1" location="'V10-TOC'!A1" tooltip="BACK TO V10-TOC" display="BACK TO V10-TOC"/>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3142</v>
      </c>
      <c r="B1" s="18" t="s">
        <v>392</v>
      </c>
    </row>
    <row r="2" spans="1:2" x14ac:dyDescent="0.25">
      <c r="A2" t="str">
        <f>'T26'!A2&amp;" - Additional Information"</f>
        <v>Table 26 - Additional Information</v>
      </c>
    </row>
    <row r="3" spans="1:2" x14ac:dyDescent="0.25">
      <c r="A3" s="7" t="str">
        <f>'T26'!A3</f>
        <v>LIMITED DISTRIBUTION CODES</v>
      </c>
    </row>
    <row r="5" spans="1:2" x14ac:dyDescent="0.25">
      <c r="A5" s="6" t="s">
        <v>1933</v>
      </c>
      <c r="B5" s="896" t="s">
        <v>3143</v>
      </c>
    </row>
    <row r="6" spans="1:2" x14ac:dyDescent="0.25">
      <c r="A6" s="6" t="s">
        <v>1935</v>
      </c>
      <c r="B6" s="896" t="s">
        <v>3144</v>
      </c>
    </row>
    <row r="7" spans="1:2" x14ac:dyDescent="0.25">
      <c r="A7" s="6" t="s">
        <v>1937</v>
      </c>
      <c r="B7" s="896" t="s">
        <v>3145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3146</v>
      </c>
    </row>
    <row r="18" spans="1:2" x14ac:dyDescent="0.25">
      <c r="A18" s="3"/>
      <c r="B18" s="637"/>
    </row>
    <row r="19" spans="1:2" x14ac:dyDescent="0.25">
      <c r="A19" s="529" t="s">
        <v>1950</v>
      </c>
      <c r="B19" s="25"/>
    </row>
    <row r="20" spans="1:2" x14ac:dyDescent="0.25">
      <c r="A20" s="13" t="s">
        <v>1951</v>
      </c>
      <c r="B20" s="523" t="str">
        <f>RIGHT(B7,4)</f>
        <v>4645</v>
      </c>
    </row>
    <row r="21" spans="1:2" x14ac:dyDescent="0.25">
      <c r="A21" s="107" t="s">
        <v>1952</v>
      </c>
      <c r="B21" s="10" t="s">
        <v>2587</v>
      </c>
    </row>
    <row r="22" spans="1:2" x14ac:dyDescent="0.25">
      <c r="A22" s="478"/>
      <c r="B22" s="35" t="s">
        <v>3146</v>
      </c>
    </row>
    <row r="23" spans="1:2" x14ac:dyDescent="0.25">
      <c r="A23" s="478"/>
      <c r="B23" s="11" t="s">
        <v>2592</v>
      </c>
    </row>
    <row r="24" spans="1:2" x14ac:dyDescent="0.25">
      <c r="A24" s="478"/>
      <c r="B24" s="11" t="s">
        <v>1982</v>
      </c>
    </row>
    <row r="25" spans="1:2" x14ac:dyDescent="0.25">
      <c r="A25" s="256"/>
      <c r="B25" s="651" t="s">
        <v>3147</v>
      </c>
    </row>
  </sheetData>
  <hyperlinks>
    <hyperlink ref="A1" location="'T26'!A1" tooltip="BACK TO TABLE 26" display="BACK TO TABLE 26"/>
    <hyperlink ref="B1" location="'V10-TOC'!A1" tooltip="BACK TO V10-TOC" display="BACK TO V10-TOC"/>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16.7109375" customWidth="1"/>
  </cols>
  <sheetData>
    <row r="1" spans="1:3" x14ac:dyDescent="0.25">
      <c r="A1" s="18" t="s">
        <v>392</v>
      </c>
      <c r="B1" s="18" t="s">
        <v>393</v>
      </c>
    </row>
    <row r="2" spans="1:3" x14ac:dyDescent="0.25">
      <c r="A2" t="s">
        <v>3148</v>
      </c>
      <c r="B2" s="18"/>
    </row>
    <row r="3" spans="1:3" x14ac:dyDescent="0.25">
      <c r="A3" s="7" t="s">
        <v>3149</v>
      </c>
    </row>
    <row r="5" spans="1:3" ht="30" x14ac:dyDescent="0.25">
      <c r="A5" s="8" t="s">
        <v>1850</v>
      </c>
      <c r="B5" s="9" t="s">
        <v>3150</v>
      </c>
    </row>
    <row r="6" spans="1:3" x14ac:dyDescent="0.25">
      <c r="A6" s="8"/>
      <c r="B6" s="9"/>
    </row>
    <row r="7" spans="1:3" x14ac:dyDescent="0.25">
      <c r="A7" s="8" t="s">
        <v>395</v>
      </c>
      <c r="B7" s="4" t="s">
        <v>3151</v>
      </c>
    </row>
    <row r="8" spans="1:3" ht="15.75" thickBot="1" x14ac:dyDescent="0.3">
      <c r="A8" s="3"/>
      <c r="B8" s="4"/>
    </row>
    <row r="9" spans="1:3" ht="31.5" customHeight="1" thickBot="1" x14ac:dyDescent="0.3">
      <c r="A9" s="252" t="s">
        <v>3152</v>
      </c>
      <c r="B9" s="261" t="s">
        <v>3153</v>
      </c>
      <c r="C9" s="267" t="s">
        <v>3154</v>
      </c>
    </row>
    <row r="10" spans="1:3" x14ac:dyDescent="0.25">
      <c r="A10" s="227" t="s">
        <v>1101</v>
      </c>
      <c r="B10" s="65" t="s">
        <v>2473</v>
      </c>
      <c r="C10" s="14" t="s">
        <v>2473</v>
      </c>
    </row>
    <row r="11" spans="1:3" x14ac:dyDescent="0.25">
      <c r="A11" s="5" t="s">
        <v>603</v>
      </c>
      <c r="B11" s="896" t="s">
        <v>2473</v>
      </c>
      <c r="C11" s="2" t="s">
        <v>3155</v>
      </c>
    </row>
    <row r="12" spans="1:3" x14ac:dyDescent="0.25">
      <c r="A12" s="5" t="s">
        <v>686</v>
      </c>
      <c r="B12" s="896" t="s">
        <v>2473</v>
      </c>
      <c r="C12" s="2" t="s">
        <v>3156</v>
      </c>
    </row>
    <row r="13" spans="1:3" x14ac:dyDescent="0.25">
      <c r="A13" s="5" t="s">
        <v>2038</v>
      </c>
      <c r="B13" s="896" t="s">
        <v>3157</v>
      </c>
      <c r="C13" s="2" t="s">
        <v>2473</v>
      </c>
    </row>
    <row r="14" spans="1:3" x14ac:dyDescent="0.25">
      <c r="A14" s="5" t="s">
        <v>1789</v>
      </c>
      <c r="B14" s="26" t="s">
        <v>3155</v>
      </c>
      <c r="C14" s="2" t="s">
        <v>2473</v>
      </c>
    </row>
    <row r="15" spans="1:3" x14ac:dyDescent="0.25">
      <c r="A15" s="5" t="s">
        <v>1790</v>
      </c>
      <c r="B15" s="26" t="s">
        <v>3156</v>
      </c>
      <c r="C15" s="2" t="s">
        <v>2473</v>
      </c>
    </row>
    <row r="16" spans="1:3" x14ac:dyDescent="0.25">
      <c r="A16" s="5" t="s">
        <v>1791</v>
      </c>
      <c r="B16" s="26" t="s">
        <v>3155</v>
      </c>
      <c r="C16" s="2" t="s">
        <v>3155</v>
      </c>
    </row>
    <row r="17" spans="1:3" x14ac:dyDescent="0.25">
      <c r="A17" s="194" t="s">
        <v>1792</v>
      </c>
      <c r="B17" s="2" t="s">
        <v>3155</v>
      </c>
      <c r="C17" s="2" t="s">
        <v>3156</v>
      </c>
    </row>
    <row r="18" spans="1:3" x14ac:dyDescent="0.25">
      <c r="A18" s="194" t="s">
        <v>1755</v>
      </c>
      <c r="B18" s="2" t="s">
        <v>3157</v>
      </c>
      <c r="C18" s="2" t="s">
        <v>3155</v>
      </c>
    </row>
    <row r="19" spans="1:3" x14ac:dyDescent="0.25">
      <c r="A19" s="194" t="s">
        <v>1795</v>
      </c>
      <c r="B19" s="2" t="s">
        <v>3156</v>
      </c>
      <c r="C19" s="2" t="s">
        <v>3155</v>
      </c>
    </row>
    <row r="20" spans="1:3" ht="15.75" customHeight="1" x14ac:dyDescent="0.25"/>
  </sheetData>
  <autoFilter ref="A9:C9"/>
  <hyperlinks>
    <hyperlink ref="B1" location="'T27-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3158</v>
      </c>
      <c r="B1" s="18" t="s">
        <v>392</v>
      </c>
    </row>
    <row r="2" spans="1:2" x14ac:dyDescent="0.25">
      <c r="A2" t="str">
        <f>'T27'!A2&amp;" - Additional Information"</f>
        <v>Table 27 - Additional Information</v>
      </c>
    </row>
    <row r="3" spans="1:2" x14ac:dyDescent="0.25">
      <c r="A3" s="7" t="str">
        <f>'T27'!A3</f>
        <v>DEGREE OF MATCH CODES</v>
      </c>
    </row>
    <row r="5" spans="1:2" x14ac:dyDescent="0.25">
      <c r="A5" s="6" t="s">
        <v>1933</v>
      </c>
      <c r="B5" s="896" t="s">
        <v>3159</v>
      </c>
    </row>
    <row r="6" spans="1:2" x14ac:dyDescent="0.25">
      <c r="A6" s="6" t="s">
        <v>1935</v>
      </c>
      <c r="B6" s="896" t="s">
        <v>3160</v>
      </c>
    </row>
    <row r="7" spans="1:2" x14ac:dyDescent="0.25">
      <c r="A7" s="6" t="s">
        <v>1937</v>
      </c>
      <c r="B7" s="896" t="s">
        <v>3161</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3162</v>
      </c>
    </row>
    <row r="18" spans="1:2" x14ac:dyDescent="0.25">
      <c r="A18" s="3"/>
      <c r="B18" s="637"/>
    </row>
    <row r="19" spans="1:2" x14ac:dyDescent="0.25">
      <c r="A19" s="529" t="s">
        <v>1950</v>
      </c>
      <c r="B19" s="25"/>
    </row>
    <row r="20" spans="1:2" x14ac:dyDescent="0.25">
      <c r="A20" s="13" t="s">
        <v>1951</v>
      </c>
      <c r="B20" s="523" t="str">
        <f>RIGHT(B7,4)</f>
        <v>0595</v>
      </c>
    </row>
    <row r="21" spans="1:2" x14ac:dyDescent="0.25">
      <c r="A21" s="107" t="s">
        <v>1952</v>
      </c>
      <c r="B21" s="35" t="s">
        <v>3162</v>
      </c>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A1" location="'T27'!A1" tooltip="BACK TO TABLE 27" display="BACK TO TABLE 27"/>
    <hyperlink ref="B1" location="'V10-TOC'!A1" tooltip="BACK TO V10-TOC" display="BACK TO V10-TOC"/>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showGridLines="0" workbookViewId="0"/>
  </sheetViews>
  <sheetFormatPr defaultRowHeight="15" x14ac:dyDescent="0.25"/>
  <cols>
    <col min="1" max="1" width="19.42578125" customWidth="1"/>
    <col min="2" max="2" width="78.140625" customWidth="1"/>
    <col min="3" max="3" width="34.28515625" customWidth="1"/>
    <col min="4" max="4" width="27.42578125" style="171" bestFit="1" customWidth="1"/>
    <col min="5" max="5" width="12.140625" bestFit="1" customWidth="1"/>
    <col min="6" max="6" width="13.5703125" bestFit="1" customWidth="1"/>
    <col min="7" max="9" width="15.7109375" customWidth="1"/>
    <col min="10" max="10" width="15.85546875" customWidth="1"/>
    <col min="11" max="11" width="15.7109375" customWidth="1"/>
  </cols>
  <sheetData>
    <row r="1" spans="1:11" x14ac:dyDescent="0.25">
      <c r="A1" s="18" t="s">
        <v>392</v>
      </c>
      <c r="B1" s="18" t="s">
        <v>393</v>
      </c>
      <c r="C1" s="366" t="s">
        <v>3163</v>
      </c>
      <c r="D1" s="111"/>
      <c r="E1" s="18"/>
    </row>
    <row r="2" spans="1:11" x14ac:dyDescent="0.25">
      <c r="A2" t="s">
        <v>3164</v>
      </c>
      <c r="B2" s="18"/>
      <c r="C2" s="367" t="s">
        <v>3165</v>
      </c>
      <c r="D2" s="111"/>
      <c r="E2" s="18"/>
    </row>
    <row r="3" spans="1:11" ht="15" customHeight="1" x14ac:dyDescent="0.25">
      <c r="A3" s="7" t="s">
        <v>3166</v>
      </c>
      <c r="C3" s="670" t="s">
        <v>3167</v>
      </c>
      <c r="D3" s="670"/>
    </row>
    <row r="4" spans="1:11" x14ac:dyDescent="0.25">
      <c r="A4" s="8"/>
      <c r="B4" s="9"/>
      <c r="C4" s="379" t="s">
        <v>3168</v>
      </c>
      <c r="D4" s="111"/>
    </row>
    <row r="5" spans="1:11" ht="135" x14ac:dyDescent="0.25">
      <c r="A5" s="8" t="s">
        <v>395</v>
      </c>
      <c r="B5" s="9" t="s">
        <v>3169</v>
      </c>
      <c r="C5" s="9"/>
      <c r="D5" s="9"/>
      <c r="E5" s="9"/>
      <c r="F5" s="9"/>
    </row>
    <row r="6" spans="1:11" ht="15.75" thickBot="1" x14ac:dyDescent="0.3">
      <c r="A6" s="8"/>
      <c r="B6" s="4"/>
      <c r="D6" s="39"/>
    </row>
    <row r="7" spans="1:11" ht="27" customHeight="1" thickBot="1" x14ac:dyDescent="0.3">
      <c r="A7" s="380" t="s">
        <v>3170</v>
      </c>
      <c r="B7" s="381" t="s">
        <v>3171</v>
      </c>
      <c r="C7" s="382"/>
      <c r="D7" s="383"/>
      <c r="E7" s="382"/>
      <c r="F7" s="382"/>
      <c r="G7" s="382"/>
      <c r="H7" s="382"/>
      <c r="I7" s="382"/>
      <c r="J7" s="382"/>
      <c r="K7" s="384"/>
    </row>
    <row r="8" spans="1:11" ht="30" x14ac:dyDescent="0.25">
      <c r="A8" s="893" t="s">
        <v>3172</v>
      </c>
      <c r="B8" s="358" t="s">
        <v>3173</v>
      </c>
      <c r="D8" s="39"/>
    </row>
    <row r="9" spans="1:11" x14ac:dyDescent="0.25">
      <c r="A9" s="357"/>
      <c r="B9" s="358"/>
      <c r="D9" s="39"/>
    </row>
    <row r="10" spans="1:11" x14ac:dyDescent="0.25">
      <c r="A10" s="187"/>
      <c r="B10" s="31" t="s">
        <v>3174</v>
      </c>
      <c r="C10" s="31" t="s">
        <v>3175</v>
      </c>
      <c r="D10" s="16" t="s">
        <v>3176</v>
      </c>
      <c r="E10" s="88" t="s">
        <v>3177</v>
      </c>
      <c r="F10" s="16" t="s">
        <v>3178</v>
      </c>
      <c r="G10" s="16" t="s">
        <v>3179</v>
      </c>
    </row>
    <row r="11" spans="1:11" x14ac:dyDescent="0.25">
      <c r="B11" s="31" t="s">
        <v>3180</v>
      </c>
      <c r="C11" s="87" t="s">
        <v>3181</v>
      </c>
      <c r="D11" s="16" t="s">
        <v>3182</v>
      </c>
      <c r="E11" s="88" t="s">
        <v>3183</v>
      </c>
      <c r="F11" s="16" t="s">
        <v>3184</v>
      </c>
      <c r="G11" s="16"/>
    </row>
    <row r="12" spans="1:11" x14ac:dyDescent="0.25">
      <c r="B12" s="31" t="s">
        <v>3185</v>
      </c>
      <c r="C12" s="87" t="s">
        <v>3186</v>
      </c>
      <c r="D12" s="16" t="s">
        <v>3187</v>
      </c>
      <c r="E12" s="88" t="s">
        <v>3188</v>
      </c>
      <c r="F12" s="16" t="s">
        <v>3189</v>
      </c>
      <c r="G12" s="16"/>
    </row>
    <row r="13" spans="1:11" x14ac:dyDescent="0.25">
      <c r="B13" s="31" t="s">
        <v>3190</v>
      </c>
      <c r="C13" s="87" t="s">
        <v>3191</v>
      </c>
      <c r="D13" s="16" t="s">
        <v>3192</v>
      </c>
      <c r="E13" s="88" t="s">
        <v>3193</v>
      </c>
      <c r="F13" s="16" t="s">
        <v>3194</v>
      </c>
      <c r="G13" s="16"/>
    </row>
    <row r="14" spans="1:11" x14ac:dyDescent="0.25">
      <c r="B14" s="31" t="s">
        <v>3195</v>
      </c>
      <c r="C14" s="87" t="s">
        <v>3196</v>
      </c>
      <c r="D14" s="16" t="s">
        <v>3197</v>
      </c>
      <c r="E14" s="88" t="s">
        <v>3198</v>
      </c>
      <c r="F14" s="16" t="s">
        <v>3199</v>
      </c>
      <c r="G14" s="16"/>
    </row>
    <row r="15" spans="1:11" x14ac:dyDescent="0.25">
      <c r="B15" s="31" t="s">
        <v>3200</v>
      </c>
      <c r="C15" s="88" t="s">
        <v>3201</v>
      </c>
      <c r="D15" s="16" t="s">
        <v>3202</v>
      </c>
      <c r="E15" s="88" t="s">
        <v>3203</v>
      </c>
      <c r="F15" s="16" t="s">
        <v>3204</v>
      </c>
      <c r="G15" s="16"/>
    </row>
    <row r="16" spans="1:11" x14ac:dyDescent="0.25">
      <c r="B16" s="360"/>
      <c r="C16" s="361"/>
      <c r="D16" s="362"/>
      <c r="E16" s="361"/>
      <c r="F16" s="362"/>
      <c r="G16" s="362"/>
    </row>
    <row r="17" spans="1:6" ht="30" x14ac:dyDescent="0.25">
      <c r="A17" s="893" t="s">
        <v>3205</v>
      </c>
      <c r="B17" s="359" t="s">
        <v>3206</v>
      </c>
      <c r="C17" s="359"/>
      <c r="D17" s="39"/>
    </row>
    <row r="18" spans="1:6" x14ac:dyDescent="0.25">
      <c r="D18" s="39"/>
    </row>
    <row r="19" spans="1:6" x14ac:dyDescent="0.25">
      <c r="B19" s="363" t="s">
        <v>3207</v>
      </c>
      <c r="C19" s="268"/>
      <c r="D19" s="141" t="s">
        <v>3208</v>
      </c>
      <c r="E19" s="268" t="s">
        <v>3209</v>
      </c>
      <c r="F19" s="141" t="s">
        <v>3210</v>
      </c>
    </row>
    <row r="20" spans="1:6" x14ac:dyDescent="0.25">
      <c r="B20" s="364" t="s">
        <v>3211</v>
      </c>
      <c r="C20" s="365"/>
      <c r="D20" s="271" t="s">
        <v>3212</v>
      </c>
      <c r="E20" s="365" t="s">
        <v>3213</v>
      </c>
      <c r="F20" s="271" t="s">
        <v>3214</v>
      </c>
    </row>
    <row r="21" spans="1:6" x14ac:dyDescent="0.25">
      <c r="B21" s="141" t="s">
        <v>3215</v>
      </c>
      <c r="C21" s="268" t="s">
        <v>3216</v>
      </c>
      <c r="D21" s="141" t="s">
        <v>3217</v>
      </c>
      <c r="E21" s="268" t="s">
        <v>3218</v>
      </c>
      <c r="F21" s="141" t="s">
        <v>3219</v>
      </c>
    </row>
    <row r="22" spans="1:6" x14ac:dyDescent="0.25">
      <c r="B22" s="141" t="s">
        <v>789</v>
      </c>
      <c r="C22" s="141"/>
      <c r="D22" s="141" t="s">
        <v>3220</v>
      </c>
      <c r="E22" s="268" t="s">
        <v>3221</v>
      </c>
      <c r="F22" s="141" t="s">
        <v>3222</v>
      </c>
    </row>
    <row r="23" spans="1:6" x14ac:dyDescent="0.25">
      <c r="B23" s="141" t="s">
        <v>3223</v>
      </c>
      <c r="C23" s="141"/>
      <c r="D23" s="141" t="s">
        <v>3224</v>
      </c>
      <c r="E23" s="268" t="s">
        <v>3225</v>
      </c>
      <c r="F23" s="141"/>
    </row>
    <row r="24" spans="1:6" x14ac:dyDescent="0.25">
      <c r="B24" s="141" t="s">
        <v>3226</v>
      </c>
      <c r="C24" s="141"/>
      <c r="D24" s="141" t="s">
        <v>3227</v>
      </c>
      <c r="E24" s="268" t="s">
        <v>3228</v>
      </c>
      <c r="F24" s="141"/>
    </row>
    <row r="25" spans="1:6" ht="45" x14ac:dyDescent="0.25">
      <c r="B25" s="141" t="s">
        <v>3229</v>
      </c>
      <c r="C25" s="141"/>
      <c r="D25" s="141" t="s">
        <v>3230</v>
      </c>
      <c r="E25" s="268" t="s">
        <v>3231</v>
      </c>
      <c r="F25" s="141"/>
    </row>
    <row r="26" spans="1:6" x14ac:dyDescent="0.25">
      <c r="D26" s="39"/>
    </row>
    <row r="27" spans="1:6" ht="30" x14ac:dyDescent="0.25">
      <c r="A27" s="893" t="s">
        <v>3232</v>
      </c>
      <c r="B27" s="226" t="s">
        <v>3233</v>
      </c>
      <c r="D27" s="39"/>
    </row>
    <row r="28" spans="1:6" ht="30" x14ac:dyDescent="0.25">
      <c r="B28" s="519" t="s">
        <v>3234</v>
      </c>
      <c r="C28" s="525" t="s">
        <v>3235</v>
      </c>
      <c r="D28" s="39"/>
    </row>
    <row r="29" spans="1:6" x14ac:dyDescent="0.25">
      <c r="B29" s="519" t="s">
        <v>3236</v>
      </c>
      <c r="C29" s="525" t="s">
        <v>3237</v>
      </c>
      <c r="D29" s="39"/>
    </row>
    <row r="30" spans="1:6" x14ac:dyDescent="0.25">
      <c r="B30" s="519" t="s">
        <v>3238</v>
      </c>
      <c r="C30" s="525" t="s">
        <v>3239</v>
      </c>
      <c r="D30" s="39"/>
    </row>
    <row r="31" spans="1:6" x14ac:dyDescent="0.25">
      <c r="B31" s="519" t="s">
        <v>3240</v>
      </c>
      <c r="C31" s="525" t="s">
        <v>3241</v>
      </c>
      <c r="D31" s="39"/>
    </row>
    <row r="32" spans="1:6" x14ac:dyDescent="0.25">
      <c r="B32" s="519" t="s">
        <v>3242</v>
      </c>
      <c r="C32" s="525" t="s">
        <v>3243</v>
      </c>
      <c r="D32" s="39"/>
    </row>
    <row r="33" spans="2:4" x14ac:dyDescent="0.25">
      <c r="B33" s="519" t="s">
        <v>3244</v>
      </c>
      <c r="C33" s="525" t="s">
        <v>3245</v>
      </c>
      <c r="D33" s="39"/>
    </row>
    <row r="34" spans="2:4" x14ac:dyDescent="0.25">
      <c r="B34" s="519" t="s">
        <v>3246</v>
      </c>
      <c r="C34" s="525" t="s">
        <v>3247</v>
      </c>
      <c r="D34" s="39"/>
    </row>
    <row r="35" spans="2:4" ht="30" x14ac:dyDescent="0.25">
      <c r="B35" s="519" t="s">
        <v>3248</v>
      </c>
      <c r="C35" s="525" t="s">
        <v>3249</v>
      </c>
      <c r="D35" s="39"/>
    </row>
    <row r="36" spans="2:4" x14ac:dyDescent="0.25">
      <c r="B36" s="519" t="s">
        <v>3250</v>
      </c>
      <c r="C36" s="525" t="s">
        <v>3251</v>
      </c>
      <c r="D36" s="39"/>
    </row>
    <row r="37" spans="2:4" x14ac:dyDescent="0.25">
      <c r="B37" s="519" t="s">
        <v>3252</v>
      </c>
      <c r="C37" s="525" t="s">
        <v>3253</v>
      </c>
      <c r="D37" s="39"/>
    </row>
    <row r="38" spans="2:4" x14ac:dyDescent="0.25">
      <c r="B38" s="519" t="s">
        <v>3254</v>
      </c>
      <c r="C38" s="525" t="s">
        <v>3255</v>
      </c>
      <c r="D38" s="39"/>
    </row>
    <row r="39" spans="2:4" x14ac:dyDescent="0.25">
      <c r="B39" s="519" t="s">
        <v>3256</v>
      </c>
      <c r="C39" s="525" t="s">
        <v>3257</v>
      </c>
      <c r="D39" s="39"/>
    </row>
    <row r="40" spans="2:4" x14ac:dyDescent="0.25">
      <c r="B40" s="519" t="s">
        <v>3258</v>
      </c>
      <c r="C40" s="525" t="s">
        <v>3259</v>
      </c>
      <c r="D40" s="39"/>
    </row>
    <row r="41" spans="2:4" x14ac:dyDescent="0.25">
      <c r="B41" s="519" t="s">
        <v>3260</v>
      </c>
      <c r="C41" s="525" t="s">
        <v>3261</v>
      </c>
      <c r="D41" s="39"/>
    </row>
    <row r="42" spans="2:4" ht="30" x14ac:dyDescent="0.25">
      <c r="B42" s="519" t="s">
        <v>3262</v>
      </c>
      <c r="C42" s="525" t="s">
        <v>3263</v>
      </c>
      <c r="D42" s="39"/>
    </row>
    <row r="43" spans="2:4" x14ac:dyDescent="0.25">
      <c r="B43" s="519" t="s">
        <v>3264</v>
      </c>
      <c r="C43" s="525" t="s">
        <v>3265</v>
      </c>
      <c r="D43" s="39"/>
    </row>
    <row r="44" spans="2:4" x14ac:dyDescent="0.25">
      <c r="B44" s="519" t="s">
        <v>3266</v>
      </c>
      <c r="C44" s="525" t="s">
        <v>3267</v>
      </c>
      <c r="D44" s="39"/>
    </row>
    <row r="45" spans="2:4" ht="30" x14ac:dyDescent="0.25">
      <c r="B45" s="519" t="s">
        <v>3268</v>
      </c>
      <c r="C45" s="525" t="s">
        <v>3269</v>
      </c>
      <c r="D45" s="39"/>
    </row>
    <row r="46" spans="2:4" x14ac:dyDescent="0.25">
      <c r="B46" s="519" t="s">
        <v>3270</v>
      </c>
      <c r="C46" s="525" t="s">
        <v>3271</v>
      </c>
      <c r="D46" s="39"/>
    </row>
    <row r="47" spans="2:4" x14ac:dyDescent="0.25">
      <c r="B47" s="107" t="s">
        <v>3272</v>
      </c>
      <c r="C47" s="106" t="s">
        <v>3273</v>
      </c>
      <c r="D47" s="39"/>
    </row>
    <row r="48" spans="2:4" ht="30" x14ac:dyDescent="0.25">
      <c r="B48" s="225" t="s">
        <v>3274</v>
      </c>
      <c r="C48" s="926" t="s">
        <v>3275</v>
      </c>
      <c r="D48" s="39"/>
    </row>
    <row r="49" spans="1:11" ht="15.75" thickBot="1" x14ac:dyDescent="0.3">
      <c r="D49" s="39"/>
    </row>
    <row r="50" spans="1:11" ht="27.75" customHeight="1" thickBot="1" x14ac:dyDescent="0.3">
      <c r="A50" s="380" t="s">
        <v>3276</v>
      </c>
      <c r="B50" s="381" t="s">
        <v>3277</v>
      </c>
      <c r="C50" s="385"/>
      <c r="D50" s="386"/>
      <c r="E50" s="385"/>
      <c r="F50" s="385"/>
      <c r="G50" s="385"/>
      <c r="H50" s="385"/>
      <c r="I50" s="385"/>
      <c r="J50" s="385"/>
      <c r="K50" s="387"/>
    </row>
    <row r="51" spans="1:11" ht="15.75" thickBot="1" x14ac:dyDescent="0.3">
      <c r="A51" s="518"/>
      <c r="B51" s="518"/>
      <c r="D51" s="39"/>
    </row>
    <row r="52" spans="1:11" ht="15.75" thickBot="1" x14ac:dyDescent="0.3">
      <c r="A52" s="390"/>
      <c r="B52" s="391" t="s">
        <v>3278</v>
      </c>
      <c r="C52" s="392"/>
      <c r="D52" s="393"/>
      <c r="E52" s="394"/>
      <c r="F52" s="395"/>
      <c r="G52" s="395" t="s">
        <v>3279</v>
      </c>
      <c r="H52" s="395"/>
      <c r="I52" s="396"/>
    </row>
    <row r="53" spans="1:11" ht="60.75" thickBot="1" x14ac:dyDescent="0.3">
      <c r="A53" s="330" t="s">
        <v>3280</v>
      </c>
      <c r="B53" s="388" t="s">
        <v>3281</v>
      </c>
      <c r="C53" s="326" t="s">
        <v>3282</v>
      </c>
      <c r="D53" s="326" t="s">
        <v>3283</v>
      </c>
      <c r="E53" s="389" t="s">
        <v>3284</v>
      </c>
      <c r="F53" s="326" t="s">
        <v>3285</v>
      </c>
      <c r="G53" s="326" t="s">
        <v>3286</v>
      </c>
      <c r="H53" s="388" t="s">
        <v>3287</v>
      </c>
      <c r="I53" s="267" t="s">
        <v>3288</v>
      </c>
    </row>
    <row r="54" spans="1:11" ht="30" x14ac:dyDescent="0.25">
      <c r="A54" s="233" t="s">
        <v>3289</v>
      </c>
      <c r="B54" s="368" t="s">
        <v>1829</v>
      </c>
      <c r="C54" s="233" t="s">
        <v>1829</v>
      </c>
      <c r="D54" s="369" t="s">
        <v>3290</v>
      </c>
      <c r="E54" s="370"/>
      <c r="F54" s="233"/>
      <c r="G54" s="233" t="s">
        <v>1829</v>
      </c>
      <c r="H54" s="368"/>
      <c r="I54" s="233" t="s">
        <v>1829</v>
      </c>
    </row>
    <row r="55" spans="1:11" ht="30" x14ac:dyDescent="0.25">
      <c r="A55" s="141" t="s">
        <v>3291</v>
      </c>
      <c r="B55" s="141" t="s">
        <v>1829</v>
      </c>
      <c r="C55" s="233"/>
      <c r="D55" s="369" t="s">
        <v>3292</v>
      </c>
      <c r="E55" s="141"/>
      <c r="F55" s="141" t="s">
        <v>1829</v>
      </c>
      <c r="G55" s="141" t="s">
        <v>1829</v>
      </c>
      <c r="H55" s="363"/>
      <c r="I55" s="141" t="s">
        <v>1829</v>
      </c>
    </row>
    <row r="56" spans="1:11" ht="30" x14ac:dyDescent="0.25">
      <c r="A56" s="141" t="s">
        <v>3293</v>
      </c>
      <c r="B56" s="141" t="s">
        <v>1829</v>
      </c>
      <c r="C56" s="141" t="s">
        <v>1829</v>
      </c>
      <c r="D56" s="138" t="s">
        <v>3294</v>
      </c>
      <c r="E56" s="141"/>
      <c r="F56" s="141" t="s">
        <v>1829</v>
      </c>
      <c r="G56" s="141" t="s">
        <v>1829</v>
      </c>
      <c r="H56" s="363" t="s">
        <v>1829</v>
      </c>
      <c r="I56" s="141"/>
    </row>
    <row r="57" spans="1:11" ht="30" x14ac:dyDescent="0.25">
      <c r="A57" s="141" t="s">
        <v>3295</v>
      </c>
      <c r="B57" s="141" t="s">
        <v>1829</v>
      </c>
      <c r="C57" s="141" t="s">
        <v>1829</v>
      </c>
      <c r="D57" s="138" t="s">
        <v>3296</v>
      </c>
      <c r="E57" s="141"/>
      <c r="F57" s="141" t="s">
        <v>1829</v>
      </c>
      <c r="G57" s="141" t="s">
        <v>1829</v>
      </c>
      <c r="H57" s="363"/>
      <c r="I57" s="141"/>
    </row>
    <row r="58" spans="1:11" ht="45" x14ac:dyDescent="0.25">
      <c r="A58" s="141" t="s">
        <v>3297</v>
      </c>
      <c r="B58" s="141" t="s">
        <v>1829</v>
      </c>
      <c r="C58" s="141" t="s">
        <v>1829</v>
      </c>
      <c r="D58" s="138" t="s">
        <v>3298</v>
      </c>
      <c r="E58" s="141" t="s">
        <v>1829</v>
      </c>
      <c r="F58" s="141" t="s">
        <v>1829</v>
      </c>
      <c r="G58" s="141" t="s">
        <v>1829</v>
      </c>
      <c r="H58" s="363"/>
      <c r="I58" s="141" t="s">
        <v>1829</v>
      </c>
    </row>
    <row r="59" spans="1:11" ht="45" x14ac:dyDescent="0.25">
      <c r="A59" s="141" t="s">
        <v>3299</v>
      </c>
      <c r="B59" s="141" t="s">
        <v>1829</v>
      </c>
      <c r="C59" s="141" t="s">
        <v>1829</v>
      </c>
      <c r="D59" s="138" t="s">
        <v>3300</v>
      </c>
      <c r="E59" s="141" t="s">
        <v>1829</v>
      </c>
      <c r="F59" s="141" t="s">
        <v>1829</v>
      </c>
      <c r="G59" s="141" t="s">
        <v>1829</v>
      </c>
      <c r="H59" s="363"/>
      <c r="I59" s="141" t="s">
        <v>1829</v>
      </c>
    </row>
    <row r="60" spans="1:11" x14ac:dyDescent="0.25">
      <c r="A60" s="141" t="s">
        <v>3301</v>
      </c>
      <c r="B60" s="141" t="s">
        <v>1829</v>
      </c>
      <c r="C60" s="141" t="s">
        <v>1829</v>
      </c>
      <c r="D60" s="138" t="s">
        <v>3302</v>
      </c>
      <c r="E60" s="141"/>
      <c r="F60" s="141"/>
      <c r="G60" s="141" t="s">
        <v>1829</v>
      </c>
      <c r="H60" s="363"/>
      <c r="I60" s="141"/>
    </row>
    <row r="61" spans="1:11" ht="30" x14ac:dyDescent="0.25">
      <c r="A61" s="141" t="s">
        <v>3303</v>
      </c>
      <c r="B61" s="141" t="s">
        <v>1829</v>
      </c>
      <c r="C61" s="141" t="s">
        <v>1829</v>
      </c>
      <c r="D61" s="138" t="s">
        <v>3304</v>
      </c>
      <c r="E61" s="141"/>
      <c r="F61" s="141" t="s">
        <v>1829</v>
      </c>
      <c r="G61" s="141" t="s">
        <v>1829</v>
      </c>
      <c r="H61" s="363"/>
      <c r="I61" s="141" t="s">
        <v>1829</v>
      </c>
    </row>
    <row r="62" spans="1:11" ht="30" x14ac:dyDescent="0.25">
      <c r="A62" s="141" t="s">
        <v>3305</v>
      </c>
      <c r="B62" s="141" t="s">
        <v>1829</v>
      </c>
      <c r="C62" s="141" t="s">
        <v>1829</v>
      </c>
      <c r="D62" s="138" t="s">
        <v>3306</v>
      </c>
      <c r="E62" s="141"/>
      <c r="F62" s="141"/>
      <c r="G62" s="141" t="s">
        <v>1829</v>
      </c>
      <c r="H62" s="363"/>
      <c r="I62" s="141" t="s">
        <v>1829</v>
      </c>
    </row>
    <row r="63" spans="1:11" ht="30" x14ac:dyDescent="0.25">
      <c r="A63" s="141" t="s">
        <v>3307</v>
      </c>
      <c r="B63" s="141" t="s">
        <v>1829</v>
      </c>
      <c r="C63" s="141" t="s">
        <v>1829</v>
      </c>
      <c r="D63" s="138" t="s">
        <v>3308</v>
      </c>
      <c r="E63" s="141"/>
      <c r="F63" s="141"/>
      <c r="G63" s="141" t="s">
        <v>1829</v>
      </c>
      <c r="H63" s="363" t="s">
        <v>1829</v>
      </c>
      <c r="I63" s="141"/>
    </row>
    <row r="64" spans="1:11" x14ac:dyDescent="0.25">
      <c r="A64" s="141" t="s">
        <v>3309</v>
      </c>
      <c r="B64" s="141" t="s">
        <v>1829</v>
      </c>
      <c r="C64" s="141" t="s">
        <v>1829</v>
      </c>
      <c r="D64" s="138" t="s">
        <v>3310</v>
      </c>
      <c r="E64" s="141"/>
      <c r="F64" s="141"/>
      <c r="G64" s="141" t="s">
        <v>1829</v>
      </c>
      <c r="H64" s="363" t="s">
        <v>1829</v>
      </c>
      <c r="I64" s="141"/>
    </row>
    <row r="65" spans="1:11" ht="30" x14ac:dyDescent="0.25">
      <c r="A65" s="141" t="s">
        <v>3311</v>
      </c>
      <c r="B65" s="141" t="s">
        <v>1829</v>
      </c>
      <c r="C65" s="141" t="s">
        <v>1829</v>
      </c>
      <c r="D65" s="138" t="s">
        <v>3312</v>
      </c>
      <c r="E65" s="141"/>
      <c r="F65" s="141" t="s">
        <v>1829</v>
      </c>
      <c r="G65" s="141" t="s">
        <v>1829</v>
      </c>
      <c r="H65" s="363"/>
      <c r="I65" s="141"/>
    </row>
    <row r="66" spans="1:11" ht="30" x14ac:dyDescent="0.25">
      <c r="A66" s="271" t="s">
        <v>3313</v>
      </c>
      <c r="B66" s="271" t="s">
        <v>1829</v>
      </c>
      <c r="C66" s="271" t="s">
        <v>1829</v>
      </c>
      <c r="D66" s="371" t="s">
        <v>3314</v>
      </c>
      <c r="E66" s="271"/>
      <c r="F66" s="271" t="s">
        <v>1829</v>
      </c>
      <c r="G66" s="271" t="s">
        <v>1829</v>
      </c>
      <c r="H66" s="364" t="s">
        <v>1829</v>
      </c>
      <c r="I66" s="271"/>
    </row>
    <row r="67" spans="1:11" ht="30" x14ac:dyDescent="0.25">
      <c r="A67" s="141" t="s">
        <v>3315</v>
      </c>
      <c r="B67" s="141" t="s">
        <v>1829</v>
      </c>
      <c r="C67" s="141" t="s">
        <v>1829</v>
      </c>
      <c r="D67" s="138" t="s">
        <v>3316</v>
      </c>
      <c r="E67" s="141"/>
      <c r="F67" s="141" t="s">
        <v>1829</v>
      </c>
      <c r="G67" s="141"/>
      <c r="H67" s="141" t="s">
        <v>1829</v>
      </c>
      <c r="I67" s="141"/>
    </row>
    <row r="68" spans="1:11" ht="15.75" thickBot="1" x14ac:dyDescent="0.3">
      <c r="A68" s="15"/>
      <c r="B68" s="15"/>
      <c r="C68" s="15"/>
      <c r="E68" s="15"/>
      <c r="F68" s="15"/>
      <c r="G68" s="15"/>
      <c r="H68" s="15"/>
      <c r="I68" s="15"/>
    </row>
    <row r="69" spans="1:11" s="7" customFormat="1" ht="32.25" customHeight="1" thickBot="1" x14ac:dyDescent="0.3">
      <c r="A69" s="397" t="s">
        <v>3317</v>
      </c>
      <c r="B69" s="398" t="s">
        <v>3318</v>
      </c>
      <c r="C69" s="398"/>
      <c r="D69" s="399"/>
      <c r="E69" s="398"/>
      <c r="F69" s="398"/>
      <c r="G69" s="398"/>
      <c r="H69" s="398"/>
      <c r="I69" s="398"/>
      <c r="J69" s="381"/>
      <c r="K69" s="400"/>
    </row>
    <row r="70" spans="1:11" x14ac:dyDescent="0.25">
      <c r="A70" s="173"/>
      <c r="B70" s="173"/>
      <c r="E70" s="15"/>
      <c r="F70" s="15"/>
      <c r="G70" s="15"/>
      <c r="H70" s="15"/>
      <c r="I70" s="15"/>
    </row>
    <row r="71" spans="1:11" ht="75" x14ac:dyDescent="0.25">
      <c r="B71" s="372" t="s">
        <v>3319</v>
      </c>
      <c r="C71" s="171" t="s">
        <v>3320</v>
      </c>
      <c r="D71" s="372"/>
      <c r="E71" s="15"/>
      <c r="F71" s="15"/>
      <c r="G71" s="15"/>
      <c r="H71" s="15"/>
      <c r="I71" s="15"/>
    </row>
    <row r="72" spans="1:11" ht="15.75" thickBot="1" x14ac:dyDescent="0.3">
      <c r="B72" s="372"/>
      <c r="C72" s="15"/>
      <c r="D72" s="372"/>
      <c r="E72" s="15"/>
      <c r="F72" s="15"/>
      <c r="G72" s="15"/>
      <c r="H72" s="15"/>
      <c r="I72" s="15"/>
    </row>
    <row r="73" spans="1:11" ht="15.75" thickBot="1" x14ac:dyDescent="0.3">
      <c r="A73" s="374"/>
      <c r="B73" s="374"/>
      <c r="C73" s="373"/>
      <c r="D73" s="373"/>
      <c r="E73" s="373"/>
      <c r="F73" s="373"/>
      <c r="G73" s="405"/>
      <c r="H73" s="406"/>
      <c r="I73" s="406" t="s">
        <v>3279</v>
      </c>
      <c r="J73" s="406"/>
      <c r="K73" s="407"/>
    </row>
    <row r="74" spans="1:11" ht="75.75" thickBot="1" x14ac:dyDescent="0.3">
      <c r="A74" s="401" t="s">
        <v>3280</v>
      </c>
      <c r="B74" s="402" t="s">
        <v>3283</v>
      </c>
      <c r="C74" s="402" t="s">
        <v>3321</v>
      </c>
      <c r="D74" s="402" t="s">
        <v>3322</v>
      </c>
      <c r="E74" s="402" t="s">
        <v>3323</v>
      </c>
      <c r="F74" s="402" t="s">
        <v>3324</v>
      </c>
      <c r="G74" s="403" t="s">
        <v>3325</v>
      </c>
      <c r="H74" s="402" t="s">
        <v>3326</v>
      </c>
      <c r="I74" s="404" t="s">
        <v>3327</v>
      </c>
      <c r="J74" s="326" t="s">
        <v>3328</v>
      </c>
      <c r="K74" s="267" t="s">
        <v>3329</v>
      </c>
    </row>
    <row r="75" spans="1:11" x14ac:dyDescent="0.25">
      <c r="A75" s="19" t="s">
        <v>3330</v>
      </c>
      <c r="B75" s="170" t="s">
        <v>3331</v>
      </c>
      <c r="C75" s="19"/>
      <c r="D75" s="172"/>
      <c r="E75" s="19"/>
      <c r="F75" s="19"/>
      <c r="G75" s="19" t="s">
        <v>12</v>
      </c>
      <c r="H75" s="19" t="s">
        <v>12</v>
      </c>
      <c r="I75" s="177" t="s">
        <v>12</v>
      </c>
      <c r="J75" s="19"/>
      <c r="K75" s="19"/>
    </row>
    <row r="76" spans="1:11" x14ac:dyDescent="0.25">
      <c r="A76" s="16" t="s">
        <v>3332</v>
      </c>
      <c r="B76" s="86" t="s">
        <v>3333</v>
      </c>
      <c r="C76" s="16"/>
      <c r="D76" s="88"/>
      <c r="E76" s="16"/>
      <c r="F76" s="16"/>
      <c r="G76" s="16" t="s">
        <v>12</v>
      </c>
      <c r="H76" s="16" t="s">
        <v>12</v>
      </c>
      <c r="I76" s="175" t="s">
        <v>12</v>
      </c>
      <c r="J76" s="16"/>
      <c r="K76" s="16"/>
    </row>
    <row r="77" spans="1:11" x14ac:dyDescent="0.25">
      <c r="A77" s="16" t="s">
        <v>3334</v>
      </c>
      <c r="B77" s="86" t="s">
        <v>3335</v>
      </c>
      <c r="C77" s="16"/>
      <c r="D77" s="88"/>
      <c r="E77" s="16"/>
      <c r="F77" s="16"/>
      <c r="G77" s="16"/>
      <c r="H77" s="16"/>
      <c r="I77" s="175"/>
      <c r="J77" s="16" t="s">
        <v>1829</v>
      </c>
      <c r="K77" s="16" t="s">
        <v>1829</v>
      </c>
    </row>
    <row r="78" spans="1:11" x14ac:dyDescent="0.25">
      <c r="A78" s="16" t="s">
        <v>3336</v>
      </c>
      <c r="B78" s="86" t="s">
        <v>3337</v>
      </c>
      <c r="C78" s="16"/>
      <c r="D78" s="88" t="s">
        <v>1829</v>
      </c>
      <c r="E78" s="16"/>
      <c r="F78" s="16"/>
      <c r="G78" s="16"/>
      <c r="H78" s="16"/>
      <c r="I78" s="175"/>
      <c r="J78" s="16"/>
      <c r="K78" s="16"/>
    </row>
    <row r="79" spans="1:11" x14ac:dyDescent="0.25">
      <c r="A79" s="16" t="s">
        <v>3338</v>
      </c>
      <c r="B79" s="86" t="s">
        <v>3339</v>
      </c>
      <c r="C79" s="16"/>
      <c r="D79" s="88"/>
      <c r="E79" s="16"/>
      <c r="F79" s="16"/>
      <c r="G79" s="16" t="s">
        <v>1829</v>
      </c>
      <c r="H79" s="16"/>
      <c r="I79" s="175"/>
      <c r="J79" s="16"/>
      <c r="K79" s="16"/>
    </row>
    <row r="80" spans="1:11" x14ac:dyDescent="0.25">
      <c r="A80" s="16" t="s">
        <v>3340</v>
      </c>
      <c r="B80" s="86" t="s">
        <v>3341</v>
      </c>
      <c r="C80" s="16"/>
      <c r="D80" s="88"/>
      <c r="E80" s="16"/>
      <c r="F80" s="16"/>
      <c r="G80" s="16" t="s">
        <v>1829</v>
      </c>
      <c r="H80" s="16"/>
      <c r="I80" s="175"/>
      <c r="J80" s="16"/>
      <c r="K80" s="16"/>
    </row>
    <row r="81" spans="1:11" x14ac:dyDescent="0.25">
      <c r="A81" s="16" t="s">
        <v>3342</v>
      </c>
      <c r="B81" s="86" t="s">
        <v>3343</v>
      </c>
      <c r="C81" s="16" t="s">
        <v>12</v>
      </c>
      <c r="D81" s="88"/>
      <c r="E81" s="16" t="s">
        <v>12</v>
      </c>
      <c r="F81" s="16" t="s">
        <v>12</v>
      </c>
      <c r="G81" s="16" t="s">
        <v>12</v>
      </c>
      <c r="H81" s="16"/>
      <c r="I81" s="175" t="s">
        <v>12</v>
      </c>
      <c r="J81" s="16"/>
      <c r="K81" s="16"/>
    </row>
    <row r="82" spans="1:11" x14ac:dyDescent="0.25">
      <c r="A82" s="89" t="s">
        <v>3344</v>
      </c>
      <c r="B82" s="166" t="s">
        <v>3345</v>
      </c>
      <c r="C82" s="89" t="s">
        <v>12</v>
      </c>
      <c r="D82" s="169"/>
      <c r="E82" s="89" t="s">
        <v>12</v>
      </c>
      <c r="F82" s="89" t="s">
        <v>12</v>
      </c>
      <c r="G82" s="89" t="s">
        <v>12</v>
      </c>
      <c r="H82" s="89"/>
      <c r="I82" s="176" t="s">
        <v>12</v>
      </c>
      <c r="J82" s="89"/>
      <c r="K82" s="89"/>
    </row>
    <row r="83" spans="1:11" x14ac:dyDescent="0.25">
      <c r="A83" s="16" t="s">
        <v>3346</v>
      </c>
      <c r="B83" s="86" t="s">
        <v>3347</v>
      </c>
      <c r="C83" s="16"/>
      <c r="D83" s="88"/>
      <c r="E83" s="16"/>
      <c r="F83" s="16"/>
      <c r="G83" s="16"/>
      <c r="H83" s="16"/>
      <c r="I83" s="16"/>
      <c r="J83" s="16" t="s">
        <v>1829</v>
      </c>
      <c r="K83" s="16" t="s">
        <v>1829</v>
      </c>
    </row>
    <row r="84" spans="1:11" ht="15.75" thickBot="1" x14ac:dyDescent="0.3">
      <c r="A84" s="15"/>
      <c r="B84" s="15"/>
      <c r="C84" s="15"/>
      <c r="E84" s="15"/>
      <c r="F84" s="15"/>
      <c r="G84" s="15"/>
      <c r="H84" s="15"/>
      <c r="I84" s="15"/>
      <c r="J84" s="15"/>
      <c r="K84" s="15"/>
    </row>
    <row r="85" spans="1:11" ht="25.5" customHeight="1" thickBot="1" x14ac:dyDescent="0.3">
      <c r="A85" s="408" t="s">
        <v>3348</v>
      </c>
      <c r="B85" s="398" t="s">
        <v>3349</v>
      </c>
      <c r="C85" s="409"/>
      <c r="D85" s="410"/>
      <c r="E85" s="409"/>
      <c r="F85" s="409"/>
      <c r="G85" s="409"/>
      <c r="H85" s="409"/>
      <c r="I85" s="409"/>
      <c r="J85" s="409"/>
      <c r="K85" s="411"/>
    </row>
    <row r="86" spans="1:11" x14ac:dyDescent="0.25">
      <c r="A86" s="376"/>
      <c r="B86" s="377"/>
      <c r="C86" s="15"/>
      <c r="E86" s="15"/>
      <c r="F86" s="15"/>
      <c r="G86" s="15"/>
      <c r="H86" s="15"/>
      <c r="I86" s="15"/>
      <c r="J86" s="15"/>
      <c r="K86" s="15"/>
    </row>
    <row r="87" spans="1:11" ht="30" x14ac:dyDescent="0.25">
      <c r="A87" s="376"/>
      <c r="B87" s="171" t="s">
        <v>3350</v>
      </c>
      <c r="C87" s="171" t="s">
        <v>3351</v>
      </c>
      <c r="E87" s="15"/>
      <c r="F87" s="15"/>
      <c r="G87" s="15"/>
      <c r="H87" s="15"/>
      <c r="I87" s="15"/>
      <c r="J87" s="15"/>
      <c r="K87" s="15"/>
    </row>
    <row r="88" spans="1:11" ht="15.75" thickBot="1" x14ac:dyDescent="0.3">
      <c r="A88" s="375"/>
      <c r="B88" s="174"/>
      <c r="C88" s="15"/>
      <c r="E88" s="15"/>
      <c r="F88" s="15"/>
      <c r="G88" s="15"/>
      <c r="H88" s="15"/>
      <c r="I88" s="15"/>
      <c r="J88" s="15"/>
      <c r="K88" s="15"/>
    </row>
    <row r="89" spans="1:11" ht="15.75" thickBot="1" x14ac:dyDescent="0.3">
      <c r="A89" s="378"/>
      <c r="B89" s="378"/>
      <c r="C89" s="405"/>
      <c r="D89" s="406"/>
      <c r="E89" s="406" t="s">
        <v>3352</v>
      </c>
      <c r="F89" s="406"/>
      <c r="G89" s="406"/>
      <c r="H89" s="406"/>
      <c r="I89" s="406"/>
      <c r="J89" s="407"/>
      <c r="K89" s="15"/>
    </row>
    <row r="90" spans="1:11" ht="45.75" thickBot="1" x14ac:dyDescent="0.3">
      <c r="A90" s="401" t="s">
        <v>3353</v>
      </c>
      <c r="B90" s="412" t="s">
        <v>3354</v>
      </c>
      <c r="C90" s="402" t="s">
        <v>3355</v>
      </c>
      <c r="D90" s="402" t="s">
        <v>3356</v>
      </c>
      <c r="E90" s="402" t="s">
        <v>3357</v>
      </c>
      <c r="F90" s="402" t="s">
        <v>3358</v>
      </c>
      <c r="G90" s="402" t="s">
        <v>3359</v>
      </c>
      <c r="H90" s="402" t="s">
        <v>3360</v>
      </c>
      <c r="I90" s="404" t="s">
        <v>3361</v>
      </c>
      <c r="J90" s="413" t="s">
        <v>3362</v>
      </c>
    </row>
    <row r="91" spans="1:11" x14ac:dyDescent="0.25">
      <c r="A91" s="233" t="s">
        <v>3363</v>
      </c>
      <c r="B91" s="233"/>
      <c r="C91" s="233"/>
      <c r="D91" s="274"/>
      <c r="E91" s="233"/>
      <c r="F91" s="233"/>
      <c r="G91" s="233" t="s">
        <v>12</v>
      </c>
      <c r="H91" s="233" t="s">
        <v>12</v>
      </c>
      <c r="I91" s="233" t="s">
        <v>12</v>
      </c>
      <c r="J91" s="233"/>
    </row>
    <row r="92" spans="1:11" x14ac:dyDescent="0.25">
      <c r="A92" s="141" t="s">
        <v>3364</v>
      </c>
      <c r="B92" s="141"/>
      <c r="C92" s="141" t="s">
        <v>1829</v>
      </c>
      <c r="D92" s="268"/>
      <c r="E92" s="141"/>
      <c r="F92" s="141"/>
      <c r="G92" s="141"/>
      <c r="H92" s="141"/>
      <c r="I92" s="141"/>
      <c r="J92" s="141"/>
    </row>
    <row r="93" spans="1:11" x14ac:dyDescent="0.25">
      <c r="A93" s="141" t="s">
        <v>3365</v>
      </c>
      <c r="B93" s="141"/>
      <c r="C93" s="141"/>
      <c r="D93" s="268"/>
      <c r="E93" s="141"/>
      <c r="F93" s="141"/>
      <c r="G93" s="141"/>
      <c r="H93" s="141"/>
      <c r="I93" s="141" t="s">
        <v>1829</v>
      </c>
      <c r="J93" s="141"/>
    </row>
    <row r="94" spans="1:11" x14ac:dyDescent="0.25">
      <c r="A94" s="141" t="s">
        <v>3346</v>
      </c>
      <c r="B94" s="141"/>
      <c r="C94" s="141"/>
      <c r="D94" s="268"/>
      <c r="E94" s="141"/>
      <c r="F94" s="141"/>
      <c r="G94" s="141" t="s">
        <v>1829</v>
      </c>
      <c r="H94" s="141"/>
      <c r="I94" s="141"/>
      <c r="J94" s="141"/>
    </row>
    <row r="95" spans="1:11" x14ac:dyDescent="0.25">
      <c r="A95" s="141" t="s">
        <v>3366</v>
      </c>
      <c r="B95" s="141"/>
      <c r="C95" s="141"/>
      <c r="D95" s="268"/>
      <c r="E95" s="141" t="s">
        <v>1829</v>
      </c>
      <c r="F95" s="141"/>
      <c r="G95" s="141"/>
      <c r="H95" s="141"/>
      <c r="I95" s="141"/>
      <c r="J95" s="141"/>
    </row>
    <row r="96" spans="1:11" x14ac:dyDescent="0.25">
      <c r="A96" s="141" t="s">
        <v>3367</v>
      </c>
      <c r="B96" s="141"/>
      <c r="C96" s="141"/>
      <c r="D96" s="268"/>
      <c r="E96" s="141"/>
      <c r="F96" s="141" t="s">
        <v>1829</v>
      </c>
      <c r="G96" s="141"/>
      <c r="H96" s="141"/>
      <c r="I96" s="141"/>
      <c r="J96" s="141"/>
    </row>
    <row r="97" spans="1:11" x14ac:dyDescent="0.25">
      <c r="A97" s="141" t="s">
        <v>3368</v>
      </c>
      <c r="B97" s="141"/>
      <c r="C97" s="141"/>
      <c r="D97" s="268" t="s">
        <v>1829</v>
      </c>
      <c r="E97" s="141"/>
      <c r="F97" s="141"/>
      <c r="G97" s="141"/>
      <c r="H97" s="141"/>
      <c r="I97" s="141"/>
      <c r="J97" s="141"/>
    </row>
    <row r="98" spans="1:11" x14ac:dyDescent="0.25">
      <c r="A98" s="141" t="s">
        <v>3369</v>
      </c>
      <c r="B98" s="141"/>
      <c r="C98" s="141"/>
      <c r="D98" s="268"/>
      <c r="E98" s="141"/>
      <c r="F98" s="141" t="s">
        <v>1829</v>
      </c>
      <c r="G98" s="141"/>
      <c r="H98" s="141"/>
      <c r="I98" s="141"/>
      <c r="J98" s="141"/>
    </row>
    <row r="99" spans="1:11" x14ac:dyDescent="0.25">
      <c r="A99" s="141" t="s">
        <v>3370</v>
      </c>
      <c r="B99" s="141"/>
      <c r="C99" s="141"/>
      <c r="D99" s="268" t="s">
        <v>1829</v>
      </c>
      <c r="E99" s="141"/>
      <c r="F99" s="141"/>
      <c r="G99" s="141"/>
      <c r="H99" s="141"/>
      <c r="I99" s="141"/>
      <c r="J99" s="141"/>
    </row>
    <row r="100" spans="1:11" x14ac:dyDescent="0.25">
      <c r="A100" s="141" t="s">
        <v>3371</v>
      </c>
      <c r="B100" s="141"/>
      <c r="C100" s="141"/>
      <c r="D100" s="268" t="s">
        <v>1829</v>
      </c>
      <c r="E100" s="141"/>
      <c r="F100" s="141"/>
      <c r="G100" s="141"/>
      <c r="H100" s="141"/>
      <c r="I100" s="141"/>
      <c r="J100" s="141"/>
    </row>
    <row r="101" spans="1:11" x14ac:dyDescent="0.25">
      <c r="A101" s="15"/>
      <c r="B101" s="15"/>
      <c r="C101" s="15"/>
      <c r="D101" s="669"/>
      <c r="E101" s="15"/>
      <c r="F101" s="15"/>
      <c r="G101" s="15"/>
      <c r="H101" s="15"/>
      <c r="I101" s="15"/>
      <c r="J101" s="15"/>
      <c r="K101" s="15"/>
    </row>
    <row r="102" spans="1:11" x14ac:dyDescent="0.25">
      <c r="A102" s="15"/>
      <c r="B102" s="15"/>
      <c r="C102" s="15"/>
      <c r="E102" s="15"/>
      <c r="F102" s="15"/>
      <c r="G102" s="15"/>
      <c r="H102" s="15"/>
      <c r="I102" s="15"/>
      <c r="J102" s="15"/>
      <c r="K102" s="15"/>
    </row>
    <row r="103" spans="1:11" x14ac:dyDescent="0.25">
      <c r="B103" s="15"/>
      <c r="C103" s="15"/>
      <c r="E103" s="15"/>
      <c r="F103" s="15"/>
      <c r="G103" s="15"/>
      <c r="H103" s="15"/>
      <c r="I103" s="15"/>
      <c r="J103" s="15"/>
      <c r="K103" s="15"/>
    </row>
    <row r="104" spans="1:11" x14ac:dyDescent="0.25">
      <c r="A104" s="15"/>
      <c r="B104" s="15"/>
      <c r="C104" s="15"/>
      <c r="E104" s="15"/>
      <c r="F104" s="15"/>
      <c r="G104" s="15"/>
      <c r="H104" s="15"/>
      <c r="I104" s="15"/>
      <c r="J104" s="15"/>
      <c r="K104" s="15"/>
    </row>
    <row r="105" spans="1:11" x14ac:dyDescent="0.25">
      <c r="A105" s="15"/>
      <c r="B105" s="15"/>
      <c r="C105" s="15"/>
      <c r="E105" s="15"/>
      <c r="F105" s="15"/>
      <c r="G105" s="15"/>
      <c r="H105" s="15"/>
      <c r="I105" s="15"/>
      <c r="J105" s="15"/>
      <c r="K105" s="15"/>
    </row>
    <row r="106" spans="1:11" x14ac:dyDescent="0.25">
      <c r="A106" s="15"/>
      <c r="B106" s="15"/>
      <c r="C106" s="15"/>
      <c r="E106" s="15"/>
      <c r="F106" s="15"/>
      <c r="G106" s="15"/>
      <c r="H106" s="15"/>
      <c r="I106" s="15"/>
      <c r="J106" s="15"/>
      <c r="K106" s="15"/>
    </row>
    <row r="107" spans="1:11" x14ac:dyDescent="0.25">
      <c r="A107" s="15"/>
      <c r="B107" s="15"/>
      <c r="C107" s="15"/>
      <c r="E107" s="15"/>
      <c r="F107" s="15"/>
      <c r="G107" s="15"/>
      <c r="H107" s="15"/>
      <c r="I107" s="15"/>
      <c r="J107" s="15"/>
      <c r="K107" s="15"/>
    </row>
    <row r="108" spans="1:11" x14ac:dyDescent="0.25">
      <c r="A108" s="15"/>
      <c r="B108" s="15"/>
      <c r="C108" s="15"/>
      <c r="E108" s="15"/>
      <c r="F108" s="15"/>
      <c r="G108" s="15"/>
      <c r="H108" s="15"/>
      <c r="I108" s="15"/>
      <c r="J108" s="15"/>
      <c r="K108" s="15"/>
    </row>
  </sheetData>
  <hyperlinks>
    <hyperlink ref="B1" location="'T28-INFO'!A1" tooltip="ADDITIONAL INFORMATION" display="ADDITIONAL INFORMATION"/>
    <hyperlink ref="A1" location="'V10-TOC'!A1" tooltip="BACK TO V10-TOC" display="BACK TO V10-TOC"/>
    <hyperlink ref="C1" location="'T28'!A7" tooltip="PART 1 - MASS DATA RETRIEVAL - FLIS DATA BASE" display="PART 1 - MASS DATA RETRIEVAL - FLIS DATA BASE"/>
    <hyperlink ref="C2" location="'T28'!A66" tooltip="PART 2  – MASTER REQUITEMENT CODE SUMMARY/DETAIL – FLIS DATA BASE" display="PART 2  – MASTER REQUITEMENT CODE SUMMARY/DETAIL – FLIS DATA BASE"/>
    <hyperlink ref="C3:D3" location="'T28'!A90" tooltip="PART 3 –MASS DATA RETRIEVAL – SYSTEM SUPPORT RECORD (SSR)" display="PART 3 –MASS DATA RETRIEVAL – SYSTEM SUPPORT RECORD (SSR)"/>
    <hyperlink ref="C4" location="'T28'!A100" tooltip="PART 4 – TAILORED INTEROGATION - SSR" display="PART 4 – TAILORED INTEROGATION - SSR"/>
    <hyperlink ref="C3" location="'T28'!A90" tooltip="PART 3 –MASS DATA RETRIEVAL – SYSTEM SUPPORT RECORD (SSR)" display="PART 3 –MASS DATA RETRIEVAL – SYSTEM SUPPORT RECORD (SSR)"/>
    <hyperlink ref="C4:D4" location="'T28'!A100" tooltip="PART 4 – TAILORED INTEROGATION - SSR" display="PART 4 – TAILORED INTEROGATION - SSR"/>
    <hyperlink ref="C2:E2" location="'T28'!A66" tooltip="PART 2  – MASTER REQUITEMENT CODE SUMMARY/DETAIL – FLIS DATA BASE" display="PART 2  – MASTER REQUITEMENT CODE SUMMARY/DETAIL – FLIS DATA BASE"/>
    <hyperlink ref="C1:E1" location="'T28'!A7" tooltip="PART 1 - MASS DATA RETRIEVAL - FLIS DATA BASE" display="PART 1 - MASS DATA RETRIEVAL - FLIS DATA BASE"/>
  </hyperlinks>
  <pageMargins left="0.7" right="0.7" top="0.75" bottom="0.75" header="0.3" footer="0.3"/>
  <pageSetup orientation="portrait" horizontalDpi="4294967292"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8"/>
  <sheetViews>
    <sheetView showGridLines="0" workbookViewId="0"/>
  </sheetViews>
  <sheetFormatPr defaultRowHeight="15" x14ac:dyDescent="0.25"/>
  <cols>
    <col min="1" max="1" width="31" bestFit="1" customWidth="1"/>
    <col min="2" max="2" width="116.5703125" customWidth="1"/>
  </cols>
  <sheetData>
    <row r="1" spans="1:2" x14ac:dyDescent="0.25">
      <c r="A1" s="18" t="s">
        <v>3372</v>
      </c>
      <c r="B1" s="18" t="s">
        <v>392</v>
      </c>
    </row>
    <row r="2" spans="1:2" x14ac:dyDescent="0.25">
      <c r="A2" t="str">
        <f>'T28'!A2&amp;" - Additional Information"</f>
        <v>Table 28 - Additional Information</v>
      </c>
    </row>
    <row r="3" spans="1:2" x14ac:dyDescent="0.25">
      <c r="A3" s="7" t="str">
        <f>'T28'!A3</f>
        <v>OUTPUT DATA REQUEST CODE/ACCESS KEY(S)</v>
      </c>
    </row>
    <row r="5" spans="1:2" x14ac:dyDescent="0.25">
      <c r="A5" s="6" t="s">
        <v>1933</v>
      </c>
      <c r="B5" s="896" t="s">
        <v>3373</v>
      </c>
    </row>
    <row r="6" spans="1:2" x14ac:dyDescent="0.25">
      <c r="A6" s="6" t="s">
        <v>1935</v>
      </c>
      <c r="B6" s="896" t="s">
        <v>3374</v>
      </c>
    </row>
    <row r="7" spans="1:2" x14ac:dyDescent="0.25">
      <c r="A7" s="6" t="s">
        <v>1937</v>
      </c>
      <c r="B7" s="896" t="s">
        <v>3375</v>
      </c>
    </row>
    <row r="8" spans="1:2" x14ac:dyDescent="0.25">
      <c r="A8" s="6" t="s">
        <v>1939</v>
      </c>
      <c r="B8" s="896" t="s">
        <v>1790</v>
      </c>
    </row>
    <row r="9" spans="1:2" x14ac:dyDescent="0.25">
      <c r="A9" s="6" t="s">
        <v>1940</v>
      </c>
      <c r="B9" s="896" t="s">
        <v>1941</v>
      </c>
    </row>
    <row r="10" spans="1:2" x14ac:dyDescent="0.25">
      <c r="A10" s="6" t="s">
        <v>1942</v>
      </c>
      <c r="B10" s="523">
        <v>4</v>
      </c>
    </row>
    <row r="11" spans="1:2" x14ac:dyDescent="0.25">
      <c r="A11" s="6" t="s">
        <v>1943</v>
      </c>
      <c r="B11" s="523"/>
    </row>
    <row r="12" spans="1:2" x14ac:dyDescent="0.25">
      <c r="A12" s="3"/>
      <c r="B12" s="637"/>
    </row>
    <row r="13" spans="1:2" x14ac:dyDescent="0.25">
      <c r="A13" s="6" t="s">
        <v>1933</v>
      </c>
      <c r="B13" s="896" t="s">
        <v>3376</v>
      </c>
    </row>
    <row r="14" spans="1:2" x14ac:dyDescent="0.25">
      <c r="A14" s="6" t="s">
        <v>1935</v>
      </c>
      <c r="B14" s="896" t="s">
        <v>3377</v>
      </c>
    </row>
    <row r="15" spans="1:2" x14ac:dyDescent="0.25">
      <c r="A15" s="6" t="s">
        <v>1937</v>
      </c>
      <c r="B15" s="896" t="s">
        <v>3378</v>
      </c>
    </row>
    <row r="16" spans="1:2" x14ac:dyDescent="0.25">
      <c r="A16" s="6" t="s">
        <v>1939</v>
      </c>
      <c r="B16" s="896" t="s">
        <v>1790</v>
      </c>
    </row>
    <row r="17" spans="1:2" x14ac:dyDescent="0.25">
      <c r="A17" s="6" t="s">
        <v>1940</v>
      </c>
      <c r="B17" s="896" t="s">
        <v>1941</v>
      </c>
    </row>
    <row r="18" spans="1:2" x14ac:dyDescent="0.25">
      <c r="A18" s="6" t="s">
        <v>1942</v>
      </c>
      <c r="B18" s="523">
        <v>4</v>
      </c>
    </row>
    <row r="19" spans="1:2" x14ac:dyDescent="0.25">
      <c r="A19" s="6" t="s">
        <v>1943</v>
      </c>
      <c r="B19" s="523"/>
    </row>
    <row r="20" spans="1:2" x14ac:dyDescent="0.25">
      <c r="A20" s="3"/>
      <c r="B20" s="637"/>
    </row>
    <row r="21" spans="1:2" x14ac:dyDescent="0.25">
      <c r="A21" s="529" t="s">
        <v>1945</v>
      </c>
      <c r="B21" s="25"/>
    </row>
    <row r="22" spans="1:2" x14ac:dyDescent="0.25">
      <c r="A22" s="12" t="s">
        <v>1599</v>
      </c>
      <c r="B22" s="23" t="s">
        <v>1946</v>
      </c>
    </row>
    <row r="23" spans="1:2" x14ac:dyDescent="0.25">
      <c r="A23" s="13"/>
      <c r="B23" s="523" t="s">
        <v>1948</v>
      </c>
    </row>
    <row r="24" spans="1:2" x14ac:dyDescent="0.25">
      <c r="A24" s="21"/>
      <c r="B24" s="522" t="s">
        <v>2022</v>
      </c>
    </row>
    <row r="25" spans="1:2" x14ac:dyDescent="0.25">
      <c r="A25" s="3"/>
      <c r="B25" s="637"/>
    </row>
    <row r="26" spans="1:2" x14ac:dyDescent="0.25">
      <c r="A26" s="529" t="s">
        <v>1950</v>
      </c>
      <c r="B26" s="25"/>
    </row>
    <row r="27" spans="1:2" x14ac:dyDescent="0.25">
      <c r="A27" s="13" t="s">
        <v>1951</v>
      </c>
      <c r="B27" s="523" t="str">
        <f>RIGHT(B7,4)</f>
        <v>0950</v>
      </c>
    </row>
    <row r="28" spans="1:2" x14ac:dyDescent="0.25">
      <c r="A28" s="107" t="s">
        <v>1952</v>
      </c>
      <c r="B28" s="10" t="s">
        <v>3379</v>
      </c>
    </row>
    <row r="29" spans="1:2" x14ac:dyDescent="0.25">
      <c r="A29" s="478"/>
      <c r="B29" s="10" t="s">
        <v>3380</v>
      </c>
    </row>
    <row r="30" spans="1:2" x14ac:dyDescent="0.25">
      <c r="A30" s="478"/>
      <c r="B30" s="10" t="s">
        <v>2772</v>
      </c>
    </row>
    <row r="31" spans="1:2" x14ac:dyDescent="0.25">
      <c r="A31" s="478"/>
      <c r="B31" s="10" t="s">
        <v>3381</v>
      </c>
    </row>
    <row r="32" spans="1:2" x14ac:dyDescent="0.25">
      <c r="A32" s="478"/>
      <c r="B32" s="136" t="s">
        <v>3382</v>
      </c>
    </row>
    <row r="33" spans="1:2" x14ac:dyDescent="0.25">
      <c r="A33" s="478"/>
      <c r="B33" s="598" t="s">
        <v>3383</v>
      </c>
    </row>
    <row r="34" spans="1:2" x14ac:dyDescent="0.25">
      <c r="A34" s="478"/>
      <c r="B34" s="598" t="s">
        <v>3384</v>
      </c>
    </row>
    <row r="35" spans="1:2" x14ac:dyDescent="0.25">
      <c r="A35" s="478"/>
      <c r="B35" s="598" t="s">
        <v>3385</v>
      </c>
    </row>
    <row r="36" spans="1:2" x14ac:dyDescent="0.25">
      <c r="A36" s="478"/>
      <c r="B36" s="598" t="s">
        <v>3386</v>
      </c>
    </row>
    <row r="37" spans="1:2" x14ac:dyDescent="0.25">
      <c r="A37" s="478"/>
      <c r="B37" s="598" t="s">
        <v>3387</v>
      </c>
    </row>
    <row r="38" spans="1:2" x14ac:dyDescent="0.25">
      <c r="A38" s="478"/>
      <c r="B38" s="598" t="s">
        <v>3388</v>
      </c>
    </row>
    <row r="39" spans="1:2" x14ac:dyDescent="0.25">
      <c r="A39" s="478"/>
      <c r="B39" s="598" t="s">
        <v>3389</v>
      </c>
    </row>
    <row r="40" spans="1:2" x14ac:dyDescent="0.25">
      <c r="A40" s="478"/>
      <c r="B40" s="598" t="s">
        <v>3390</v>
      </c>
    </row>
    <row r="41" spans="1:2" x14ac:dyDescent="0.25">
      <c r="A41" s="478"/>
      <c r="B41" s="598" t="s">
        <v>3391</v>
      </c>
    </row>
    <row r="42" spans="1:2" x14ac:dyDescent="0.25">
      <c r="A42" s="478"/>
      <c r="B42" s="598" t="s">
        <v>3392</v>
      </c>
    </row>
    <row r="43" spans="1:2" x14ac:dyDescent="0.25">
      <c r="A43" s="478"/>
      <c r="B43" s="598" t="s">
        <v>3393</v>
      </c>
    </row>
    <row r="44" spans="1:2" x14ac:dyDescent="0.25">
      <c r="A44" s="478"/>
      <c r="B44" s="598" t="s">
        <v>3394</v>
      </c>
    </row>
    <row r="45" spans="1:2" x14ac:dyDescent="0.25">
      <c r="A45" s="478"/>
      <c r="B45" s="598" t="s">
        <v>3395</v>
      </c>
    </row>
    <row r="46" spans="1:2" x14ac:dyDescent="0.25">
      <c r="A46" s="478"/>
      <c r="B46" s="598" t="s">
        <v>3396</v>
      </c>
    </row>
    <row r="47" spans="1:2" x14ac:dyDescent="0.25">
      <c r="A47" s="478"/>
      <c r="B47" s="598" t="s">
        <v>3397</v>
      </c>
    </row>
    <row r="48" spans="1:2" x14ac:dyDescent="0.25">
      <c r="A48" s="478"/>
      <c r="B48" s="598" t="s">
        <v>3398</v>
      </c>
    </row>
    <row r="49" spans="1:2" x14ac:dyDescent="0.25">
      <c r="A49" s="478"/>
      <c r="B49" s="598" t="s">
        <v>3399</v>
      </c>
    </row>
    <row r="50" spans="1:2" x14ac:dyDescent="0.25">
      <c r="A50" s="478"/>
      <c r="B50" s="598" t="s">
        <v>3400</v>
      </c>
    </row>
    <row r="51" spans="1:2" x14ac:dyDescent="0.25">
      <c r="A51" s="478"/>
      <c r="B51" s="598" t="s">
        <v>3401</v>
      </c>
    </row>
    <row r="52" spans="1:2" x14ac:dyDescent="0.25">
      <c r="A52" s="478"/>
      <c r="B52" s="125" t="s">
        <v>3402</v>
      </c>
    </row>
    <row r="53" spans="1:2" x14ac:dyDescent="0.25">
      <c r="A53" s="478"/>
      <c r="B53" s="598" t="s">
        <v>3403</v>
      </c>
    </row>
    <row r="54" spans="1:2" x14ac:dyDescent="0.25">
      <c r="A54" s="478"/>
      <c r="B54" s="598" t="s">
        <v>3404</v>
      </c>
    </row>
    <row r="55" spans="1:2" x14ac:dyDescent="0.25">
      <c r="A55" s="478"/>
      <c r="B55" s="598" t="s">
        <v>3405</v>
      </c>
    </row>
    <row r="56" spans="1:2" x14ac:dyDescent="0.25">
      <c r="A56" s="478"/>
      <c r="B56" s="598" t="s">
        <v>3406</v>
      </c>
    </row>
    <row r="57" spans="1:2" x14ac:dyDescent="0.25">
      <c r="A57" s="478"/>
      <c r="B57" s="598" t="s">
        <v>3407</v>
      </c>
    </row>
    <row r="58" spans="1:2" x14ac:dyDescent="0.25">
      <c r="A58" s="478"/>
      <c r="B58" s="598" t="s">
        <v>3408</v>
      </c>
    </row>
    <row r="59" spans="1:2" x14ac:dyDescent="0.25">
      <c r="A59" s="478"/>
      <c r="B59" s="598" t="s">
        <v>3409</v>
      </c>
    </row>
    <row r="60" spans="1:2" x14ac:dyDescent="0.25">
      <c r="A60" s="478"/>
      <c r="B60" s="598" t="s">
        <v>3410</v>
      </c>
    </row>
    <row r="61" spans="1:2" x14ac:dyDescent="0.25">
      <c r="A61" s="256"/>
      <c r="B61" s="598" t="s">
        <v>3411</v>
      </c>
    </row>
    <row r="63" spans="1:2" x14ac:dyDescent="0.25">
      <c r="A63" s="529" t="s">
        <v>1950</v>
      </c>
      <c r="B63" s="25"/>
    </row>
    <row r="64" spans="1:2" x14ac:dyDescent="0.25">
      <c r="A64" s="13" t="s">
        <v>1951</v>
      </c>
      <c r="B64" s="523" t="str">
        <f>RIGHT(B15,4)</f>
        <v>4690</v>
      </c>
    </row>
    <row r="65" spans="1:2" x14ac:dyDescent="0.25">
      <c r="A65" s="107" t="s">
        <v>1952</v>
      </c>
      <c r="B65" s="10" t="s">
        <v>3412</v>
      </c>
    </row>
    <row r="66" spans="1:2" x14ac:dyDescent="0.25">
      <c r="A66" s="478"/>
      <c r="B66" s="10" t="s">
        <v>3413</v>
      </c>
    </row>
    <row r="67" spans="1:2" x14ac:dyDescent="0.25">
      <c r="A67" s="478"/>
      <c r="B67" s="10" t="s">
        <v>3414</v>
      </c>
    </row>
    <row r="68" spans="1:2" x14ac:dyDescent="0.25">
      <c r="A68" s="256"/>
      <c r="B68" s="10" t="s">
        <v>3415</v>
      </c>
    </row>
    <row r="69" spans="1:2" x14ac:dyDescent="0.25">
      <c r="A69" s="8"/>
    </row>
    <row r="70" spans="1:2" x14ac:dyDescent="0.25">
      <c r="A70" s="8"/>
    </row>
    <row r="71" spans="1:2" x14ac:dyDescent="0.25">
      <c r="A71" s="8"/>
    </row>
    <row r="72" spans="1:2" x14ac:dyDescent="0.25">
      <c r="A72" s="8"/>
    </row>
    <row r="73" spans="1:2" x14ac:dyDescent="0.25">
      <c r="A73" s="8"/>
    </row>
    <row r="74" spans="1:2" x14ac:dyDescent="0.25">
      <c r="A74" s="8"/>
    </row>
    <row r="75" spans="1:2" x14ac:dyDescent="0.25">
      <c r="A75" s="8"/>
    </row>
    <row r="76" spans="1:2" x14ac:dyDescent="0.25">
      <c r="A76" s="8"/>
    </row>
    <row r="77" spans="1:2" x14ac:dyDescent="0.25">
      <c r="A77" s="8"/>
    </row>
    <row r="78" spans="1:2" x14ac:dyDescent="0.25">
      <c r="A78" s="8"/>
    </row>
    <row r="79" spans="1:2" x14ac:dyDescent="0.25">
      <c r="A79" s="8"/>
    </row>
    <row r="80" spans="1:2" x14ac:dyDescent="0.25">
      <c r="A80" s="8"/>
    </row>
    <row r="81" spans="1:1" x14ac:dyDescent="0.25">
      <c r="A81" s="8"/>
    </row>
    <row r="82" spans="1:1" x14ac:dyDescent="0.25">
      <c r="A82" s="8"/>
    </row>
    <row r="83" spans="1:1" x14ac:dyDescent="0.25">
      <c r="A83" s="8"/>
    </row>
    <row r="84" spans="1:1" x14ac:dyDescent="0.25">
      <c r="A84" s="8"/>
    </row>
    <row r="85" spans="1:1" x14ac:dyDescent="0.25">
      <c r="A85" s="8"/>
    </row>
    <row r="86" spans="1:1" x14ac:dyDescent="0.25">
      <c r="A86" s="8"/>
    </row>
    <row r="87" spans="1:1" x14ac:dyDescent="0.25">
      <c r="A87" s="8"/>
    </row>
    <row r="88" spans="1:1" x14ac:dyDescent="0.25">
      <c r="A88" s="8"/>
    </row>
    <row r="89" spans="1:1" x14ac:dyDescent="0.25">
      <c r="A89" s="8"/>
    </row>
    <row r="90" spans="1:1" x14ac:dyDescent="0.25">
      <c r="A90" s="8"/>
    </row>
    <row r="91" spans="1:1" x14ac:dyDescent="0.25">
      <c r="A91" s="8"/>
    </row>
    <row r="92" spans="1:1" x14ac:dyDescent="0.25">
      <c r="A92" s="8"/>
    </row>
    <row r="93" spans="1:1" x14ac:dyDescent="0.25">
      <c r="A93" s="8"/>
    </row>
    <row r="94" spans="1:1" x14ac:dyDescent="0.25">
      <c r="A94" s="8"/>
    </row>
    <row r="95" spans="1:1" x14ac:dyDescent="0.25">
      <c r="A95" s="8"/>
    </row>
    <row r="96" spans="1:1" x14ac:dyDescent="0.25">
      <c r="A96" s="8"/>
    </row>
    <row r="97" spans="1:1" x14ac:dyDescent="0.25">
      <c r="A97" s="8"/>
    </row>
    <row r="98" spans="1:1" x14ac:dyDescent="0.25">
      <c r="A98" s="8"/>
    </row>
  </sheetData>
  <hyperlinks>
    <hyperlink ref="B1" location="'V10-TOC'!A1" tooltip="BACK TO V10-TOC" display="BACK TO V10-TOC"/>
    <hyperlink ref="A1" location="'T28'!A1" tooltip="BACK TO TABLE 28" display="BACK TO TABLE 28"/>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3416</v>
      </c>
      <c r="B2" s="18"/>
    </row>
    <row r="3" spans="1:2" x14ac:dyDescent="0.25">
      <c r="A3" s="7" t="s">
        <v>3417</v>
      </c>
    </row>
    <row r="5" spans="1:2" x14ac:dyDescent="0.25">
      <c r="A5" s="8" t="s">
        <v>1850</v>
      </c>
      <c r="B5" s="9" t="s">
        <v>3418</v>
      </c>
    </row>
    <row r="6" spans="1:2" x14ac:dyDescent="0.25">
      <c r="A6" s="8"/>
      <c r="B6" s="9"/>
    </row>
    <row r="7" spans="1:2" x14ac:dyDescent="0.25">
      <c r="A7" s="8" t="s">
        <v>395</v>
      </c>
      <c r="B7" s="4" t="s">
        <v>3419</v>
      </c>
    </row>
    <row r="8" spans="1:2" ht="15.75" thickBot="1" x14ac:dyDescent="0.3">
      <c r="A8" s="3"/>
      <c r="B8" s="4"/>
    </row>
    <row r="9" spans="1:2" ht="26.25" customHeight="1" thickBot="1" x14ac:dyDescent="0.3">
      <c r="A9" s="252" t="s">
        <v>397</v>
      </c>
      <c r="B9" s="253" t="s">
        <v>1926</v>
      </c>
    </row>
    <row r="10" spans="1:2" x14ac:dyDescent="0.25">
      <c r="A10" s="227">
        <v>1</v>
      </c>
      <c r="B10" s="65" t="s">
        <v>3420</v>
      </c>
    </row>
    <row r="11" spans="1:2" x14ac:dyDescent="0.25">
      <c r="A11" s="5">
        <v>2</v>
      </c>
      <c r="B11" s="896" t="s">
        <v>3421</v>
      </c>
    </row>
    <row r="12" spans="1:2" x14ac:dyDescent="0.25">
      <c r="A12" s="5">
        <v>3</v>
      </c>
      <c r="B12" s="896" t="s">
        <v>3422</v>
      </c>
    </row>
    <row r="16" spans="1:2" ht="15.75" customHeight="1" x14ac:dyDescent="0.25"/>
  </sheetData>
  <autoFilter ref="A9:B9"/>
  <hyperlinks>
    <hyperlink ref="B1" location="'T29-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3423</v>
      </c>
      <c r="B1" s="18" t="s">
        <v>392</v>
      </c>
    </row>
    <row r="2" spans="1:2" x14ac:dyDescent="0.25">
      <c r="A2" t="str">
        <f>'T29'!A2&amp;" - Additional Information"</f>
        <v>Table 29 - Additional Information</v>
      </c>
    </row>
    <row r="3" spans="1:2" x14ac:dyDescent="0.25">
      <c r="A3" s="7" t="str">
        <f>'T29'!A3</f>
        <v>FOREIGN/DOMESTIC DESIGNATOR CODES</v>
      </c>
    </row>
    <row r="5" spans="1:2" x14ac:dyDescent="0.25">
      <c r="A5" s="6" t="s">
        <v>1933</v>
      </c>
      <c r="B5" s="896" t="s">
        <v>3424</v>
      </c>
    </row>
    <row r="6" spans="1:2" x14ac:dyDescent="0.25">
      <c r="A6" s="6" t="s">
        <v>1935</v>
      </c>
      <c r="B6" s="896" t="s">
        <v>3425</v>
      </c>
    </row>
    <row r="7" spans="1:2" x14ac:dyDescent="0.25">
      <c r="A7" s="6" t="s">
        <v>1937</v>
      </c>
      <c r="B7" s="896" t="s">
        <v>3426</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3427</v>
      </c>
    </row>
    <row r="18" spans="1:2" x14ac:dyDescent="0.25">
      <c r="A18" s="3"/>
      <c r="B18" s="637"/>
    </row>
    <row r="19" spans="1:2" x14ac:dyDescent="0.25">
      <c r="A19" s="529" t="s">
        <v>1950</v>
      </c>
      <c r="B19" s="25"/>
    </row>
    <row r="20" spans="1:2" x14ac:dyDescent="0.25">
      <c r="A20" s="13" t="s">
        <v>1951</v>
      </c>
      <c r="B20" s="523" t="str">
        <f>RIGHT(B7,4)</f>
        <v>4235</v>
      </c>
    </row>
    <row r="21" spans="1:2" x14ac:dyDescent="0.25">
      <c r="A21" s="107" t="s">
        <v>1952</v>
      </c>
      <c r="B21" s="10" t="s">
        <v>2621</v>
      </c>
    </row>
    <row r="22" spans="1:2" x14ac:dyDescent="0.25">
      <c r="A22" s="256"/>
      <c r="B22" s="35" t="s">
        <v>3427</v>
      </c>
    </row>
  </sheetData>
  <hyperlinks>
    <hyperlink ref="B1" location="'V10-TOC'!A1" tooltip="BACK TO V10-TOC" display="BACK TO V10-TOC"/>
    <hyperlink ref="A1" location="'T29'!A1" tooltip="BACK TO TABLE 29" display="BACK TO TABLE 29"/>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workbookViewId="0">
      <pane ySplit="3" topLeftCell="A4" activePane="bottomLeft" state="frozen"/>
      <selection pane="bottomLeft" activeCell="B1" sqref="B1"/>
    </sheetView>
  </sheetViews>
  <sheetFormatPr defaultRowHeight="15" x14ac:dyDescent="0.25"/>
  <cols>
    <col min="1" max="1" width="20.5703125" customWidth="1"/>
    <col min="2" max="2" width="138.7109375" customWidth="1"/>
    <col min="3" max="3" width="9.140625" customWidth="1"/>
  </cols>
  <sheetData>
    <row r="1" spans="1:12" x14ac:dyDescent="0.25">
      <c r="A1" s="18" t="s">
        <v>392</v>
      </c>
      <c r="B1" s="18" t="s">
        <v>393</v>
      </c>
    </row>
    <row r="2" spans="1:12" x14ac:dyDescent="0.25">
      <c r="A2" t="s">
        <v>3428</v>
      </c>
      <c r="B2" s="18"/>
    </row>
    <row r="3" spans="1:12" x14ac:dyDescent="0.25">
      <c r="A3" s="7" t="s">
        <v>198</v>
      </c>
    </row>
    <row r="5" spans="1:12" ht="30" x14ac:dyDescent="0.25">
      <c r="A5" s="8" t="s">
        <v>1850</v>
      </c>
      <c r="B5" s="9" t="s">
        <v>3429</v>
      </c>
      <c r="C5" s="9"/>
      <c r="D5" s="9"/>
      <c r="E5" s="9"/>
      <c r="F5" s="9"/>
      <c r="G5" s="9"/>
      <c r="H5" s="9"/>
      <c r="I5" s="9"/>
      <c r="J5" s="9"/>
      <c r="K5" s="9"/>
      <c r="L5" s="9"/>
    </row>
    <row r="6" spans="1:12" x14ac:dyDescent="0.25">
      <c r="A6" s="8"/>
      <c r="B6" s="9"/>
      <c r="C6" s="8"/>
      <c r="D6" s="8"/>
      <c r="E6" s="8"/>
      <c r="F6" s="8"/>
      <c r="G6" s="8"/>
      <c r="H6" s="8"/>
      <c r="I6" s="8"/>
      <c r="J6" s="8"/>
      <c r="K6" s="8"/>
      <c r="L6" s="8"/>
    </row>
    <row r="7" spans="1:12" ht="303" customHeight="1" x14ac:dyDescent="0.25">
      <c r="A7" s="8" t="s">
        <v>395</v>
      </c>
      <c r="B7" s="9" t="s">
        <v>3430</v>
      </c>
      <c r="C7" s="9"/>
      <c r="D7" s="9"/>
      <c r="E7" s="9"/>
      <c r="F7" s="9"/>
      <c r="G7" s="9"/>
      <c r="H7" s="9"/>
      <c r="I7" s="9"/>
      <c r="J7" s="9"/>
      <c r="K7" s="9"/>
      <c r="L7" s="9"/>
    </row>
    <row r="8" spans="1:12" ht="15.75" thickBot="1" x14ac:dyDescent="0.3">
      <c r="A8" s="8"/>
      <c r="B8" s="9"/>
    </row>
    <row r="9" spans="1:12" ht="15" customHeight="1" x14ac:dyDescent="0.25">
      <c r="A9" s="419"/>
      <c r="B9" s="418"/>
      <c r="C9" s="421" t="s">
        <v>1101</v>
      </c>
      <c r="D9" s="414" t="s">
        <v>603</v>
      </c>
      <c r="E9" s="414" t="s">
        <v>686</v>
      </c>
      <c r="F9" s="414" t="s">
        <v>1789</v>
      </c>
      <c r="G9" s="414" t="s">
        <v>1790</v>
      </c>
      <c r="H9" s="414" t="s">
        <v>1792</v>
      </c>
      <c r="I9" s="414" t="s">
        <v>1797</v>
      </c>
      <c r="J9" s="414" t="s">
        <v>756</v>
      </c>
      <c r="K9" s="414" t="s">
        <v>1801</v>
      </c>
      <c r="L9" s="415" t="s">
        <v>1804</v>
      </c>
    </row>
    <row r="10" spans="1:12" ht="26.25" customHeight="1" thickBot="1" x14ac:dyDescent="0.3">
      <c r="A10" s="420"/>
      <c r="B10" s="423" t="s">
        <v>3431</v>
      </c>
      <c r="C10" s="422">
        <v>9100</v>
      </c>
      <c r="D10" s="416">
        <v>9101</v>
      </c>
      <c r="E10" s="416">
        <v>9102</v>
      </c>
      <c r="F10" s="416">
        <v>9104</v>
      </c>
      <c r="G10" s="416">
        <v>9106</v>
      </c>
      <c r="H10" s="416">
        <v>9108</v>
      </c>
      <c r="I10" s="416">
        <v>9111</v>
      </c>
      <c r="J10" s="416">
        <v>9118</v>
      </c>
      <c r="K10" s="416">
        <v>9127</v>
      </c>
      <c r="L10" s="417">
        <v>9119</v>
      </c>
    </row>
    <row r="11" spans="1:12" x14ac:dyDescent="0.25">
      <c r="A11" s="233" t="s">
        <v>3432</v>
      </c>
      <c r="B11" s="274" t="s">
        <v>3433</v>
      </c>
      <c r="C11" s="233" t="s">
        <v>12</v>
      </c>
      <c r="D11" s="233" t="s">
        <v>12</v>
      </c>
      <c r="E11" s="233" t="s">
        <v>12</v>
      </c>
      <c r="F11" s="233" t="s">
        <v>12</v>
      </c>
      <c r="G11" s="233"/>
      <c r="H11" s="233"/>
      <c r="I11" s="233"/>
      <c r="J11" s="233"/>
      <c r="K11" s="233"/>
      <c r="L11" s="233" t="s">
        <v>15</v>
      </c>
    </row>
    <row r="12" spans="1:12" x14ac:dyDescent="0.25">
      <c r="A12" s="141" t="s">
        <v>3434</v>
      </c>
      <c r="B12" s="268" t="s">
        <v>3435</v>
      </c>
      <c r="C12" s="141"/>
      <c r="D12" s="141"/>
      <c r="E12" s="141"/>
      <c r="F12" s="141"/>
      <c r="G12" s="141" t="s">
        <v>12</v>
      </c>
      <c r="H12" s="141"/>
      <c r="I12" s="141"/>
      <c r="J12" s="141"/>
      <c r="K12" s="141"/>
      <c r="L12" s="141" t="s">
        <v>15</v>
      </c>
    </row>
    <row r="13" spans="1:12" x14ac:dyDescent="0.25">
      <c r="A13" s="141" t="s">
        <v>3432</v>
      </c>
      <c r="B13" s="268" t="s">
        <v>3436</v>
      </c>
      <c r="C13" s="141" t="s">
        <v>12</v>
      </c>
      <c r="D13" s="141" t="s">
        <v>12</v>
      </c>
      <c r="E13" s="141" t="s">
        <v>12</v>
      </c>
      <c r="F13" s="141" t="s">
        <v>12</v>
      </c>
      <c r="G13" s="141" t="s">
        <v>12</v>
      </c>
      <c r="H13" s="141"/>
      <c r="I13" s="141"/>
      <c r="J13" s="141"/>
      <c r="K13" s="141"/>
      <c r="L13" s="141" t="s">
        <v>15</v>
      </c>
    </row>
    <row r="14" spans="1:12" x14ac:dyDescent="0.25">
      <c r="A14" s="141" t="s">
        <v>3432</v>
      </c>
      <c r="B14" s="268" t="s">
        <v>3437</v>
      </c>
      <c r="C14" s="141"/>
      <c r="D14" s="141" t="s">
        <v>12</v>
      </c>
      <c r="E14" s="141"/>
      <c r="F14" s="141" t="s">
        <v>12</v>
      </c>
      <c r="G14" s="141" t="s">
        <v>12</v>
      </c>
      <c r="H14" s="141"/>
      <c r="I14" s="141"/>
      <c r="J14" s="141"/>
      <c r="K14" s="141"/>
      <c r="L14" s="141" t="s">
        <v>15</v>
      </c>
    </row>
    <row r="15" spans="1:12" x14ac:dyDescent="0.25">
      <c r="A15" s="141" t="s">
        <v>3438</v>
      </c>
      <c r="B15" s="268" t="s">
        <v>3439</v>
      </c>
      <c r="C15" s="141" t="s">
        <v>12</v>
      </c>
      <c r="D15" s="141" t="s">
        <v>12</v>
      </c>
      <c r="E15" s="141" t="s">
        <v>12</v>
      </c>
      <c r="F15" s="141" t="s">
        <v>12</v>
      </c>
      <c r="G15" s="141" t="s">
        <v>12</v>
      </c>
      <c r="H15" s="141"/>
      <c r="I15" s="141"/>
      <c r="J15" s="141"/>
      <c r="K15" s="141"/>
      <c r="L15" s="141" t="s">
        <v>15</v>
      </c>
    </row>
    <row r="16" spans="1:12" x14ac:dyDescent="0.25">
      <c r="A16" s="141" t="s">
        <v>3440</v>
      </c>
      <c r="B16" s="268" t="s">
        <v>3441</v>
      </c>
      <c r="C16" s="141" t="s">
        <v>12</v>
      </c>
      <c r="D16" s="141" t="s">
        <v>12</v>
      </c>
      <c r="E16" s="141" t="s">
        <v>12</v>
      </c>
      <c r="F16" s="141" t="s">
        <v>12</v>
      </c>
      <c r="G16" s="141"/>
      <c r="H16" s="141" t="s">
        <v>12</v>
      </c>
      <c r="I16" s="141"/>
      <c r="J16" s="141"/>
      <c r="K16" s="141"/>
      <c r="L16" s="141" t="s">
        <v>15</v>
      </c>
    </row>
    <row r="17" spans="1:12" x14ac:dyDescent="0.25">
      <c r="A17" s="141" t="s">
        <v>3440</v>
      </c>
      <c r="B17" s="141" t="s">
        <v>3442</v>
      </c>
      <c r="C17" s="141" t="s">
        <v>12</v>
      </c>
      <c r="D17" s="141" t="s">
        <v>12</v>
      </c>
      <c r="E17" s="141" t="s">
        <v>12</v>
      </c>
      <c r="F17" s="141" t="s">
        <v>12</v>
      </c>
      <c r="G17" s="141"/>
      <c r="H17" s="141" t="s">
        <v>12</v>
      </c>
      <c r="I17" s="141"/>
      <c r="J17" s="141"/>
      <c r="K17" s="141"/>
      <c r="L17" s="141" t="s">
        <v>15</v>
      </c>
    </row>
    <row r="18" spans="1:12" x14ac:dyDescent="0.25">
      <c r="A18" s="141" t="s">
        <v>3440</v>
      </c>
      <c r="B18" s="141" t="s">
        <v>3443</v>
      </c>
      <c r="C18" s="141"/>
      <c r="D18" s="141" t="s">
        <v>12</v>
      </c>
      <c r="E18" s="141"/>
      <c r="F18" s="141" t="s">
        <v>12</v>
      </c>
      <c r="G18" s="141"/>
      <c r="H18" s="141" t="s">
        <v>12</v>
      </c>
      <c r="I18" s="141"/>
      <c r="J18" s="141"/>
      <c r="K18" s="141"/>
      <c r="L18" s="141" t="s">
        <v>15</v>
      </c>
    </row>
    <row r="19" spans="1:12" x14ac:dyDescent="0.25">
      <c r="A19" s="141" t="s">
        <v>3444</v>
      </c>
      <c r="B19" s="141" t="s">
        <v>3445</v>
      </c>
      <c r="C19" s="141"/>
      <c r="D19" s="141"/>
      <c r="E19" s="141"/>
      <c r="F19" s="141"/>
      <c r="G19" s="141"/>
      <c r="H19" s="141"/>
      <c r="I19" s="141"/>
      <c r="J19" s="141"/>
      <c r="K19" s="141" t="s">
        <v>12</v>
      </c>
      <c r="L19" s="141"/>
    </row>
    <row r="20" spans="1:12" ht="15.75" customHeight="1" x14ac:dyDescent="0.25">
      <c r="A20" s="141" t="s">
        <v>3446</v>
      </c>
      <c r="B20" s="141" t="s">
        <v>3447</v>
      </c>
      <c r="C20" s="141" t="s">
        <v>12</v>
      </c>
      <c r="D20" s="141" t="s">
        <v>12</v>
      </c>
      <c r="E20" s="141" t="s">
        <v>12</v>
      </c>
      <c r="F20" s="141"/>
      <c r="G20" s="141"/>
      <c r="H20" s="141" t="s">
        <v>12</v>
      </c>
      <c r="I20" s="141"/>
      <c r="J20" s="141"/>
      <c r="K20" s="141" t="s">
        <v>12</v>
      </c>
      <c r="L20" s="141" t="s">
        <v>15</v>
      </c>
    </row>
    <row r="21" spans="1:12" x14ac:dyDescent="0.25">
      <c r="A21" s="141" t="s">
        <v>3444</v>
      </c>
      <c r="B21" s="141" t="s">
        <v>3448</v>
      </c>
      <c r="C21" s="141" t="s">
        <v>12</v>
      </c>
      <c r="D21" s="141" t="s">
        <v>12</v>
      </c>
      <c r="E21" s="141"/>
      <c r="F21" s="141"/>
      <c r="G21" s="141"/>
      <c r="H21" s="141"/>
      <c r="I21" s="141"/>
      <c r="J21" s="141"/>
      <c r="K21" s="141" t="s">
        <v>12</v>
      </c>
      <c r="L21" s="141" t="s">
        <v>15</v>
      </c>
    </row>
    <row r="22" spans="1:12" x14ac:dyDescent="0.25">
      <c r="A22" s="141" t="s">
        <v>3444</v>
      </c>
      <c r="B22" s="141" t="s">
        <v>3449</v>
      </c>
      <c r="C22" s="141" t="s">
        <v>12</v>
      </c>
      <c r="D22" s="141"/>
      <c r="E22" s="141"/>
      <c r="F22" s="141"/>
      <c r="G22" s="141"/>
      <c r="H22" s="141"/>
      <c r="I22" s="141" t="s">
        <v>12</v>
      </c>
      <c r="J22" s="141"/>
      <c r="K22" s="141" t="s">
        <v>12</v>
      </c>
      <c r="L22" s="141" t="s">
        <v>15</v>
      </c>
    </row>
    <row r="23" spans="1:12" x14ac:dyDescent="0.25">
      <c r="A23" s="271" t="s">
        <v>3450</v>
      </c>
      <c r="B23" s="271" t="s">
        <v>3200</v>
      </c>
      <c r="C23" s="271" t="s">
        <v>12</v>
      </c>
      <c r="D23" s="271"/>
      <c r="E23" s="271"/>
      <c r="F23" s="271"/>
      <c r="G23" s="271"/>
      <c r="H23" s="271"/>
      <c r="I23" s="271"/>
      <c r="J23" s="271"/>
      <c r="K23" s="271"/>
      <c r="L23" s="271" t="s">
        <v>15</v>
      </c>
    </row>
    <row r="24" spans="1:12" x14ac:dyDescent="0.25">
      <c r="A24" s="141" t="s">
        <v>3451</v>
      </c>
      <c r="B24" s="141" t="s">
        <v>3191</v>
      </c>
      <c r="C24" s="141" t="s">
        <v>12</v>
      </c>
      <c r="D24" s="141" t="s">
        <v>12</v>
      </c>
      <c r="E24" s="141"/>
      <c r="F24" s="141"/>
      <c r="G24" s="141"/>
      <c r="H24" s="141" t="s">
        <v>12</v>
      </c>
      <c r="I24" s="141"/>
      <c r="J24" s="141"/>
      <c r="K24" s="141"/>
      <c r="L24" s="141" t="s">
        <v>15</v>
      </c>
    </row>
    <row r="25" spans="1:12" x14ac:dyDescent="0.25">
      <c r="A25" s="141" t="s">
        <v>3452</v>
      </c>
      <c r="B25" s="141" t="s">
        <v>3196</v>
      </c>
      <c r="C25" s="141" t="s">
        <v>12</v>
      </c>
      <c r="D25" s="141" t="s">
        <v>12</v>
      </c>
      <c r="E25" s="141" t="s">
        <v>12</v>
      </c>
      <c r="F25" s="141" t="s">
        <v>12</v>
      </c>
      <c r="G25" s="141"/>
      <c r="H25" s="141"/>
      <c r="I25" s="141" t="s">
        <v>12</v>
      </c>
      <c r="J25" s="141"/>
      <c r="K25" s="141"/>
      <c r="L25" s="141" t="s">
        <v>15</v>
      </c>
    </row>
    <row r="26" spans="1:12" x14ac:dyDescent="0.25">
      <c r="A26" s="141" t="s">
        <v>3453</v>
      </c>
      <c r="B26" s="141" t="s">
        <v>3187</v>
      </c>
      <c r="C26" s="141" t="s">
        <v>12</v>
      </c>
      <c r="D26" s="141" t="s">
        <v>12</v>
      </c>
      <c r="E26" s="141" t="s">
        <v>12</v>
      </c>
      <c r="F26" s="141" t="s">
        <v>12</v>
      </c>
      <c r="G26" s="141"/>
      <c r="H26" s="141"/>
      <c r="I26" s="141"/>
      <c r="J26" s="141"/>
      <c r="K26" s="141"/>
      <c r="L26" s="141" t="s">
        <v>15</v>
      </c>
    </row>
    <row r="27" spans="1:12" x14ac:dyDescent="0.25">
      <c r="A27" s="141" t="s">
        <v>3454</v>
      </c>
      <c r="B27" s="141" t="s">
        <v>3192</v>
      </c>
      <c r="C27" s="141" t="s">
        <v>12</v>
      </c>
      <c r="D27" s="141" t="s">
        <v>12</v>
      </c>
      <c r="E27" s="141" t="s">
        <v>12</v>
      </c>
      <c r="F27" s="141" t="s">
        <v>12</v>
      </c>
      <c r="G27" s="141"/>
      <c r="H27" s="141" t="s">
        <v>12</v>
      </c>
      <c r="I27" s="141"/>
      <c r="J27" s="141"/>
      <c r="K27" s="141"/>
      <c r="L27" s="141" t="s">
        <v>15</v>
      </c>
    </row>
    <row r="28" spans="1:12" x14ac:dyDescent="0.25">
      <c r="A28" s="141" t="s">
        <v>3452</v>
      </c>
      <c r="B28" s="141" t="s">
        <v>3177</v>
      </c>
      <c r="C28" s="141" t="s">
        <v>12</v>
      </c>
      <c r="D28" s="141" t="s">
        <v>12</v>
      </c>
      <c r="E28" s="141" t="s">
        <v>12</v>
      </c>
      <c r="F28" s="141" t="s">
        <v>12</v>
      </c>
      <c r="G28" s="141"/>
      <c r="H28" s="141"/>
      <c r="I28" s="141"/>
      <c r="J28" s="141" t="s">
        <v>12</v>
      </c>
      <c r="K28" s="141"/>
      <c r="L28" s="141" t="s">
        <v>15</v>
      </c>
    </row>
    <row r="29" spans="1:12" x14ac:dyDescent="0.25">
      <c r="A29" s="141" t="s">
        <v>3455</v>
      </c>
      <c r="B29" s="141" t="s">
        <v>3456</v>
      </c>
      <c r="C29" s="141" t="s">
        <v>12</v>
      </c>
      <c r="D29" s="141" t="s">
        <v>12</v>
      </c>
      <c r="E29" s="141" t="s">
        <v>12</v>
      </c>
      <c r="F29" s="141" t="s">
        <v>12</v>
      </c>
      <c r="G29" s="141"/>
      <c r="H29" s="141"/>
      <c r="I29" s="141" t="s">
        <v>37</v>
      </c>
      <c r="J29" s="141"/>
      <c r="K29" s="141"/>
      <c r="L29" s="141" t="s">
        <v>15</v>
      </c>
    </row>
    <row r="30" spans="1:12" x14ac:dyDescent="0.25">
      <c r="A30" s="141" t="s">
        <v>3434</v>
      </c>
      <c r="B30" s="141" t="s">
        <v>3457</v>
      </c>
      <c r="C30" s="141" t="s">
        <v>12</v>
      </c>
      <c r="D30" s="141"/>
      <c r="E30" s="141"/>
      <c r="F30" s="141"/>
      <c r="G30" s="141"/>
      <c r="H30" s="141"/>
      <c r="I30" s="141"/>
      <c r="J30" s="141"/>
      <c r="K30" s="141"/>
      <c r="L30" s="141" t="s">
        <v>15</v>
      </c>
    </row>
    <row r="31" spans="1:12" x14ac:dyDescent="0.25">
      <c r="A31" s="141" t="s">
        <v>3434</v>
      </c>
      <c r="B31" s="141" t="s">
        <v>3458</v>
      </c>
      <c r="C31" s="141"/>
      <c r="D31" s="141" t="s">
        <v>12</v>
      </c>
      <c r="E31" s="141"/>
      <c r="F31" s="141"/>
      <c r="G31" s="141"/>
      <c r="H31" s="141"/>
      <c r="I31" s="141"/>
      <c r="J31" s="141"/>
      <c r="K31" s="141"/>
      <c r="L31" s="141" t="s">
        <v>15</v>
      </c>
    </row>
    <row r="32" spans="1:12" x14ac:dyDescent="0.25">
      <c r="A32" s="141" t="s">
        <v>3434</v>
      </c>
      <c r="B32" s="141" t="s">
        <v>3459</v>
      </c>
      <c r="C32" s="141"/>
      <c r="D32" s="141"/>
      <c r="E32" s="141" t="s">
        <v>12</v>
      </c>
      <c r="F32" s="141"/>
      <c r="G32" s="141"/>
      <c r="H32" s="141"/>
      <c r="I32" s="141"/>
      <c r="J32" s="141"/>
      <c r="K32" s="141"/>
      <c r="L32" s="141" t="s">
        <v>15</v>
      </c>
    </row>
    <row r="33" spans="1:12" x14ac:dyDescent="0.25">
      <c r="A33" s="141" t="s">
        <v>3432</v>
      </c>
      <c r="B33" s="141" t="s">
        <v>3460</v>
      </c>
      <c r="C33" s="141"/>
      <c r="D33" s="141"/>
      <c r="E33" s="141"/>
      <c r="F33" s="141" t="s">
        <v>12</v>
      </c>
      <c r="G33" s="141"/>
      <c r="H33" s="141"/>
      <c r="I33" s="141"/>
      <c r="J33" s="141"/>
      <c r="K33" s="141"/>
      <c r="L33" s="141" t="s">
        <v>15</v>
      </c>
    </row>
    <row r="34" spans="1:12" x14ac:dyDescent="0.25">
      <c r="A34" s="141" t="s">
        <v>3450</v>
      </c>
      <c r="B34" s="141" t="s">
        <v>3178</v>
      </c>
      <c r="C34" s="141"/>
      <c r="D34" s="141" t="s">
        <v>12</v>
      </c>
      <c r="E34" s="141"/>
      <c r="F34" s="141"/>
      <c r="G34" s="141"/>
      <c r="H34" s="141"/>
      <c r="I34" s="141"/>
      <c r="J34" s="141"/>
      <c r="K34" s="141"/>
      <c r="L34" s="141" t="s">
        <v>15</v>
      </c>
    </row>
    <row r="35" spans="1:12" x14ac:dyDescent="0.25">
      <c r="A35" s="141" t="s">
        <v>3438</v>
      </c>
      <c r="B35" s="141" t="s">
        <v>3199</v>
      </c>
      <c r="C35" s="141"/>
      <c r="D35" s="141"/>
      <c r="E35" s="141" t="s">
        <v>12</v>
      </c>
      <c r="F35" s="141"/>
      <c r="G35" s="141"/>
      <c r="H35" s="141"/>
      <c r="I35" s="141"/>
      <c r="J35" s="141"/>
      <c r="K35" s="141"/>
      <c r="L35" s="141" t="s">
        <v>15</v>
      </c>
    </row>
    <row r="36" spans="1:12" x14ac:dyDescent="0.25">
      <c r="A36" s="141" t="s">
        <v>3450</v>
      </c>
      <c r="B36" s="141" t="s">
        <v>3204</v>
      </c>
      <c r="C36" s="141"/>
      <c r="D36" s="141"/>
      <c r="E36" s="141"/>
      <c r="F36" s="141" t="s">
        <v>12</v>
      </c>
      <c r="G36" s="141"/>
      <c r="H36" s="141"/>
      <c r="I36" s="141"/>
      <c r="J36" s="141"/>
      <c r="K36" s="141"/>
      <c r="L36" s="141" t="s">
        <v>15</v>
      </c>
    </row>
    <row r="37" spans="1:12" x14ac:dyDescent="0.25">
      <c r="A37" s="8"/>
      <c r="B37" s="8"/>
      <c r="C37" s="8"/>
      <c r="D37" s="8"/>
      <c r="E37" s="8"/>
      <c r="F37" s="8"/>
      <c r="G37" s="8"/>
      <c r="H37" s="8"/>
      <c r="I37" s="8"/>
      <c r="J37" s="8"/>
      <c r="K37" s="8"/>
      <c r="L37" s="8"/>
    </row>
  </sheetData>
  <hyperlinks>
    <hyperlink ref="B1" location="'T30-INFO'!A1" tooltip="ADDITIONAL INFORMATION" display="ADDITIONAL INFORMATION"/>
    <hyperlink ref="A1" location="'V10-TOC'!A1" tooltip="BACK TO V10-TOC" display="BACK TO V10-TO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pane ySplit="7" topLeftCell="A8" activePane="bottomLeft" state="frozen"/>
      <selection pane="bottomLeft" activeCell="B1" sqref="B1"/>
    </sheetView>
  </sheetViews>
  <sheetFormatPr defaultRowHeight="15" x14ac:dyDescent="0.25"/>
  <cols>
    <col min="1" max="1" width="30.85546875" style="195" customWidth="1"/>
    <col min="2" max="2" width="174.7109375" customWidth="1"/>
  </cols>
  <sheetData>
    <row r="1" spans="1:2" x14ac:dyDescent="0.25">
      <c r="A1" s="199" t="s">
        <v>1759</v>
      </c>
      <c r="B1" s="18" t="s">
        <v>392</v>
      </c>
    </row>
    <row r="2" spans="1:2" x14ac:dyDescent="0.25">
      <c r="A2" s="623" t="s">
        <v>1760</v>
      </c>
      <c r="B2" s="18"/>
    </row>
    <row r="3" spans="1:2" x14ac:dyDescent="0.25">
      <c r="A3" s="605" t="s">
        <v>1714</v>
      </c>
    </row>
    <row r="4" spans="1:2" x14ac:dyDescent="0.25">
      <c r="A4" s="605"/>
    </row>
    <row r="5" spans="1:2" x14ac:dyDescent="0.25">
      <c r="A5" s="623" t="s">
        <v>1761</v>
      </c>
      <c r="B5" s="207"/>
    </row>
    <row r="6" spans="1:2" ht="15.75" thickBot="1" x14ac:dyDescent="0.3">
      <c r="A6" s="893"/>
      <c r="B6" s="9"/>
    </row>
    <row r="7" spans="1:2" ht="32.25" customHeight="1" thickBot="1" x14ac:dyDescent="0.3">
      <c r="A7" s="208" t="s">
        <v>1762</v>
      </c>
      <c r="B7" s="205" t="s">
        <v>1763</v>
      </c>
    </row>
    <row r="8" spans="1:2" x14ac:dyDescent="0.25">
      <c r="A8" s="209" t="s">
        <v>1764</v>
      </c>
      <c r="B8" s="210" t="s">
        <v>1765</v>
      </c>
    </row>
    <row r="9" spans="1:2" x14ac:dyDescent="0.25">
      <c r="A9" s="225" t="s">
        <v>1766</v>
      </c>
      <c r="B9" s="525" t="s">
        <v>1767</v>
      </c>
    </row>
    <row r="10" spans="1:2" x14ac:dyDescent="0.25">
      <c r="A10" s="225" t="s">
        <v>1768</v>
      </c>
      <c r="B10" s="525" t="s">
        <v>1769</v>
      </c>
    </row>
    <row r="11" spans="1:2" x14ac:dyDescent="0.25">
      <c r="A11" s="225" t="s">
        <v>1770</v>
      </c>
      <c r="B11" s="525" t="s">
        <v>1771</v>
      </c>
    </row>
    <row r="12" spans="1:2" ht="30" x14ac:dyDescent="0.25">
      <c r="A12" s="225" t="s">
        <v>159</v>
      </c>
      <c r="B12" s="525" t="s">
        <v>1772</v>
      </c>
    </row>
    <row r="13" spans="1:2" x14ac:dyDescent="0.25">
      <c r="A13" s="225" t="s">
        <v>1773</v>
      </c>
      <c r="B13" s="525" t="s">
        <v>1774</v>
      </c>
    </row>
    <row r="14" spans="1:2" x14ac:dyDescent="0.25">
      <c r="A14" s="225" t="s">
        <v>1775</v>
      </c>
      <c r="B14" s="525" t="s">
        <v>1776</v>
      </c>
    </row>
  </sheetData>
  <autoFilter ref="A7:B7"/>
  <hyperlinks>
    <hyperlink ref="A1" location="'CHAPTER 2.2'!A1" tooltip="BACK TO CHAPTER 2.2" display="BACK TO CHAPTER 2.2"/>
    <hyperlink ref="B1" location="'V10-TOC'!A1" tooltip="BACK TO V10-TOC" display="BACK TO V10-TOC"/>
  </hyperlinks>
  <pageMargins left="0.7" right="0.7" top="0.75" bottom="0.75" header="0.3" footer="0.3"/>
  <pageSetup orientation="portrait" horizontalDpi="4294967292" verticalDpi="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3461</v>
      </c>
      <c r="B1" s="18" t="s">
        <v>392</v>
      </c>
    </row>
    <row r="2" spans="1:2" x14ac:dyDescent="0.25">
      <c r="A2" s="15" t="s">
        <v>3462</v>
      </c>
    </row>
    <row r="3" spans="1:2" x14ac:dyDescent="0.25">
      <c r="A3" s="7" t="s">
        <v>198</v>
      </c>
    </row>
    <row r="5" spans="1:2" x14ac:dyDescent="0.25">
      <c r="A5" s="6" t="s">
        <v>1933</v>
      </c>
      <c r="B5" s="896" t="s">
        <v>3376</v>
      </c>
    </row>
    <row r="6" spans="1:2" x14ac:dyDescent="0.25">
      <c r="A6" s="6" t="s">
        <v>1935</v>
      </c>
      <c r="B6" s="896" t="s">
        <v>3377</v>
      </c>
    </row>
    <row r="7" spans="1:2" x14ac:dyDescent="0.25">
      <c r="A7" s="6" t="s">
        <v>1937</v>
      </c>
      <c r="B7" s="896" t="s">
        <v>3378</v>
      </c>
    </row>
    <row r="8" spans="1:2" x14ac:dyDescent="0.25">
      <c r="A8" s="6" t="s">
        <v>1939</v>
      </c>
      <c r="B8" s="896" t="s">
        <v>1790</v>
      </c>
    </row>
    <row r="9" spans="1:2" x14ac:dyDescent="0.25">
      <c r="A9" s="6" t="s">
        <v>1940</v>
      </c>
      <c r="B9" s="896" t="s">
        <v>1941</v>
      </c>
    </row>
    <row r="10" spans="1:2" x14ac:dyDescent="0.25">
      <c r="A10" s="6" t="s">
        <v>1942</v>
      </c>
      <c r="B10" s="523">
        <v>4</v>
      </c>
    </row>
    <row r="11" spans="1:2" x14ac:dyDescent="0.25">
      <c r="A11" s="6" t="s">
        <v>1943</v>
      </c>
      <c r="B11" s="523" t="s">
        <v>3463</v>
      </c>
    </row>
    <row r="12" spans="1:2" x14ac:dyDescent="0.25">
      <c r="A12" s="3"/>
      <c r="B12" s="637"/>
    </row>
    <row r="13" spans="1:2" x14ac:dyDescent="0.25">
      <c r="A13" s="3"/>
      <c r="B13" s="637"/>
    </row>
    <row r="14" spans="1:2" x14ac:dyDescent="0.25">
      <c r="A14" s="529" t="s">
        <v>1945</v>
      </c>
      <c r="B14" s="25"/>
    </row>
    <row r="15" spans="1:2" x14ac:dyDescent="0.25">
      <c r="A15" s="13" t="s">
        <v>1599</v>
      </c>
      <c r="B15" s="23" t="s">
        <v>1946</v>
      </c>
    </row>
    <row r="16" spans="1:2" x14ac:dyDescent="0.25">
      <c r="A16" s="13"/>
      <c r="B16" s="523" t="s">
        <v>1948</v>
      </c>
    </row>
    <row r="17" spans="1:2" x14ac:dyDescent="0.25">
      <c r="A17" s="13"/>
      <c r="B17" s="523" t="s">
        <v>2022</v>
      </c>
    </row>
    <row r="18" spans="1:2" x14ac:dyDescent="0.25">
      <c r="A18" s="21"/>
      <c r="B18" s="22"/>
    </row>
    <row r="19" spans="1:2" x14ac:dyDescent="0.25">
      <c r="A19" s="3"/>
      <c r="B19" s="637"/>
    </row>
    <row r="20" spans="1:2" x14ac:dyDescent="0.25">
      <c r="A20" s="529" t="s">
        <v>1950</v>
      </c>
      <c r="B20" s="25"/>
    </row>
    <row r="21" spans="1:2" x14ac:dyDescent="0.25">
      <c r="A21" s="13" t="s">
        <v>1951</v>
      </c>
      <c r="B21" s="523" t="str">
        <f>RIGHT(B7,4)</f>
        <v>4690</v>
      </c>
    </row>
    <row r="22" spans="1:2" x14ac:dyDescent="0.25">
      <c r="A22" s="107" t="s">
        <v>1952</v>
      </c>
      <c r="B22" s="10" t="s">
        <v>1982</v>
      </c>
    </row>
    <row r="23" spans="1:2" x14ac:dyDescent="0.25">
      <c r="A23" s="478"/>
      <c r="B23" s="11" t="s">
        <v>3464</v>
      </c>
    </row>
    <row r="24" spans="1:2" x14ac:dyDescent="0.25">
      <c r="A24" s="478"/>
      <c r="B24" s="11" t="s">
        <v>3465</v>
      </c>
    </row>
    <row r="25" spans="1:2" x14ac:dyDescent="0.25">
      <c r="A25" s="478"/>
      <c r="B25" s="11" t="s">
        <v>3466</v>
      </c>
    </row>
    <row r="26" spans="1:2" x14ac:dyDescent="0.25">
      <c r="A26" s="256"/>
      <c r="B26" s="651"/>
    </row>
  </sheetData>
  <hyperlinks>
    <hyperlink ref="B1" location="'V10-TOC'!A1" tooltip="BACK TO V10-TOC" display="BACK TO V10-TOC"/>
    <hyperlink ref="A1" location="'T30'!A1" tooltip="BACK TO TABLE 30" display="BACK TO TABLE 3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election activeCell="B1" sqref="B1"/>
    </sheetView>
  </sheetViews>
  <sheetFormatPr defaultRowHeight="15" x14ac:dyDescent="0.25"/>
  <cols>
    <col min="1" max="1" width="21.7109375" customWidth="1"/>
    <col min="2" max="2" width="72.42578125" customWidth="1"/>
    <col min="3" max="3" width="76.140625" customWidth="1"/>
  </cols>
  <sheetData>
    <row r="1" spans="1:3" x14ac:dyDescent="0.25">
      <c r="A1" s="18" t="s">
        <v>392</v>
      </c>
      <c r="B1" s="18" t="s">
        <v>393</v>
      </c>
    </row>
    <row r="2" spans="1:3" x14ac:dyDescent="0.25">
      <c r="A2" t="s">
        <v>3467</v>
      </c>
      <c r="B2" s="18"/>
    </row>
    <row r="3" spans="1:3" x14ac:dyDescent="0.25">
      <c r="A3" s="7" t="s">
        <v>3468</v>
      </c>
    </row>
    <row r="5" spans="1:3" ht="45" x14ac:dyDescent="0.25">
      <c r="A5" s="8" t="s">
        <v>1850</v>
      </c>
      <c r="B5" s="9" t="s">
        <v>3469</v>
      </c>
    </row>
    <row r="6" spans="1:3" x14ac:dyDescent="0.25">
      <c r="A6" s="8"/>
      <c r="B6" s="9"/>
    </row>
    <row r="7" spans="1:3" ht="45" x14ac:dyDescent="0.25">
      <c r="A7" s="8" t="s">
        <v>395</v>
      </c>
      <c r="B7" s="4" t="s">
        <v>3470</v>
      </c>
    </row>
    <row r="8" spans="1:3" ht="15.75" thickBot="1" x14ac:dyDescent="0.3">
      <c r="A8" s="3"/>
      <c r="B8" s="4"/>
    </row>
    <row r="9" spans="1:3" s="548" customFormat="1" ht="26.25" customHeight="1" x14ac:dyDescent="0.25">
      <c r="A9" s="798" t="s">
        <v>3471</v>
      </c>
      <c r="B9" s="799" t="s">
        <v>3472</v>
      </c>
      <c r="C9" s="800" t="s">
        <v>3473</v>
      </c>
    </row>
    <row r="10" spans="1:3" s="548" customFormat="1" ht="26.25" customHeight="1" thickBot="1" x14ac:dyDescent="0.3">
      <c r="A10" s="796" t="s">
        <v>3474</v>
      </c>
      <c r="B10" s="549" t="s">
        <v>3475</v>
      </c>
      <c r="C10" s="797" t="s">
        <v>3476</v>
      </c>
    </row>
    <row r="11" spans="1:3" x14ac:dyDescent="0.25">
      <c r="A11" s="585" t="s">
        <v>3477</v>
      </c>
      <c r="B11" s="122" t="s">
        <v>3478</v>
      </c>
      <c r="C11" s="161" t="s">
        <v>3479</v>
      </c>
    </row>
    <row r="12" spans="1:3" x14ac:dyDescent="0.25">
      <c r="A12" s="666"/>
      <c r="B12" s="65"/>
      <c r="C12" s="638" t="s">
        <v>3480</v>
      </c>
    </row>
    <row r="13" spans="1:3" x14ac:dyDescent="0.25">
      <c r="A13" s="668" t="s">
        <v>3481</v>
      </c>
      <c r="B13" s="663"/>
      <c r="C13" s="667" t="s">
        <v>3479</v>
      </c>
    </row>
    <row r="14" spans="1:3" x14ac:dyDescent="0.25">
      <c r="A14" s="665"/>
      <c r="B14" s="664"/>
      <c r="C14" s="667" t="s">
        <v>3480</v>
      </c>
    </row>
    <row r="15" spans="1:3" x14ac:dyDescent="0.25">
      <c r="A15" s="20"/>
      <c r="B15" s="157"/>
      <c r="C15" s="638" t="s">
        <v>3482</v>
      </c>
    </row>
    <row r="16" spans="1:3" ht="15.75" customHeight="1" x14ac:dyDescent="0.25">
      <c r="A16" s="583" t="s">
        <v>3483</v>
      </c>
      <c r="B16" s="157"/>
      <c r="C16" s="638" t="s">
        <v>3484</v>
      </c>
    </row>
    <row r="17" spans="1:3" x14ac:dyDescent="0.25">
      <c r="A17" s="20"/>
      <c r="B17" s="157"/>
      <c r="C17" s="638" t="s">
        <v>3485</v>
      </c>
    </row>
    <row r="18" spans="1:3" x14ac:dyDescent="0.25">
      <c r="A18" s="65"/>
      <c r="B18" s="156"/>
      <c r="C18" s="638" t="s">
        <v>3486</v>
      </c>
    </row>
  </sheetData>
  <hyperlinks>
    <hyperlink ref="B1" location="'T31-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3487</v>
      </c>
      <c r="B1" s="18" t="s">
        <v>392</v>
      </c>
    </row>
    <row r="2" spans="1:2" x14ac:dyDescent="0.25">
      <c r="A2" t="str">
        <f>'T31'!A2&amp;" - Additional Information"</f>
        <v>Table 31 - Additional Information</v>
      </c>
    </row>
    <row r="3" spans="1:2" x14ac:dyDescent="0.25">
      <c r="A3" s="7" t="str">
        <f>'T31'!A3</f>
        <v>REFERENCE NUMBER SCREENING RNCC/RNVC ACCEPTABLE COMBINATION</v>
      </c>
    </row>
    <row r="5" spans="1:2" x14ac:dyDescent="0.25">
      <c r="A5" s="6" t="s">
        <v>1933</v>
      </c>
      <c r="B5" s="896" t="s">
        <v>3488</v>
      </c>
    </row>
    <row r="6" spans="1:2" x14ac:dyDescent="0.25">
      <c r="A6" s="6" t="s">
        <v>1935</v>
      </c>
      <c r="B6" s="896" t="s">
        <v>2059</v>
      </c>
    </row>
    <row r="7" spans="1:2" x14ac:dyDescent="0.25">
      <c r="A7" s="6" t="s">
        <v>1937</v>
      </c>
      <c r="B7" s="896" t="s">
        <v>2075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t="s">
        <v>3489</v>
      </c>
    </row>
    <row r="12" spans="1:2" x14ac:dyDescent="0.25">
      <c r="A12" s="3"/>
      <c r="B12" s="637"/>
    </row>
    <row r="13" spans="1:2" x14ac:dyDescent="0.25">
      <c r="A13" s="6" t="s">
        <v>1933</v>
      </c>
      <c r="B13" s="896" t="s">
        <v>2101</v>
      </c>
    </row>
    <row r="14" spans="1:2" x14ac:dyDescent="0.25">
      <c r="A14" s="6" t="s">
        <v>1935</v>
      </c>
      <c r="B14" s="896" t="s">
        <v>2102</v>
      </c>
    </row>
    <row r="15" spans="1:2" x14ac:dyDescent="0.25">
      <c r="A15" s="6" t="s">
        <v>1937</v>
      </c>
      <c r="B15" s="896" t="s">
        <v>2103</v>
      </c>
    </row>
    <row r="16" spans="1:2" x14ac:dyDescent="0.25">
      <c r="A16" s="6" t="s">
        <v>1939</v>
      </c>
      <c r="B16" s="896" t="s">
        <v>1790</v>
      </c>
    </row>
    <row r="17" spans="1:2" x14ac:dyDescent="0.25">
      <c r="A17" s="6" t="s">
        <v>1940</v>
      </c>
      <c r="B17" s="896" t="s">
        <v>1941</v>
      </c>
    </row>
    <row r="18" spans="1:2" x14ac:dyDescent="0.25">
      <c r="A18" s="6" t="s">
        <v>1942</v>
      </c>
      <c r="B18" s="523">
        <v>1</v>
      </c>
    </row>
    <row r="19" spans="1:2" x14ac:dyDescent="0.25">
      <c r="A19" s="6" t="s">
        <v>1943</v>
      </c>
      <c r="B19" s="523" t="s">
        <v>3490</v>
      </c>
    </row>
    <row r="20" spans="1:2" x14ac:dyDescent="0.25">
      <c r="A20" s="3"/>
      <c r="B20" s="637"/>
    </row>
    <row r="21" spans="1:2" x14ac:dyDescent="0.25">
      <c r="A21" s="529" t="s">
        <v>1945</v>
      </c>
      <c r="B21" s="25"/>
    </row>
    <row r="22" spans="1:2" x14ac:dyDescent="0.25">
      <c r="A22" s="13" t="s">
        <v>1599</v>
      </c>
      <c r="B22" s="23" t="s">
        <v>1946</v>
      </c>
    </row>
    <row r="23" spans="1:2" x14ac:dyDescent="0.25">
      <c r="A23" s="13"/>
      <c r="B23" s="523" t="s">
        <v>1948</v>
      </c>
    </row>
    <row r="24" spans="1:2" x14ac:dyDescent="0.25">
      <c r="A24" s="21"/>
      <c r="B24" s="22" t="s">
        <v>2022</v>
      </c>
    </row>
    <row r="25" spans="1:2" x14ac:dyDescent="0.25">
      <c r="A25" s="3"/>
      <c r="B25" s="637"/>
    </row>
    <row r="26" spans="1:2" x14ac:dyDescent="0.25">
      <c r="A26" s="529" t="s">
        <v>1950</v>
      </c>
      <c r="B26" s="25"/>
    </row>
    <row r="27" spans="1:2" x14ac:dyDescent="0.25">
      <c r="A27" s="13" t="s">
        <v>1951</v>
      </c>
      <c r="B27" s="523" t="str">
        <f>RIGHT(B7,4)</f>
        <v>2910</v>
      </c>
    </row>
    <row r="28" spans="1:2" x14ac:dyDescent="0.25">
      <c r="A28" s="107" t="s">
        <v>1952</v>
      </c>
      <c r="B28" s="10" t="s">
        <v>1953</v>
      </c>
    </row>
    <row r="29" spans="1:2" x14ac:dyDescent="0.25">
      <c r="A29" s="478"/>
      <c r="B29" s="11" t="s">
        <v>2052</v>
      </c>
    </row>
    <row r="30" spans="1:2" x14ac:dyDescent="0.25">
      <c r="A30" s="478"/>
      <c r="B30" s="11" t="s">
        <v>2078</v>
      </c>
    </row>
    <row r="31" spans="1:2" x14ac:dyDescent="0.25">
      <c r="A31" s="478"/>
      <c r="B31" s="11" t="s">
        <v>2077</v>
      </c>
    </row>
    <row r="32" spans="1:2" x14ac:dyDescent="0.25">
      <c r="A32" s="478"/>
      <c r="B32" s="11" t="s">
        <v>1954</v>
      </c>
    </row>
    <row r="33" spans="1:2" x14ac:dyDescent="0.25">
      <c r="A33" s="478"/>
      <c r="B33" s="11" t="s">
        <v>2079</v>
      </c>
    </row>
    <row r="34" spans="1:2" x14ac:dyDescent="0.25">
      <c r="A34" s="478"/>
      <c r="B34" s="11" t="s">
        <v>2080</v>
      </c>
    </row>
    <row r="35" spans="1:2" x14ac:dyDescent="0.25">
      <c r="A35" s="478"/>
      <c r="B35" s="11" t="s">
        <v>2053</v>
      </c>
    </row>
    <row r="36" spans="1:2" x14ac:dyDescent="0.25">
      <c r="A36" s="478"/>
      <c r="B36" s="11" t="s">
        <v>2081</v>
      </c>
    </row>
    <row r="37" spans="1:2" x14ac:dyDescent="0.25">
      <c r="A37" s="478"/>
      <c r="B37" s="11" t="s">
        <v>1955</v>
      </c>
    </row>
    <row r="38" spans="1:2" x14ac:dyDescent="0.25">
      <c r="A38" s="256"/>
      <c r="B38" s="11" t="s">
        <v>2054</v>
      </c>
    </row>
    <row r="40" spans="1:2" x14ac:dyDescent="0.25">
      <c r="A40" s="529" t="s">
        <v>1950</v>
      </c>
      <c r="B40" s="25"/>
    </row>
    <row r="41" spans="1:2" x14ac:dyDescent="0.25">
      <c r="A41" s="21" t="s">
        <v>1951</v>
      </c>
      <c r="B41" s="523" t="str">
        <f>RIGHT(B15,4)</f>
        <v>4780</v>
      </c>
    </row>
    <row r="42" spans="1:2" x14ac:dyDescent="0.25">
      <c r="A42" s="107" t="s">
        <v>1952</v>
      </c>
      <c r="B42" s="46" t="s">
        <v>1953</v>
      </c>
    </row>
    <row r="43" spans="1:2" x14ac:dyDescent="0.25">
      <c r="A43" s="478"/>
      <c r="B43" s="22" t="s">
        <v>2104</v>
      </c>
    </row>
    <row r="44" spans="1:2" x14ac:dyDescent="0.25">
      <c r="A44" s="478"/>
      <c r="B44" s="523" t="s">
        <v>1954</v>
      </c>
    </row>
    <row r="45" spans="1:2" x14ac:dyDescent="0.25">
      <c r="A45" s="478"/>
      <c r="B45" s="523" t="s">
        <v>2079</v>
      </c>
    </row>
    <row r="46" spans="1:2" x14ac:dyDescent="0.25">
      <c r="A46" s="478"/>
      <c r="B46" s="522" t="s">
        <v>2080</v>
      </c>
    </row>
    <row r="47" spans="1:2" x14ac:dyDescent="0.25">
      <c r="A47" s="478"/>
      <c r="B47" s="522" t="s">
        <v>2053</v>
      </c>
    </row>
    <row r="48" spans="1:2" x14ac:dyDescent="0.25">
      <c r="A48" s="478"/>
      <c r="B48" s="522" t="s">
        <v>2081</v>
      </c>
    </row>
    <row r="49" spans="1:2" x14ac:dyDescent="0.25">
      <c r="A49" s="478"/>
      <c r="B49" s="522" t="s">
        <v>1955</v>
      </c>
    </row>
    <row r="50" spans="1:2" x14ac:dyDescent="0.25">
      <c r="A50" s="256"/>
      <c r="B50" s="522" t="s">
        <v>2054</v>
      </c>
    </row>
  </sheetData>
  <hyperlinks>
    <hyperlink ref="B1" location="'V10-TOC'!A1" tooltip="BACK TO V10-TOC" display="BACK TO V10-TOC"/>
    <hyperlink ref="A1" location="'T31'!A1" tooltip="BACK TO TABLE 31" display="BACK TO TABLE 31"/>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zoomScaleNormal="100" workbookViewId="0">
      <pane ySplit="10" topLeftCell="A11" activePane="bottomLeft" state="frozen"/>
      <selection pane="bottomLeft" activeCell="B1" sqref="B1"/>
    </sheetView>
  </sheetViews>
  <sheetFormatPr defaultRowHeight="15" x14ac:dyDescent="0.25"/>
  <cols>
    <col min="1" max="1" width="19.7109375" customWidth="1"/>
    <col min="2" max="2" width="22.85546875" customWidth="1"/>
    <col min="3" max="3" width="18.5703125" customWidth="1"/>
    <col min="4" max="4" width="19.5703125" customWidth="1"/>
    <col min="5" max="5" width="25.7109375" customWidth="1"/>
    <col min="6" max="6" width="33.140625" customWidth="1"/>
    <col min="7" max="7" width="92.85546875" customWidth="1"/>
    <col min="8" max="8" width="32.85546875" customWidth="1"/>
  </cols>
  <sheetData>
    <row r="1" spans="1:7" x14ac:dyDescent="0.25">
      <c r="A1" s="18" t="s">
        <v>392</v>
      </c>
      <c r="B1" s="18" t="s">
        <v>393</v>
      </c>
      <c r="D1" s="7"/>
    </row>
    <row r="2" spans="1:7" x14ac:dyDescent="0.25">
      <c r="A2" t="s">
        <v>3491</v>
      </c>
      <c r="B2" s="18"/>
    </row>
    <row r="3" spans="1:7" x14ac:dyDescent="0.25">
      <c r="A3" s="7" t="s">
        <v>3492</v>
      </c>
    </row>
    <row r="5" spans="1:7" x14ac:dyDescent="0.25">
      <c r="A5" s="8" t="s">
        <v>1850</v>
      </c>
      <c r="B5" s="8" t="s">
        <v>3493</v>
      </c>
    </row>
    <row r="6" spans="1:7" x14ac:dyDescent="0.25">
      <c r="A6" s="8"/>
      <c r="B6" s="9"/>
    </row>
    <row r="7" spans="1:7" x14ac:dyDescent="0.25">
      <c r="A7" s="8" t="s">
        <v>395</v>
      </c>
      <c r="B7" s="3" t="s">
        <v>3494</v>
      </c>
    </row>
    <row r="8" spans="1:7" ht="15.75" thickBot="1" x14ac:dyDescent="0.3">
      <c r="A8" s="8"/>
      <c r="B8" s="4"/>
    </row>
    <row r="9" spans="1:7" x14ac:dyDescent="0.25">
      <c r="A9" s="424"/>
      <c r="B9" s="425" t="s">
        <v>3495</v>
      </c>
      <c r="C9" s="426"/>
      <c r="D9" s="427" t="s">
        <v>3496</v>
      </c>
      <c r="E9" s="426"/>
      <c r="F9" s="428" t="s">
        <v>3497</v>
      </c>
      <c r="G9" s="429"/>
    </row>
    <row r="10" spans="1:7" ht="15.75" thickBot="1" x14ac:dyDescent="0.3">
      <c r="A10" s="508" t="s">
        <v>2059</v>
      </c>
      <c r="B10" s="264" t="s">
        <v>2102</v>
      </c>
      <c r="C10" s="416" t="s">
        <v>2059</v>
      </c>
      <c r="D10" s="416" t="s">
        <v>2102</v>
      </c>
      <c r="E10" s="416" t="s">
        <v>2059</v>
      </c>
      <c r="F10" s="430" t="s">
        <v>3498</v>
      </c>
      <c r="G10" s="431" t="s">
        <v>2809</v>
      </c>
    </row>
    <row r="11" spans="1:7" ht="15" customHeight="1" x14ac:dyDescent="0.25">
      <c r="A11" s="235">
        <v>1</v>
      </c>
      <c r="B11" s="235">
        <v>2</v>
      </c>
      <c r="C11" s="235">
        <v>1</v>
      </c>
      <c r="D11" s="235">
        <v>2</v>
      </c>
      <c r="E11" s="235" t="s">
        <v>3499</v>
      </c>
      <c r="F11" s="235" t="s">
        <v>2473</v>
      </c>
      <c r="G11" s="110" t="s">
        <v>3500</v>
      </c>
    </row>
    <row r="12" spans="1:7" ht="15" customHeight="1" x14ac:dyDescent="0.25">
      <c r="A12" s="515">
        <v>1</v>
      </c>
      <c r="B12" s="515">
        <v>2</v>
      </c>
      <c r="C12" s="515">
        <v>3</v>
      </c>
      <c r="D12" s="515">
        <v>2</v>
      </c>
      <c r="E12" s="515" t="s">
        <v>3004</v>
      </c>
      <c r="F12" s="515" t="s">
        <v>2473</v>
      </c>
      <c r="G12" s="525" t="s">
        <v>3501</v>
      </c>
    </row>
    <row r="13" spans="1:7" ht="15" customHeight="1" x14ac:dyDescent="0.25">
      <c r="A13" s="515">
        <v>1</v>
      </c>
      <c r="B13" s="515">
        <v>2</v>
      </c>
      <c r="C13" s="515">
        <v>3</v>
      </c>
      <c r="D13" s="515">
        <v>3</v>
      </c>
      <c r="E13" s="515" t="s">
        <v>3004</v>
      </c>
      <c r="F13" s="515" t="s">
        <v>2473</v>
      </c>
      <c r="G13" s="525" t="s">
        <v>3502</v>
      </c>
    </row>
    <row r="14" spans="1:7" ht="15.75" customHeight="1" x14ac:dyDescent="0.25">
      <c r="A14" s="515">
        <v>1</v>
      </c>
      <c r="B14" s="515">
        <v>2</v>
      </c>
      <c r="C14" s="515">
        <v>5</v>
      </c>
      <c r="D14" s="515">
        <v>2</v>
      </c>
      <c r="E14" s="515" t="s">
        <v>3004</v>
      </c>
      <c r="F14" s="515" t="s">
        <v>2473</v>
      </c>
      <c r="G14" s="525" t="s">
        <v>3503</v>
      </c>
    </row>
    <row r="15" spans="1:7" ht="15.75" customHeight="1" x14ac:dyDescent="0.25">
      <c r="A15" s="515">
        <v>1</v>
      </c>
      <c r="B15" s="515">
        <v>2</v>
      </c>
      <c r="C15" s="515">
        <v>7</v>
      </c>
      <c r="D15" s="515">
        <v>2</v>
      </c>
      <c r="E15" s="515" t="s">
        <v>3004</v>
      </c>
      <c r="F15" s="515" t="s">
        <v>2473</v>
      </c>
      <c r="G15" s="525" t="s">
        <v>3500</v>
      </c>
    </row>
    <row r="16" spans="1:7" x14ac:dyDescent="0.25">
      <c r="A16" s="515">
        <v>2</v>
      </c>
      <c r="B16" s="515">
        <v>2</v>
      </c>
      <c r="C16" s="515">
        <v>2</v>
      </c>
      <c r="D16" s="515">
        <v>2</v>
      </c>
      <c r="E16" s="515" t="s">
        <v>3004</v>
      </c>
      <c r="F16" s="515" t="s">
        <v>2473</v>
      </c>
      <c r="G16" s="525" t="s">
        <v>3504</v>
      </c>
    </row>
    <row r="17" spans="1:7" x14ac:dyDescent="0.25">
      <c r="A17" s="515">
        <v>3</v>
      </c>
      <c r="B17" s="515">
        <v>2</v>
      </c>
      <c r="C17" s="515">
        <v>1</v>
      </c>
      <c r="D17" s="515">
        <v>2</v>
      </c>
      <c r="E17" s="515" t="s">
        <v>3004</v>
      </c>
      <c r="F17" s="515" t="s">
        <v>2473</v>
      </c>
      <c r="G17" s="525" t="s">
        <v>3505</v>
      </c>
    </row>
    <row r="18" spans="1:7" x14ac:dyDescent="0.25">
      <c r="A18" s="515">
        <v>5</v>
      </c>
      <c r="B18" s="515">
        <v>2</v>
      </c>
      <c r="C18" s="515">
        <v>1</v>
      </c>
      <c r="D18" s="515">
        <v>2</v>
      </c>
      <c r="E18" s="515" t="s">
        <v>3004</v>
      </c>
      <c r="F18" s="515" t="s">
        <v>2473</v>
      </c>
      <c r="G18" s="525" t="s">
        <v>3506</v>
      </c>
    </row>
    <row r="19" spans="1:7" x14ac:dyDescent="0.25">
      <c r="A19" s="515">
        <v>7</v>
      </c>
      <c r="B19" s="515">
        <v>2</v>
      </c>
      <c r="C19" s="515">
        <v>1</v>
      </c>
      <c r="D19" s="515">
        <v>2</v>
      </c>
      <c r="E19" s="515" t="s">
        <v>3004</v>
      </c>
      <c r="F19" s="515" t="s">
        <v>2473</v>
      </c>
      <c r="G19" s="525" t="s">
        <v>3500</v>
      </c>
    </row>
    <row r="20" spans="1:7" ht="30" x14ac:dyDescent="0.25">
      <c r="A20" s="515">
        <v>3</v>
      </c>
      <c r="B20" s="515">
        <v>2</v>
      </c>
      <c r="C20" s="515">
        <v>3</v>
      </c>
      <c r="D20" s="515">
        <v>2</v>
      </c>
      <c r="E20" s="515"/>
      <c r="F20" s="515"/>
      <c r="G20" s="525" t="s">
        <v>3507</v>
      </c>
    </row>
  </sheetData>
  <hyperlinks>
    <hyperlink ref="B1" location="'T32-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3508</v>
      </c>
      <c r="B1" s="18" t="s">
        <v>392</v>
      </c>
    </row>
    <row r="2" spans="1:2" x14ac:dyDescent="0.25">
      <c r="A2" t="str">
        <f>'T32'!A2&amp;" - Additional Information"</f>
        <v>Table 32 - Additional Information</v>
      </c>
    </row>
    <row r="3" spans="1:2" x14ac:dyDescent="0.25">
      <c r="A3" s="7" t="str">
        <f>'T32'!A3</f>
        <v>REGERENCE NUMBER ACTUAL OR PROBABLE MATCH SCREENING DECISION</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t="s">
        <v>3509</v>
      </c>
    </row>
    <row r="10" spans="1:2" x14ac:dyDescent="0.25">
      <c r="A10" s="6" t="s">
        <v>1942</v>
      </c>
      <c r="B10" s="523" t="s">
        <v>3509</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1948</v>
      </c>
    </row>
    <row r="16" spans="1:2" x14ac:dyDescent="0.25">
      <c r="A16" s="21"/>
      <c r="B16" s="22" t="s">
        <v>2022</v>
      </c>
    </row>
  </sheetData>
  <hyperlinks>
    <hyperlink ref="B1" location="'V10-TOC'!A1" tooltip="BACK TO V10-TOC" display="BACK TO V10-TOC"/>
    <hyperlink ref="A1" location="'T32'!A1" tooltip="BACK TO TABLE 32" display="BACK TO TABLE 32"/>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zoomScaleNormal="100" workbookViewId="0">
      <pane ySplit="3" topLeftCell="A4" activePane="bottomLeft" state="frozen"/>
      <selection pane="bottomLeft" activeCell="B1" sqref="B1"/>
    </sheetView>
  </sheetViews>
  <sheetFormatPr defaultRowHeight="15" x14ac:dyDescent="0.25"/>
  <cols>
    <col min="1" max="1" width="19.28515625" customWidth="1"/>
    <col min="2" max="2" width="92.7109375" customWidth="1"/>
    <col min="3" max="3" width="120" customWidth="1"/>
  </cols>
  <sheetData>
    <row r="1" spans="1:5" x14ac:dyDescent="0.25">
      <c r="A1" s="18" t="s">
        <v>392</v>
      </c>
      <c r="B1" s="18" t="s">
        <v>393</v>
      </c>
    </row>
    <row r="2" spans="1:5" x14ac:dyDescent="0.25">
      <c r="A2" t="s">
        <v>3510</v>
      </c>
      <c r="B2" s="18"/>
    </row>
    <row r="3" spans="1:5" x14ac:dyDescent="0.25">
      <c r="A3" s="7" t="s">
        <v>3511</v>
      </c>
    </row>
    <row r="5" spans="1:5" ht="90" x14ac:dyDescent="0.25">
      <c r="A5" s="8" t="s">
        <v>1850</v>
      </c>
      <c r="B5" s="9" t="s">
        <v>3512</v>
      </c>
    </row>
    <row r="6" spans="1:5" x14ac:dyDescent="0.25">
      <c r="A6" s="8"/>
      <c r="B6" s="9"/>
    </row>
    <row r="7" spans="1:5" ht="90" x14ac:dyDescent="0.25">
      <c r="A7" s="8" t="s">
        <v>395</v>
      </c>
      <c r="B7" s="4" t="s">
        <v>3513</v>
      </c>
      <c r="C7" s="4" t="s">
        <v>3514</v>
      </c>
      <c r="D7" s="4"/>
      <c r="E7" s="4"/>
    </row>
    <row r="9" spans="1:5" ht="15.75" thickBot="1" x14ac:dyDescent="0.3"/>
    <row r="10" spans="1:5" ht="26.25" customHeight="1" x14ac:dyDescent="0.25">
      <c r="A10" s="432"/>
      <c r="B10" s="433" t="s">
        <v>3515</v>
      </c>
      <c r="C10" s="434"/>
    </row>
    <row r="11" spans="1:5" ht="26.25" customHeight="1" thickBot="1" x14ac:dyDescent="0.3">
      <c r="A11" s="332" t="s">
        <v>397</v>
      </c>
      <c r="B11" s="430" t="s">
        <v>3516</v>
      </c>
      <c r="C11" s="431" t="s">
        <v>3517</v>
      </c>
    </row>
    <row r="12" spans="1:5" ht="30" x14ac:dyDescent="0.25">
      <c r="A12" s="894" t="s">
        <v>405</v>
      </c>
      <c r="B12" s="256" t="s">
        <v>3518</v>
      </c>
      <c r="C12" s="110" t="s">
        <v>3519</v>
      </c>
    </row>
    <row r="13" spans="1:5" ht="45" x14ac:dyDescent="0.25">
      <c r="A13" s="517" t="s">
        <v>1799</v>
      </c>
      <c r="B13" s="519" t="s">
        <v>3520</v>
      </c>
      <c r="C13" s="525" t="s">
        <v>3521</v>
      </c>
    </row>
    <row r="14" spans="1:5" x14ac:dyDescent="0.25">
      <c r="A14" s="517" t="s">
        <v>1790</v>
      </c>
      <c r="B14" s="519" t="s">
        <v>3520</v>
      </c>
      <c r="C14" s="519" t="s">
        <v>3522</v>
      </c>
    </row>
    <row r="15" spans="1:5" ht="15.75" thickBot="1" x14ac:dyDescent="0.3"/>
    <row r="16" spans="1:5" ht="26.25" customHeight="1" x14ac:dyDescent="0.25">
      <c r="A16" s="432"/>
      <c r="B16" s="433" t="s">
        <v>3523</v>
      </c>
      <c r="C16" s="434"/>
    </row>
    <row r="17" spans="1:3" ht="26.25" customHeight="1" thickBot="1" x14ac:dyDescent="0.3">
      <c r="A17" s="332" t="s">
        <v>3524</v>
      </c>
      <c r="B17" s="430" t="s">
        <v>3525</v>
      </c>
      <c r="C17" s="431" t="s">
        <v>3526</v>
      </c>
    </row>
    <row r="18" spans="1:3" ht="30" x14ac:dyDescent="0.25">
      <c r="A18" s="110" t="s">
        <v>3527</v>
      </c>
      <c r="B18" s="256" t="s">
        <v>3528</v>
      </c>
      <c r="C18" s="102" t="s">
        <v>3529</v>
      </c>
    </row>
    <row r="19" spans="1:3" ht="30" x14ac:dyDescent="0.25">
      <c r="A19" s="525" t="s">
        <v>3530</v>
      </c>
      <c r="B19" s="519" t="s">
        <v>3528</v>
      </c>
      <c r="C19" s="26" t="s">
        <v>3531</v>
      </c>
    </row>
    <row r="20" spans="1:3" ht="30" x14ac:dyDescent="0.25">
      <c r="A20" s="525" t="s">
        <v>3532</v>
      </c>
      <c r="B20" s="519" t="s">
        <v>3528</v>
      </c>
      <c r="C20" s="26" t="s">
        <v>3533</v>
      </c>
    </row>
    <row r="21" spans="1:3" ht="45" x14ac:dyDescent="0.25">
      <c r="A21" s="525" t="s">
        <v>3534</v>
      </c>
      <c r="B21" s="519" t="s">
        <v>3535</v>
      </c>
      <c r="C21" s="26" t="s">
        <v>3536</v>
      </c>
    </row>
    <row r="22" spans="1:3" ht="30" x14ac:dyDescent="0.25">
      <c r="A22" s="525" t="s">
        <v>3537</v>
      </c>
      <c r="B22" s="519" t="s">
        <v>3538</v>
      </c>
      <c r="C22" s="525" t="s">
        <v>3539</v>
      </c>
    </row>
    <row r="23" spans="1:3" ht="30" x14ac:dyDescent="0.25">
      <c r="A23" s="26" t="s">
        <v>3540</v>
      </c>
      <c r="B23" s="525" t="s">
        <v>3541</v>
      </c>
      <c r="C23" s="26" t="s">
        <v>3542</v>
      </c>
    </row>
    <row r="24" spans="1:3" x14ac:dyDescent="0.25">
      <c r="A24" s="39"/>
      <c r="B24" s="39"/>
      <c r="C24" s="39"/>
    </row>
    <row r="25" spans="1:3" x14ac:dyDescent="0.25">
      <c r="A25" s="4"/>
      <c r="B25" s="4"/>
      <c r="C25" s="4"/>
    </row>
    <row r="27" spans="1:3" x14ac:dyDescent="0.25">
      <c r="A27" s="39"/>
      <c r="B27" s="39"/>
      <c r="C27" s="39"/>
    </row>
    <row r="28" spans="1:3" x14ac:dyDescent="0.25">
      <c r="A28" s="39"/>
      <c r="B28" s="39"/>
      <c r="C28" s="39"/>
    </row>
    <row r="29" spans="1:3" x14ac:dyDescent="0.25">
      <c r="A29" s="39"/>
      <c r="B29" s="39"/>
      <c r="C29" s="39"/>
    </row>
    <row r="30" spans="1:3" x14ac:dyDescent="0.25">
      <c r="A30" s="39"/>
      <c r="B30" s="39"/>
      <c r="C30" s="39"/>
    </row>
  </sheetData>
  <hyperlinks>
    <hyperlink ref="B1" location="'T33-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3543</v>
      </c>
      <c r="B1" s="18" t="s">
        <v>392</v>
      </c>
    </row>
    <row r="2" spans="1:2" x14ac:dyDescent="0.25">
      <c r="A2" t="str">
        <f>'T33'!A2&amp;" - Additional Information"</f>
        <v>Table 33 - Additional Information</v>
      </c>
    </row>
    <row r="3" spans="1:2" x14ac:dyDescent="0.25">
      <c r="A3" s="7" t="str">
        <f>'T33'!A3</f>
        <v>TYPE OF SCREENING CODE</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3"/>
      <c r="B13" s="637"/>
    </row>
    <row r="14" spans="1:2" x14ac:dyDescent="0.25">
      <c r="A14" s="529" t="s">
        <v>1945</v>
      </c>
      <c r="B14" s="25"/>
    </row>
    <row r="15" spans="1:2" x14ac:dyDescent="0.25">
      <c r="A15" s="13" t="s">
        <v>1599</v>
      </c>
      <c r="B15" s="23" t="s">
        <v>1946</v>
      </c>
    </row>
    <row r="16" spans="1:2" x14ac:dyDescent="0.25">
      <c r="A16" s="13"/>
      <c r="B16" s="523" t="s">
        <v>1948</v>
      </c>
    </row>
    <row r="17" spans="1:2" x14ac:dyDescent="0.25">
      <c r="A17" s="21"/>
      <c r="B17" s="22" t="s">
        <v>2022</v>
      </c>
    </row>
    <row r="18" spans="1:2" x14ac:dyDescent="0.25">
      <c r="A18" s="3"/>
      <c r="B18" s="637"/>
    </row>
    <row r="19" spans="1:2" x14ac:dyDescent="0.25">
      <c r="A19" s="529" t="s">
        <v>1950</v>
      </c>
      <c r="B19" s="25"/>
    </row>
    <row r="20" spans="1:2" x14ac:dyDescent="0.25">
      <c r="A20" s="13" t="s">
        <v>1951</v>
      </c>
      <c r="B20" s="523" t="str">
        <f>RIGHT(B7,4)</f>
        <v/>
      </c>
    </row>
    <row r="21" spans="1:2" x14ac:dyDescent="0.25">
      <c r="A21" s="107" t="s">
        <v>1952</v>
      </c>
      <c r="B21" s="10"/>
    </row>
    <row r="22" spans="1:2" x14ac:dyDescent="0.25">
      <c r="A22" s="256"/>
      <c r="B22" s="11"/>
    </row>
  </sheetData>
  <hyperlinks>
    <hyperlink ref="B1" location="'V10-TOC'!A1" tooltip="BACK TO V10-TOC" display="BACK TO V10-TOC"/>
    <hyperlink ref="A1" location="'T33'!A1" tooltip="BACK TO TABLE 33" display="BACK TO TABLE 33"/>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showGridLines="0" zoomScaleNormal="100" workbookViewId="0">
      <pane ySplit="3" topLeftCell="A4" activePane="bottomLeft" state="frozen"/>
      <selection pane="bottomLeft" activeCell="B1" sqref="B1"/>
    </sheetView>
  </sheetViews>
  <sheetFormatPr defaultRowHeight="15" x14ac:dyDescent="0.25"/>
  <cols>
    <col min="1" max="1" width="19.28515625" style="15" customWidth="1"/>
    <col min="2" max="2" width="18.28515625" customWidth="1"/>
    <col min="3" max="3" width="18.140625" customWidth="1"/>
    <col min="4" max="4" width="15.140625" customWidth="1"/>
    <col min="5" max="5" width="18.28515625" customWidth="1"/>
    <col min="6" max="6" width="17.42578125" customWidth="1"/>
    <col min="7" max="7" width="15.7109375" customWidth="1"/>
    <col min="8" max="8" width="17.5703125" customWidth="1"/>
    <col min="9" max="9" width="18.42578125" customWidth="1"/>
    <col min="10" max="10" width="19.28515625" customWidth="1"/>
    <col min="11" max="12" width="19.42578125" customWidth="1"/>
    <col min="15" max="15" width="31.140625" customWidth="1"/>
  </cols>
  <sheetData>
    <row r="1" spans="1:18" x14ac:dyDescent="0.25">
      <c r="A1" s="379" t="s">
        <v>392</v>
      </c>
      <c r="B1" s="18" t="s">
        <v>393</v>
      </c>
    </row>
    <row r="2" spans="1:18" x14ac:dyDescent="0.25">
      <c r="A2" s="15" t="s">
        <v>3544</v>
      </c>
      <c r="B2" s="18"/>
    </row>
    <row r="3" spans="1:18" x14ac:dyDescent="0.25">
      <c r="A3" s="174" t="s">
        <v>3545</v>
      </c>
    </row>
    <row r="5" spans="1:18" x14ac:dyDescent="0.25">
      <c r="A5" s="272" t="s">
        <v>1850</v>
      </c>
      <c r="B5" s="8" t="s">
        <v>3546</v>
      </c>
    </row>
    <row r="6" spans="1:18" x14ac:dyDescent="0.25">
      <c r="A6" s="272"/>
      <c r="B6" s="9"/>
    </row>
    <row r="7" spans="1:18" x14ac:dyDescent="0.25">
      <c r="A7" s="272" t="s">
        <v>395</v>
      </c>
      <c r="B7" s="8" t="s">
        <v>3547</v>
      </c>
      <c r="C7" s="8"/>
      <c r="D7" s="8"/>
      <c r="E7" s="8"/>
      <c r="F7" s="8"/>
      <c r="G7" s="8"/>
      <c r="H7" s="8"/>
      <c r="I7" s="8"/>
      <c r="J7" s="8"/>
      <c r="K7" s="8"/>
      <c r="L7" s="8"/>
      <c r="M7" s="9"/>
      <c r="P7" s="9"/>
      <c r="Q7" s="9"/>
      <c r="R7" s="9"/>
    </row>
    <row r="8" spans="1:18" x14ac:dyDescent="0.25">
      <c r="A8" s="272"/>
      <c r="B8" s="8" t="s">
        <v>3548</v>
      </c>
      <c r="C8" s="8"/>
      <c r="D8" s="8"/>
      <c r="E8" s="8"/>
      <c r="F8" s="8"/>
      <c r="G8" s="8"/>
      <c r="H8" s="8"/>
      <c r="I8" s="8"/>
      <c r="J8" s="8"/>
      <c r="K8" s="8"/>
      <c r="L8" s="8"/>
      <c r="M8" s="9"/>
      <c r="P8" s="9"/>
      <c r="Q8" s="9"/>
      <c r="R8" s="9"/>
    </row>
    <row r="9" spans="1:18" x14ac:dyDescent="0.25">
      <c r="A9" s="272"/>
      <c r="B9" s="8" t="s">
        <v>3549</v>
      </c>
      <c r="C9" s="8"/>
      <c r="D9" s="8"/>
      <c r="E9" s="8"/>
      <c r="F9" s="8"/>
      <c r="G9" s="8"/>
      <c r="H9" s="8"/>
      <c r="I9" s="8"/>
      <c r="J9" s="8"/>
      <c r="K9" s="8"/>
      <c r="L9" s="8"/>
      <c r="M9" s="9"/>
      <c r="P9" s="9"/>
      <c r="Q9" s="9"/>
      <c r="R9" s="9"/>
    </row>
    <row r="10" spans="1:18" x14ac:dyDescent="0.25">
      <c r="A10" s="272"/>
      <c r="B10" s="8" t="s">
        <v>3550</v>
      </c>
      <c r="C10" s="8"/>
      <c r="D10" s="8"/>
      <c r="E10" s="8"/>
      <c r="F10" s="8"/>
      <c r="G10" s="8"/>
      <c r="H10" s="8"/>
      <c r="I10" s="8"/>
      <c r="J10" s="8"/>
      <c r="K10" s="8"/>
      <c r="L10" s="8"/>
      <c r="M10" s="9"/>
      <c r="P10" s="9"/>
      <c r="Q10" s="9"/>
      <c r="R10" s="9"/>
    </row>
    <row r="11" spans="1:18" x14ac:dyDescent="0.25">
      <c r="A11" s="272"/>
      <c r="B11" s="8" t="s">
        <v>3551</v>
      </c>
      <c r="C11" s="8"/>
      <c r="D11" s="8"/>
      <c r="E11" s="8"/>
      <c r="F11" s="8"/>
      <c r="G11" s="8"/>
      <c r="H11" s="8"/>
      <c r="I11" s="8"/>
      <c r="J11" s="8"/>
      <c r="K11" s="8"/>
      <c r="L11" s="8"/>
      <c r="M11" s="9"/>
      <c r="P11" s="9"/>
      <c r="Q11" s="9"/>
      <c r="R11" s="9"/>
    </row>
    <row r="12" spans="1:18" x14ac:dyDescent="0.25">
      <c r="A12" s="272"/>
      <c r="B12" s="8" t="s">
        <v>3552</v>
      </c>
      <c r="C12" s="8"/>
      <c r="D12" s="8"/>
      <c r="E12" s="8"/>
      <c r="F12" s="8"/>
      <c r="G12" s="8"/>
      <c r="H12" s="8"/>
      <c r="I12" s="8"/>
      <c r="J12" s="8"/>
      <c r="K12" s="8"/>
      <c r="L12" s="8"/>
      <c r="M12" s="9"/>
      <c r="P12" s="9"/>
      <c r="Q12" s="9"/>
      <c r="R12" s="9"/>
    </row>
    <row r="13" spans="1:18" x14ac:dyDescent="0.25">
      <c r="A13" s="272"/>
      <c r="B13" s="8" t="s">
        <v>3553</v>
      </c>
      <c r="C13" s="8"/>
      <c r="D13" s="8"/>
      <c r="E13" s="8"/>
      <c r="F13" s="8"/>
      <c r="G13" s="8"/>
      <c r="H13" s="8"/>
      <c r="I13" s="8"/>
      <c r="J13" s="8"/>
      <c r="K13" s="8"/>
      <c r="L13" s="8"/>
      <c r="M13" s="9"/>
      <c r="P13" s="9"/>
      <c r="Q13" s="9"/>
      <c r="R13" s="9"/>
    </row>
    <row r="14" spans="1:18" x14ac:dyDescent="0.25">
      <c r="A14" s="272"/>
      <c r="B14" s="8" t="s">
        <v>3554</v>
      </c>
      <c r="C14" s="8"/>
      <c r="D14" s="8"/>
      <c r="E14" s="8"/>
      <c r="F14" s="8"/>
      <c r="G14" s="8"/>
      <c r="H14" s="8"/>
      <c r="I14" s="8"/>
      <c r="J14" s="8"/>
      <c r="K14" s="8"/>
      <c r="L14" s="8"/>
      <c r="M14" s="9"/>
      <c r="P14" s="9"/>
      <c r="Q14" s="9"/>
      <c r="R14" s="9"/>
    </row>
    <row r="15" spans="1:18" x14ac:dyDescent="0.25">
      <c r="A15" s="272"/>
      <c r="B15" s="8" t="s">
        <v>3555</v>
      </c>
      <c r="C15" s="8"/>
      <c r="D15" s="8"/>
      <c r="E15" s="8"/>
      <c r="F15" s="8"/>
      <c r="G15" s="8"/>
      <c r="H15" s="8"/>
      <c r="I15" s="8"/>
      <c r="J15" s="8"/>
      <c r="K15" s="8"/>
      <c r="L15" s="8"/>
      <c r="M15" s="9"/>
      <c r="P15" s="9"/>
      <c r="Q15" s="9"/>
      <c r="R15" s="9"/>
    </row>
    <row r="16" spans="1:18" x14ac:dyDescent="0.25">
      <c r="A16" s="272"/>
      <c r="B16" s="8" t="s">
        <v>3556</v>
      </c>
      <c r="C16" s="8"/>
      <c r="D16" s="8"/>
      <c r="E16" s="8"/>
      <c r="F16" s="8"/>
      <c r="G16" s="8"/>
      <c r="H16" s="8"/>
      <c r="I16" s="8"/>
      <c r="J16" s="8"/>
      <c r="K16" s="8"/>
      <c r="L16" s="8"/>
      <c r="M16" s="9"/>
      <c r="P16" s="9"/>
      <c r="Q16" s="9"/>
      <c r="R16" s="9"/>
    </row>
    <row r="17" spans="1:18" x14ac:dyDescent="0.25">
      <c r="A17" s="272"/>
      <c r="B17" s="8" t="s">
        <v>3557</v>
      </c>
      <c r="C17" s="8"/>
      <c r="D17" s="8"/>
      <c r="E17" s="8"/>
      <c r="F17" s="8"/>
      <c r="G17" s="8"/>
      <c r="H17" s="8"/>
      <c r="I17" s="8"/>
      <c r="J17" s="8"/>
      <c r="K17" s="8"/>
      <c r="L17" s="8"/>
      <c r="M17" s="9"/>
      <c r="P17" s="9"/>
      <c r="Q17" s="9"/>
      <c r="R17" s="9"/>
    </row>
    <row r="18" spans="1:18" x14ac:dyDescent="0.25">
      <c r="A18" s="272"/>
      <c r="B18" s="8" t="s">
        <v>3558</v>
      </c>
      <c r="C18" s="8"/>
      <c r="D18" s="8"/>
      <c r="E18" s="8"/>
      <c r="F18" s="8"/>
      <c r="G18" s="8"/>
      <c r="H18" s="8"/>
      <c r="I18" s="8"/>
      <c r="J18" s="8"/>
      <c r="K18" s="8"/>
      <c r="L18" s="8"/>
      <c r="M18" s="9"/>
      <c r="P18" s="9"/>
      <c r="Q18" s="9"/>
      <c r="R18" s="9"/>
    </row>
    <row r="19" spans="1:18" x14ac:dyDescent="0.25">
      <c r="A19" s="272"/>
      <c r="B19" s="8" t="s">
        <v>3559</v>
      </c>
      <c r="C19" s="8"/>
      <c r="D19" s="8"/>
      <c r="E19" s="8"/>
      <c r="F19" s="8"/>
      <c r="G19" s="8"/>
      <c r="H19" s="8"/>
      <c r="I19" s="8"/>
      <c r="J19" s="8"/>
      <c r="K19" s="8"/>
      <c r="L19" s="8"/>
      <c r="M19" s="9"/>
      <c r="P19" s="9"/>
      <c r="Q19" s="9"/>
      <c r="R19" s="9"/>
    </row>
    <row r="20" spans="1:18" x14ac:dyDescent="0.25">
      <c r="A20" s="272"/>
      <c r="B20" s="8" t="s">
        <v>3560</v>
      </c>
      <c r="C20" s="8"/>
      <c r="D20" s="8"/>
      <c r="E20" s="8"/>
      <c r="F20" s="8"/>
      <c r="G20" s="8"/>
      <c r="H20" s="8"/>
      <c r="I20" s="8"/>
      <c r="J20" s="8"/>
      <c r="K20" s="8"/>
      <c r="L20" s="8"/>
      <c r="M20" s="9"/>
      <c r="P20" s="9"/>
      <c r="Q20" s="9"/>
      <c r="R20" s="9"/>
    </row>
    <row r="21" spans="1:18" x14ac:dyDescent="0.25">
      <c r="A21" s="272"/>
      <c r="B21" s="8" t="s">
        <v>3561</v>
      </c>
      <c r="C21" s="8"/>
      <c r="D21" s="8"/>
      <c r="E21" s="8"/>
      <c r="F21" s="8"/>
      <c r="G21" s="8"/>
      <c r="H21" s="8"/>
      <c r="I21" s="8"/>
      <c r="J21" s="8"/>
      <c r="K21" s="8"/>
      <c r="L21" s="8"/>
      <c r="M21" s="9"/>
      <c r="P21" s="9"/>
      <c r="Q21" s="9"/>
      <c r="R21" s="9"/>
    </row>
    <row r="22" spans="1:18" x14ac:dyDescent="0.25">
      <c r="A22" s="272"/>
      <c r="B22" s="8" t="s">
        <v>3562</v>
      </c>
      <c r="C22" s="8"/>
      <c r="D22" s="8"/>
      <c r="E22" s="8"/>
      <c r="F22" s="8"/>
      <c r="G22" s="8"/>
      <c r="H22" s="8"/>
      <c r="I22" s="8"/>
      <c r="J22" s="8"/>
      <c r="K22" s="8"/>
      <c r="L22" s="8"/>
      <c r="M22" s="9"/>
      <c r="P22" s="9"/>
      <c r="Q22" s="9"/>
      <c r="R22" s="9"/>
    </row>
    <row r="23" spans="1:18" x14ac:dyDescent="0.25">
      <c r="A23" s="272"/>
      <c r="B23" s="8" t="s">
        <v>3563</v>
      </c>
      <c r="C23" s="8"/>
      <c r="D23" s="8"/>
      <c r="E23" s="8"/>
      <c r="F23" s="8"/>
      <c r="G23" s="8"/>
      <c r="H23" s="8"/>
      <c r="I23" s="8"/>
      <c r="J23" s="8"/>
      <c r="K23" s="8"/>
      <c r="L23" s="8"/>
      <c r="M23" s="9"/>
      <c r="P23" s="9"/>
      <c r="Q23" s="9"/>
      <c r="R23" s="9"/>
    </row>
    <row r="24" spans="1:18" x14ac:dyDescent="0.25">
      <c r="A24" s="272"/>
      <c r="B24" s="8"/>
      <c r="C24" s="8"/>
      <c r="D24" s="8"/>
      <c r="E24" s="8"/>
      <c r="F24" s="8"/>
      <c r="G24" s="8"/>
      <c r="H24" s="8"/>
      <c r="I24" s="8"/>
      <c r="J24" s="8"/>
      <c r="K24" s="8"/>
      <c r="L24" s="8"/>
      <c r="M24" s="9"/>
      <c r="P24" s="9"/>
      <c r="Q24" s="9"/>
      <c r="R24" s="9"/>
    </row>
    <row r="25" spans="1:18" x14ac:dyDescent="0.25">
      <c r="A25" s="272"/>
      <c r="B25" s="661" t="s">
        <v>3564</v>
      </c>
      <c r="C25" s="658"/>
      <c r="D25" s="659"/>
      <c r="E25" s="659"/>
      <c r="F25" s="659"/>
      <c r="G25" s="659" t="s">
        <v>3565</v>
      </c>
      <c r="H25" s="659"/>
      <c r="I25" s="659"/>
      <c r="J25" s="659"/>
      <c r="K25" s="659"/>
      <c r="L25" s="660"/>
      <c r="M25" s="9"/>
      <c r="P25" s="9"/>
      <c r="Q25" s="9"/>
      <c r="R25" s="9"/>
    </row>
    <row r="26" spans="1:18" x14ac:dyDescent="0.25">
      <c r="A26" s="272"/>
      <c r="B26" s="655">
        <v>598</v>
      </c>
      <c r="C26" s="656" t="s">
        <v>561</v>
      </c>
      <c r="D26" s="652"/>
      <c r="E26" s="652"/>
      <c r="F26" s="652"/>
      <c r="G26" s="652"/>
      <c r="H26" s="652"/>
      <c r="I26" s="652"/>
      <c r="J26" s="652"/>
      <c r="K26" s="652"/>
      <c r="L26" s="576"/>
      <c r="M26" s="9"/>
      <c r="P26" s="9"/>
      <c r="Q26" s="9"/>
      <c r="R26" s="9"/>
    </row>
    <row r="27" spans="1:18" x14ac:dyDescent="0.25">
      <c r="A27" s="272"/>
      <c r="B27" s="655">
        <v>599</v>
      </c>
      <c r="C27" s="247" t="s">
        <v>3566</v>
      </c>
      <c r="D27" s="653"/>
      <c r="E27" s="653"/>
      <c r="F27" s="653"/>
      <c r="G27" s="653"/>
      <c r="H27" s="653"/>
      <c r="I27" s="653"/>
      <c r="J27" s="653"/>
      <c r="K27" s="653"/>
      <c r="L27" s="654"/>
      <c r="M27" s="9"/>
      <c r="P27" s="9"/>
      <c r="Q27" s="9"/>
      <c r="R27" s="9"/>
    </row>
    <row r="28" spans="1:18" x14ac:dyDescent="0.25">
      <c r="A28" s="272"/>
      <c r="B28" s="655">
        <v>629</v>
      </c>
      <c r="C28" s="247" t="s">
        <v>577</v>
      </c>
      <c r="D28" s="653"/>
      <c r="E28" s="653"/>
      <c r="F28" s="653"/>
      <c r="G28" s="653"/>
      <c r="H28" s="653"/>
      <c r="I28" s="653"/>
      <c r="J28" s="653"/>
      <c r="K28" s="653"/>
      <c r="L28" s="654"/>
      <c r="M28" s="9"/>
      <c r="P28" s="9"/>
      <c r="Q28" s="9"/>
      <c r="R28" s="9"/>
    </row>
    <row r="29" spans="1:18" x14ac:dyDescent="0.25">
      <c r="A29" s="272"/>
      <c r="B29" s="655">
        <v>630</v>
      </c>
      <c r="C29" s="247" t="s">
        <v>582</v>
      </c>
      <c r="D29" s="653"/>
      <c r="E29" s="653"/>
      <c r="F29" s="653"/>
      <c r="G29" s="653"/>
      <c r="H29" s="653"/>
      <c r="I29" s="653"/>
      <c r="J29" s="653"/>
      <c r="K29" s="653"/>
      <c r="L29" s="654"/>
      <c r="M29" s="9"/>
      <c r="P29" s="9"/>
      <c r="Q29" s="9"/>
      <c r="R29" s="9"/>
    </row>
    <row r="30" spans="1:18" ht="15" customHeight="1" x14ac:dyDescent="0.25">
      <c r="A30" s="272"/>
      <c r="B30" s="517">
        <v>9947</v>
      </c>
      <c r="C30" s="256" t="s">
        <v>3567</v>
      </c>
      <c r="D30" s="256"/>
      <c r="E30" s="256"/>
      <c r="F30" s="256"/>
      <c r="G30" s="256"/>
      <c r="H30" s="256"/>
      <c r="I30" s="256"/>
      <c r="J30" s="656"/>
      <c r="K30" s="652"/>
      <c r="L30" s="576"/>
      <c r="M30" s="9"/>
      <c r="P30" s="9"/>
      <c r="Q30" s="9"/>
      <c r="R30" s="9"/>
    </row>
    <row r="31" spans="1:18" x14ac:dyDescent="0.25">
      <c r="A31" s="272"/>
      <c r="B31" s="623" t="s">
        <v>3568</v>
      </c>
      <c r="C31" s="516"/>
      <c r="D31" s="516"/>
      <c r="E31" s="516"/>
      <c r="F31" s="516"/>
      <c r="G31" s="516"/>
      <c r="H31" s="516"/>
      <c r="I31" s="516"/>
      <c r="J31" s="516"/>
      <c r="K31" s="516"/>
      <c r="L31" s="516"/>
      <c r="M31" s="9"/>
      <c r="P31" s="9"/>
      <c r="Q31" s="9"/>
      <c r="R31" s="9"/>
    </row>
    <row r="32" spans="1:18" ht="15.75" thickBot="1" x14ac:dyDescent="0.3">
      <c r="A32" s="272"/>
      <c r="B32" s="9"/>
    </row>
    <row r="33" spans="1:12" ht="45" x14ac:dyDescent="0.25">
      <c r="A33" s="437" t="s">
        <v>3569</v>
      </c>
      <c r="B33" s="438" t="s">
        <v>3570</v>
      </c>
      <c r="C33" s="438" t="s">
        <v>3571</v>
      </c>
      <c r="D33" s="438" t="s">
        <v>3572</v>
      </c>
      <c r="E33" s="438" t="s">
        <v>3573</v>
      </c>
      <c r="F33" s="438" t="s">
        <v>3574</v>
      </c>
      <c r="G33" s="438" t="s">
        <v>3575</v>
      </c>
      <c r="H33" s="438" t="s">
        <v>3576</v>
      </c>
      <c r="I33" s="438" t="s">
        <v>3577</v>
      </c>
      <c r="J33" s="438" t="s">
        <v>3578</v>
      </c>
      <c r="K33" s="438" t="s">
        <v>3579</v>
      </c>
      <c r="L33" s="439" t="s">
        <v>3580</v>
      </c>
    </row>
    <row r="34" spans="1:12" ht="26.25" customHeight="1" thickBot="1" x14ac:dyDescent="0.3">
      <c r="A34" s="440"/>
      <c r="B34" s="441" t="s">
        <v>1101</v>
      </c>
      <c r="C34" s="442" t="s">
        <v>603</v>
      </c>
      <c r="D34" s="442" t="s">
        <v>686</v>
      </c>
      <c r="E34" s="442" t="s">
        <v>1789</v>
      </c>
      <c r="F34" s="442" t="s">
        <v>1790</v>
      </c>
      <c r="G34" s="442" t="s">
        <v>1791</v>
      </c>
      <c r="H34" s="442" t="s">
        <v>1792</v>
      </c>
      <c r="I34" s="442" t="s">
        <v>1797</v>
      </c>
      <c r="J34" s="442" t="s">
        <v>756</v>
      </c>
      <c r="K34" s="442" t="s">
        <v>1801</v>
      </c>
      <c r="L34" s="443" t="s">
        <v>1804</v>
      </c>
    </row>
    <row r="35" spans="1:12" x14ac:dyDescent="0.25">
      <c r="A35" s="436" t="s">
        <v>3581</v>
      </c>
      <c r="B35" s="356">
        <v>1</v>
      </c>
      <c r="C35" s="356">
        <v>1</v>
      </c>
      <c r="D35" s="356">
        <v>1</v>
      </c>
      <c r="E35" s="356">
        <v>1</v>
      </c>
      <c r="F35" s="356"/>
      <c r="G35" s="356"/>
      <c r="H35" s="356">
        <v>1</v>
      </c>
      <c r="I35" s="356">
        <v>9</v>
      </c>
      <c r="J35" s="356"/>
      <c r="K35" s="356"/>
      <c r="L35" s="356">
        <v>8</v>
      </c>
    </row>
    <row r="36" spans="1:12" x14ac:dyDescent="0.25">
      <c r="A36" s="435" t="s">
        <v>3582</v>
      </c>
      <c r="B36" s="355">
        <v>1</v>
      </c>
      <c r="C36" s="355">
        <v>1</v>
      </c>
      <c r="D36" s="355">
        <v>1</v>
      </c>
      <c r="E36" s="355">
        <v>1</v>
      </c>
      <c r="F36" s="355"/>
      <c r="G36" s="355"/>
      <c r="H36" s="355">
        <v>1</v>
      </c>
      <c r="I36" s="355"/>
      <c r="J36" s="355">
        <v>1</v>
      </c>
      <c r="K36" s="355"/>
      <c r="L36" s="355">
        <v>8</v>
      </c>
    </row>
    <row r="37" spans="1:12" x14ac:dyDescent="0.25">
      <c r="A37" s="435" t="s">
        <v>3583</v>
      </c>
      <c r="B37" s="355">
        <v>1</v>
      </c>
      <c r="C37" s="355">
        <v>1</v>
      </c>
      <c r="D37" s="355">
        <v>1</v>
      </c>
      <c r="E37" s="355">
        <v>1</v>
      </c>
      <c r="F37" s="355"/>
      <c r="G37" s="355"/>
      <c r="H37" s="355">
        <v>1</v>
      </c>
      <c r="I37" s="355"/>
      <c r="J37" s="355"/>
      <c r="K37" s="355"/>
      <c r="L37" s="355">
        <v>8</v>
      </c>
    </row>
    <row r="38" spans="1:12" x14ac:dyDescent="0.25">
      <c r="A38" s="435" t="s">
        <v>3174</v>
      </c>
      <c r="B38" s="355"/>
      <c r="C38" s="355"/>
      <c r="D38" s="355"/>
      <c r="E38" s="355"/>
      <c r="F38" s="355"/>
      <c r="G38" s="355">
        <v>1</v>
      </c>
      <c r="H38" s="355"/>
      <c r="I38" s="355"/>
      <c r="J38" s="355"/>
      <c r="K38" s="355"/>
      <c r="L38" s="355">
        <v>8</v>
      </c>
    </row>
    <row r="39" spans="1:12" x14ac:dyDescent="0.25">
      <c r="A39" s="435" t="s">
        <v>3584</v>
      </c>
      <c r="B39" s="355">
        <v>1</v>
      </c>
      <c r="C39" s="355"/>
      <c r="D39" s="355"/>
      <c r="E39" s="355"/>
      <c r="F39" s="355"/>
      <c r="G39" s="355"/>
      <c r="H39" s="355"/>
      <c r="I39" s="355">
        <v>9</v>
      </c>
      <c r="J39" s="355"/>
      <c r="K39" s="355"/>
      <c r="L39" s="355">
        <v>8</v>
      </c>
    </row>
    <row r="40" spans="1:12" x14ac:dyDescent="0.25">
      <c r="A40" s="435" t="s">
        <v>3585</v>
      </c>
      <c r="B40" s="355"/>
      <c r="C40" s="355"/>
      <c r="D40" s="355"/>
      <c r="E40" s="355"/>
      <c r="F40" s="355">
        <v>1</v>
      </c>
      <c r="G40" s="355"/>
      <c r="H40" s="355"/>
      <c r="I40" s="355"/>
      <c r="J40" s="355"/>
      <c r="K40" s="355"/>
      <c r="L40" s="355"/>
    </row>
    <row r="41" spans="1:12" x14ac:dyDescent="0.25">
      <c r="A41" s="435" t="s">
        <v>3586</v>
      </c>
      <c r="B41" s="355"/>
      <c r="C41" s="355"/>
      <c r="D41" s="355"/>
      <c r="E41" s="355"/>
      <c r="F41" s="355">
        <v>1</v>
      </c>
      <c r="G41" s="355"/>
      <c r="H41" s="355"/>
      <c r="I41" s="355"/>
      <c r="J41" s="355"/>
      <c r="K41" s="355"/>
      <c r="L41" s="355"/>
    </row>
    <row r="42" spans="1:12" x14ac:dyDescent="0.25">
      <c r="A42" s="435" t="s">
        <v>3587</v>
      </c>
      <c r="B42" s="355"/>
      <c r="C42" s="355"/>
      <c r="D42" s="355"/>
      <c r="E42" s="355"/>
      <c r="F42" s="355">
        <v>1</v>
      </c>
      <c r="G42" s="355"/>
      <c r="H42" s="355"/>
      <c r="I42" s="355"/>
      <c r="J42" s="355"/>
      <c r="K42" s="355"/>
      <c r="L42" s="355"/>
    </row>
    <row r="43" spans="1:12" x14ac:dyDescent="0.25">
      <c r="A43" s="435" t="s">
        <v>3588</v>
      </c>
      <c r="B43" s="355"/>
      <c r="C43" s="355"/>
      <c r="D43" s="355"/>
      <c r="E43" s="355"/>
      <c r="F43" s="355">
        <v>1</v>
      </c>
      <c r="G43" s="355"/>
      <c r="H43" s="355"/>
      <c r="I43" s="355"/>
      <c r="J43" s="355"/>
      <c r="K43" s="355"/>
      <c r="L43" s="355"/>
    </row>
    <row r="44" spans="1:12" x14ac:dyDescent="0.25">
      <c r="A44" s="435" t="s">
        <v>3195</v>
      </c>
      <c r="B44" s="355"/>
      <c r="C44" s="355"/>
      <c r="D44" s="355"/>
      <c r="E44" s="355"/>
      <c r="F44" s="355"/>
      <c r="G44" s="355"/>
      <c r="H44" s="355"/>
      <c r="I44" s="355">
        <v>9</v>
      </c>
      <c r="J44" s="355"/>
      <c r="K44" s="355"/>
      <c r="L44" s="355">
        <v>8</v>
      </c>
    </row>
    <row r="45" spans="1:12" x14ac:dyDescent="0.25">
      <c r="A45" s="435">
        <v>9801</v>
      </c>
      <c r="B45" s="355"/>
      <c r="C45" s="355"/>
      <c r="D45" s="355"/>
      <c r="E45" s="355"/>
      <c r="F45" s="355"/>
      <c r="G45" s="355"/>
      <c r="H45" s="355"/>
      <c r="I45" s="355"/>
      <c r="J45" s="355"/>
      <c r="K45" s="355">
        <v>1</v>
      </c>
      <c r="L45" s="355"/>
    </row>
    <row r="46" spans="1:12" x14ac:dyDescent="0.25">
      <c r="A46" s="435">
        <v>9802</v>
      </c>
      <c r="B46" s="355">
        <v>1</v>
      </c>
      <c r="C46" s="355">
        <v>1</v>
      </c>
      <c r="D46" s="355">
        <v>1</v>
      </c>
      <c r="E46" s="355"/>
      <c r="F46" s="355"/>
      <c r="G46" s="355"/>
      <c r="H46" s="355">
        <v>1</v>
      </c>
      <c r="I46" s="355"/>
      <c r="J46" s="355"/>
      <c r="K46" s="355">
        <v>1</v>
      </c>
      <c r="L46" s="355">
        <v>8</v>
      </c>
    </row>
    <row r="47" spans="1:12" x14ac:dyDescent="0.25">
      <c r="A47" s="435">
        <v>9803</v>
      </c>
      <c r="B47" s="355">
        <v>1</v>
      </c>
      <c r="C47" s="355">
        <v>1</v>
      </c>
      <c r="D47" s="355"/>
      <c r="E47" s="355"/>
      <c r="F47" s="355"/>
      <c r="G47" s="355"/>
      <c r="H47" s="355"/>
      <c r="I47" s="355"/>
      <c r="J47" s="355"/>
      <c r="K47" s="355">
        <v>1</v>
      </c>
      <c r="L47" s="355">
        <v>8</v>
      </c>
    </row>
    <row r="48" spans="1:12" x14ac:dyDescent="0.25">
      <c r="A48" s="435">
        <v>9804</v>
      </c>
      <c r="B48" s="355">
        <v>1</v>
      </c>
      <c r="C48" s="355">
        <v>1</v>
      </c>
      <c r="D48" s="355"/>
      <c r="E48" s="355"/>
      <c r="F48" s="355"/>
      <c r="G48" s="355">
        <v>1</v>
      </c>
      <c r="H48" s="355">
        <v>1</v>
      </c>
      <c r="I48" s="355"/>
      <c r="J48" s="355"/>
      <c r="K48" s="355">
        <v>1</v>
      </c>
      <c r="L48" s="355">
        <v>8</v>
      </c>
    </row>
    <row r="49" spans="1:12" x14ac:dyDescent="0.25">
      <c r="A49" s="435">
        <v>9805</v>
      </c>
      <c r="B49" s="355">
        <v>1</v>
      </c>
      <c r="C49" s="355">
        <v>1</v>
      </c>
      <c r="D49" s="355"/>
      <c r="E49" s="355"/>
      <c r="F49" s="355">
        <v>1</v>
      </c>
      <c r="G49" s="355">
        <v>1</v>
      </c>
      <c r="H49" s="355"/>
      <c r="I49" s="355"/>
      <c r="J49" s="355"/>
      <c r="K49" s="355">
        <v>1</v>
      </c>
      <c r="L49" s="355">
        <v>8</v>
      </c>
    </row>
    <row r="50" spans="1:12" x14ac:dyDescent="0.25">
      <c r="A50" s="435">
        <v>9806</v>
      </c>
      <c r="B50" s="355">
        <v>1</v>
      </c>
      <c r="C50" s="355"/>
      <c r="D50" s="355"/>
      <c r="E50" s="355"/>
      <c r="F50" s="355"/>
      <c r="G50" s="355">
        <v>1</v>
      </c>
      <c r="H50" s="355"/>
      <c r="I50" s="355"/>
      <c r="J50" s="355"/>
      <c r="K50" s="355">
        <v>1</v>
      </c>
      <c r="L50" s="355">
        <v>8</v>
      </c>
    </row>
    <row r="51" spans="1:12" x14ac:dyDescent="0.25">
      <c r="A51" s="435">
        <v>9807</v>
      </c>
      <c r="B51" s="355">
        <v>1</v>
      </c>
      <c r="C51" s="355"/>
      <c r="D51" s="355"/>
      <c r="E51" s="355"/>
      <c r="F51" s="355"/>
      <c r="G51" s="355"/>
      <c r="H51" s="355"/>
      <c r="I51" s="355">
        <v>1</v>
      </c>
      <c r="J51" s="355"/>
      <c r="K51" s="355">
        <v>1</v>
      </c>
      <c r="L51" s="355">
        <v>8</v>
      </c>
    </row>
    <row r="52" spans="1:12" x14ac:dyDescent="0.25">
      <c r="A52" s="435">
        <v>9808</v>
      </c>
      <c r="B52" s="355">
        <v>1</v>
      </c>
      <c r="C52" s="355"/>
      <c r="D52" s="355"/>
      <c r="E52" s="355"/>
      <c r="F52" s="355"/>
      <c r="G52" s="355">
        <v>1</v>
      </c>
      <c r="H52" s="355">
        <v>1</v>
      </c>
      <c r="I52" s="355"/>
      <c r="J52" s="355"/>
      <c r="K52" s="355">
        <v>1</v>
      </c>
      <c r="L52" s="355">
        <v>8</v>
      </c>
    </row>
    <row r="53" spans="1:12" x14ac:dyDescent="0.25">
      <c r="A53" s="435">
        <v>9901</v>
      </c>
      <c r="B53" s="355">
        <v>1</v>
      </c>
      <c r="C53" s="355"/>
      <c r="D53" s="355"/>
      <c r="E53" s="355"/>
      <c r="F53" s="355"/>
      <c r="G53" s="355"/>
      <c r="H53" s="355"/>
      <c r="I53" s="355"/>
      <c r="J53" s="355"/>
      <c r="K53" s="355"/>
      <c r="L53" s="355">
        <v>8</v>
      </c>
    </row>
    <row r="54" spans="1:12" x14ac:dyDescent="0.25">
      <c r="A54" s="435">
        <v>9902</v>
      </c>
      <c r="B54" s="355">
        <v>1</v>
      </c>
      <c r="C54" s="355"/>
      <c r="D54" s="355"/>
      <c r="E54" s="355"/>
      <c r="F54" s="355"/>
      <c r="G54" s="355"/>
      <c r="H54" s="355">
        <v>1</v>
      </c>
      <c r="I54" s="355"/>
      <c r="J54" s="355"/>
      <c r="K54" s="355"/>
      <c r="L54" s="355">
        <v>8</v>
      </c>
    </row>
    <row r="55" spans="1:12" x14ac:dyDescent="0.25">
      <c r="A55" s="435">
        <v>9903</v>
      </c>
      <c r="B55" s="355">
        <v>1</v>
      </c>
      <c r="C55" s="355"/>
      <c r="D55" s="355">
        <v>1</v>
      </c>
      <c r="E55" s="355">
        <v>1</v>
      </c>
      <c r="F55" s="355"/>
      <c r="G55" s="355"/>
      <c r="H55" s="355"/>
      <c r="I55" s="355"/>
      <c r="J55" s="355"/>
      <c r="K55" s="355"/>
      <c r="L55" s="355">
        <v>8</v>
      </c>
    </row>
    <row r="56" spans="1:12" x14ac:dyDescent="0.25">
      <c r="A56" s="435">
        <v>9904</v>
      </c>
      <c r="B56" s="355">
        <v>1</v>
      </c>
      <c r="C56" s="355">
        <v>1</v>
      </c>
      <c r="D56" s="355"/>
      <c r="E56" s="355"/>
      <c r="F56" s="355"/>
      <c r="G56" s="355"/>
      <c r="H56" s="355"/>
      <c r="I56" s="355"/>
      <c r="J56" s="355"/>
      <c r="K56" s="355"/>
      <c r="L56" s="355">
        <v>8</v>
      </c>
    </row>
    <row r="57" spans="1:12" x14ac:dyDescent="0.25">
      <c r="A57" s="435">
        <v>9905</v>
      </c>
      <c r="B57" s="355">
        <v>1</v>
      </c>
      <c r="C57" s="355">
        <v>1</v>
      </c>
      <c r="D57" s="355"/>
      <c r="E57" s="355"/>
      <c r="F57" s="355"/>
      <c r="G57" s="355"/>
      <c r="H57" s="355">
        <v>1</v>
      </c>
      <c r="I57" s="355"/>
      <c r="J57" s="355"/>
      <c r="K57" s="355"/>
      <c r="L57" s="355">
        <v>8</v>
      </c>
    </row>
    <row r="58" spans="1:12" x14ac:dyDescent="0.25">
      <c r="A58" s="435">
        <v>9906</v>
      </c>
      <c r="B58" s="355">
        <v>1</v>
      </c>
      <c r="C58" s="355">
        <v>1</v>
      </c>
      <c r="D58" s="355">
        <v>1</v>
      </c>
      <c r="E58" s="355">
        <v>1</v>
      </c>
      <c r="F58" s="355"/>
      <c r="G58" s="355"/>
      <c r="H58" s="355"/>
      <c r="I58" s="355">
        <v>1</v>
      </c>
      <c r="J58" s="355"/>
      <c r="K58" s="355"/>
      <c r="L58" s="355">
        <v>8</v>
      </c>
    </row>
    <row r="59" spans="1:12" x14ac:dyDescent="0.25">
      <c r="A59" s="435">
        <v>9907</v>
      </c>
      <c r="B59" s="355">
        <v>1</v>
      </c>
      <c r="C59" s="355">
        <v>1</v>
      </c>
      <c r="D59" s="355">
        <v>1</v>
      </c>
      <c r="E59" s="355"/>
      <c r="F59" s="355"/>
      <c r="G59" s="355"/>
      <c r="H59" s="355"/>
      <c r="I59" s="355"/>
      <c r="J59" s="355"/>
      <c r="K59" s="355"/>
      <c r="L59" s="355">
        <v>8</v>
      </c>
    </row>
    <row r="60" spans="1:12" x14ac:dyDescent="0.25">
      <c r="A60" s="435">
        <v>9908</v>
      </c>
      <c r="B60" s="355">
        <v>1</v>
      </c>
      <c r="C60" s="355">
        <v>1</v>
      </c>
      <c r="D60" s="355">
        <v>1</v>
      </c>
      <c r="E60" s="355"/>
      <c r="F60" s="355"/>
      <c r="G60" s="355"/>
      <c r="H60" s="355"/>
      <c r="I60" s="355">
        <v>1</v>
      </c>
      <c r="J60" s="355"/>
      <c r="K60" s="355"/>
      <c r="L60" s="355">
        <v>8</v>
      </c>
    </row>
    <row r="61" spans="1:12" x14ac:dyDescent="0.25">
      <c r="A61" s="435">
        <v>9909</v>
      </c>
      <c r="B61" s="355">
        <v>1</v>
      </c>
      <c r="C61" s="355">
        <v>1</v>
      </c>
      <c r="D61" s="355">
        <v>1</v>
      </c>
      <c r="E61" s="355"/>
      <c r="F61" s="355"/>
      <c r="G61" s="355"/>
      <c r="H61" s="355">
        <v>1</v>
      </c>
      <c r="I61" s="355"/>
      <c r="J61" s="355"/>
      <c r="K61" s="355"/>
      <c r="L61" s="355">
        <v>8</v>
      </c>
    </row>
    <row r="62" spans="1:12" x14ac:dyDescent="0.25">
      <c r="A62" s="435">
        <v>9910</v>
      </c>
      <c r="B62" s="355">
        <v>1</v>
      </c>
      <c r="C62" s="355">
        <v>1</v>
      </c>
      <c r="D62" s="355">
        <v>1</v>
      </c>
      <c r="E62" s="355">
        <v>1</v>
      </c>
      <c r="F62" s="355"/>
      <c r="G62" s="355"/>
      <c r="H62" s="355"/>
      <c r="I62" s="355"/>
      <c r="J62" s="355"/>
      <c r="K62" s="355"/>
      <c r="L62" s="355">
        <v>8</v>
      </c>
    </row>
    <row r="63" spans="1:12" x14ac:dyDescent="0.25">
      <c r="A63" s="435">
        <v>9911</v>
      </c>
      <c r="B63" s="355">
        <v>1</v>
      </c>
      <c r="C63" s="355">
        <v>1</v>
      </c>
      <c r="D63" s="355">
        <v>1</v>
      </c>
      <c r="E63" s="355">
        <v>1</v>
      </c>
      <c r="F63" s="355"/>
      <c r="G63" s="355"/>
      <c r="H63" s="355">
        <v>1</v>
      </c>
      <c r="I63" s="355"/>
      <c r="J63" s="355"/>
      <c r="K63" s="355"/>
      <c r="L63" s="355">
        <v>8</v>
      </c>
    </row>
    <row r="64" spans="1:12" x14ac:dyDescent="0.25">
      <c r="A64" s="435">
        <v>9912</v>
      </c>
      <c r="B64" s="355">
        <v>1</v>
      </c>
      <c r="C64" s="355">
        <v>1</v>
      </c>
      <c r="D64" s="355">
        <v>1</v>
      </c>
      <c r="E64" s="355">
        <v>1</v>
      </c>
      <c r="F64" s="355"/>
      <c r="G64" s="355"/>
      <c r="H64" s="355">
        <v>1</v>
      </c>
      <c r="I64" s="355">
        <v>1</v>
      </c>
      <c r="J64" s="355"/>
      <c r="K64" s="355"/>
      <c r="L64" s="355">
        <v>8</v>
      </c>
    </row>
    <row r="65" spans="1:12" x14ac:dyDescent="0.25">
      <c r="A65" s="435">
        <v>9913</v>
      </c>
      <c r="B65" s="355">
        <v>1</v>
      </c>
      <c r="C65" s="355">
        <v>1</v>
      </c>
      <c r="D65" s="355">
        <v>1</v>
      </c>
      <c r="E65" s="355">
        <v>1</v>
      </c>
      <c r="F65" s="355"/>
      <c r="G65" s="355">
        <v>1</v>
      </c>
      <c r="H65" s="355"/>
      <c r="I65" s="355">
        <v>1</v>
      </c>
      <c r="J65" s="355"/>
      <c r="K65" s="355"/>
      <c r="L65" s="355">
        <v>8</v>
      </c>
    </row>
    <row r="66" spans="1:12" x14ac:dyDescent="0.25">
      <c r="A66" s="435">
        <v>9914</v>
      </c>
      <c r="B66" s="355">
        <v>1</v>
      </c>
      <c r="C66" s="355">
        <v>1</v>
      </c>
      <c r="D66" s="355">
        <v>1</v>
      </c>
      <c r="E66" s="355">
        <v>1</v>
      </c>
      <c r="F66" s="355"/>
      <c r="G66" s="355"/>
      <c r="H66" s="355"/>
      <c r="I66" s="355"/>
      <c r="J66" s="355">
        <v>1</v>
      </c>
      <c r="K66" s="355"/>
      <c r="L66" s="355">
        <v>8</v>
      </c>
    </row>
    <row r="67" spans="1:12" x14ac:dyDescent="0.25">
      <c r="A67" s="435">
        <v>9915</v>
      </c>
      <c r="B67" s="355">
        <v>1</v>
      </c>
      <c r="C67" s="355">
        <v>1</v>
      </c>
      <c r="D67" s="355">
        <v>1</v>
      </c>
      <c r="E67" s="355">
        <v>1</v>
      </c>
      <c r="F67" s="355"/>
      <c r="G67" s="355"/>
      <c r="H67" s="355"/>
      <c r="I67" s="355">
        <v>9</v>
      </c>
      <c r="J67" s="355"/>
      <c r="K67" s="355"/>
      <c r="L67" s="355">
        <v>8</v>
      </c>
    </row>
    <row r="68" spans="1:12" x14ac:dyDescent="0.25">
      <c r="A68" s="435">
        <v>9916</v>
      </c>
      <c r="B68" s="355">
        <v>10</v>
      </c>
      <c r="C68" s="355"/>
      <c r="D68" s="355"/>
      <c r="E68" s="355"/>
      <c r="F68" s="355"/>
      <c r="G68" s="355"/>
      <c r="H68" s="355"/>
      <c r="I68" s="355">
        <v>10</v>
      </c>
      <c r="J68" s="355"/>
      <c r="K68" s="355"/>
      <c r="L68" s="355"/>
    </row>
    <row r="69" spans="1:12" x14ac:dyDescent="0.25">
      <c r="A69" s="141" t="s">
        <v>3589</v>
      </c>
      <c r="B69" s="517"/>
      <c r="C69" s="517"/>
      <c r="D69" s="517"/>
      <c r="E69" s="517"/>
      <c r="F69" s="517">
        <v>1</v>
      </c>
      <c r="G69" s="517"/>
      <c r="H69" s="517"/>
      <c r="I69" s="517"/>
      <c r="J69" s="517"/>
      <c r="K69" s="517"/>
      <c r="L69" s="517">
        <v>8</v>
      </c>
    </row>
    <row r="70" spans="1:12" x14ac:dyDescent="0.25">
      <c r="A70" s="141" t="s">
        <v>3183</v>
      </c>
      <c r="B70" s="517">
        <v>1</v>
      </c>
      <c r="C70" s="517"/>
      <c r="D70" s="517">
        <v>1</v>
      </c>
      <c r="E70" s="517"/>
      <c r="F70" s="517"/>
      <c r="G70" s="517"/>
      <c r="H70" s="517"/>
      <c r="I70" s="517"/>
      <c r="J70" s="517"/>
      <c r="K70" s="517"/>
      <c r="L70" s="517">
        <v>8</v>
      </c>
    </row>
    <row r="71" spans="1:12" x14ac:dyDescent="0.25">
      <c r="A71" s="141" t="s">
        <v>3590</v>
      </c>
      <c r="B71" s="517"/>
      <c r="C71" s="517">
        <v>2</v>
      </c>
      <c r="D71" s="517"/>
      <c r="E71" s="517"/>
      <c r="F71" s="517"/>
      <c r="G71" s="517">
        <v>2</v>
      </c>
      <c r="H71" s="517">
        <v>2</v>
      </c>
      <c r="I71" s="517"/>
      <c r="J71" s="517"/>
      <c r="K71" s="517"/>
      <c r="L71" s="517">
        <v>8</v>
      </c>
    </row>
    <row r="72" spans="1:12" x14ac:dyDescent="0.25">
      <c r="A72" s="141" t="s">
        <v>3188</v>
      </c>
      <c r="B72" s="517"/>
      <c r="C72" s="517"/>
      <c r="D72" s="517"/>
      <c r="E72" s="517"/>
      <c r="F72" s="517"/>
      <c r="G72" s="517"/>
      <c r="H72" s="517">
        <v>2</v>
      </c>
      <c r="I72" s="517"/>
      <c r="J72" s="517"/>
      <c r="K72" s="517"/>
      <c r="L72" s="517">
        <v>8</v>
      </c>
    </row>
    <row r="73" spans="1:12" x14ac:dyDescent="0.25">
      <c r="A73" s="141" t="s">
        <v>3193</v>
      </c>
      <c r="B73" s="517"/>
      <c r="C73" s="517">
        <v>1</v>
      </c>
      <c r="D73" s="517"/>
      <c r="E73" s="517"/>
      <c r="F73" s="517"/>
      <c r="G73" s="517">
        <v>1</v>
      </c>
      <c r="H73" s="517">
        <v>1</v>
      </c>
      <c r="I73" s="517"/>
      <c r="J73" s="517"/>
      <c r="K73" s="517"/>
      <c r="L73" s="517">
        <v>8</v>
      </c>
    </row>
    <row r="74" spans="1:12" x14ac:dyDescent="0.25">
      <c r="A74" s="141" t="s">
        <v>3591</v>
      </c>
      <c r="B74" s="517"/>
      <c r="C74" s="517"/>
      <c r="D74" s="517"/>
      <c r="E74" s="517"/>
      <c r="F74" s="517"/>
      <c r="G74" s="517"/>
      <c r="H74" s="517">
        <v>3</v>
      </c>
      <c r="I74" s="517"/>
      <c r="J74" s="517"/>
      <c r="K74" s="517"/>
      <c r="L74" s="517">
        <v>8</v>
      </c>
    </row>
    <row r="75" spans="1:12" x14ac:dyDescent="0.25">
      <c r="A75" s="141" t="s">
        <v>3592</v>
      </c>
      <c r="B75" s="517"/>
      <c r="C75" s="517"/>
      <c r="D75" s="517"/>
      <c r="E75" s="517"/>
      <c r="F75" s="517"/>
      <c r="G75" s="517"/>
      <c r="H75" s="517">
        <v>4</v>
      </c>
      <c r="I75" s="517"/>
      <c r="J75" s="517"/>
      <c r="K75" s="517"/>
      <c r="L75" s="517">
        <v>8</v>
      </c>
    </row>
    <row r="76" spans="1:12" x14ac:dyDescent="0.25">
      <c r="A76" s="141" t="s">
        <v>3198</v>
      </c>
      <c r="B76" s="517"/>
      <c r="C76" s="517"/>
      <c r="D76" s="517"/>
      <c r="E76" s="517"/>
      <c r="F76" s="517"/>
      <c r="G76" s="517"/>
      <c r="H76" s="517">
        <v>1</v>
      </c>
      <c r="I76" s="517"/>
      <c r="J76" s="517"/>
      <c r="K76" s="517"/>
      <c r="L76" s="517">
        <v>8</v>
      </c>
    </row>
    <row r="77" spans="1:12" x14ac:dyDescent="0.25">
      <c r="A77" s="141" t="s">
        <v>3593</v>
      </c>
      <c r="B77" s="517"/>
      <c r="C77" s="517"/>
      <c r="D77" s="517"/>
      <c r="E77" s="517"/>
      <c r="F77" s="517"/>
      <c r="G77" s="517"/>
      <c r="H77" s="517">
        <v>5</v>
      </c>
      <c r="I77" s="517"/>
      <c r="J77" s="517"/>
      <c r="K77" s="517"/>
      <c r="L77" s="517">
        <v>8</v>
      </c>
    </row>
    <row r="78" spans="1:12" x14ac:dyDescent="0.25">
      <c r="A78" s="141" t="s">
        <v>3203</v>
      </c>
      <c r="B78" s="517"/>
      <c r="C78" s="517">
        <v>2</v>
      </c>
      <c r="D78" s="517"/>
      <c r="E78" s="517"/>
      <c r="F78" s="517"/>
      <c r="G78" s="517"/>
      <c r="H78" s="517"/>
      <c r="I78" s="517"/>
      <c r="J78" s="517"/>
      <c r="K78" s="517"/>
      <c r="L78" s="517">
        <v>8</v>
      </c>
    </row>
    <row r="79" spans="1:12" x14ac:dyDescent="0.25">
      <c r="A79" s="141" t="s">
        <v>3178</v>
      </c>
      <c r="B79" s="517"/>
      <c r="C79" s="517">
        <v>1</v>
      </c>
      <c r="D79" s="517"/>
      <c r="E79" s="517"/>
      <c r="F79" s="517"/>
      <c r="G79" s="517"/>
      <c r="H79" s="517"/>
      <c r="I79" s="517"/>
      <c r="J79" s="517"/>
      <c r="K79" s="517"/>
      <c r="L79" s="517">
        <v>8</v>
      </c>
    </row>
    <row r="80" spans="1:12" x14ac:dyDescent="0.25">
      <c r="A80" s="141" t="s">
        <v>3184</v>
      </c>
      <c r="B80" s="517">
        <v>1</v>
      </c>
      <c r="C80" s="517"/>
      <c r="D80" s="517">
        <v>6</v>
      </c>
      <c r="E80" s="517"/>
      <c r="F80" s="517"/>
      <c r="G80" s="517"/>
      <c r="H80" s="517"/>
      <c r="I80" s="517"/>
      <c r="J80" s="517">
        <v>1</v>
      </c>
      <c r="K80" s="517"/>
      <c r="L80" s="517">
        <v>8</v>
      </c>
    </row>
    <row r="81" spans="1:12" x14ac:dyDescent="0.25">
      <c r="A81" s="141" t="s">
        <v>3189</v>
      </c>
      <c r="B81" s="517">
        <v>1</v>
      </c>
      <c r="C81" s="517"/>
      <c r="D81" s="517"/>
      <c r="E81" s="517"/>
      <c r="F81" s="517"/>
      <c r="G81" s="517"/>
      <c r="H81" s="517"/>
      <c r="I81" s="517"/>
      <c r="J81" s="517">
        <v>7</v>
      </c>
      <c r="K81" s="517"/>
      <c r="L81" s="517">
        <v>8</v>
      </c>
    </row>
    <row r="82" spans="1:12" x14ac:dyDescent="0.25">
      <c r="A82" s="141" t="s">
        <v>3194</v>
      </c>
      <c r="B82" s="517">
        <v>1</v>
      </c>
      <c r="C82" s="517"/>
      <c r="D82" s="517"/>
      <c r="E82" s="517"/>
      <c r="F82" s="517"/>
      <c r="G82" s="517"/>
      <c r="H82" s="517"/>
      <c r="I82" s="517">
        <v>1</v>
      </c>
      <c r="J82" s="517"/>
      <c r="K82" s="517"/>
      <c r="L82" s="517">
        <v>8</v>
      </c>
    </row>
    <row r="83" spans="1:12" x14ac:dyDescent="0.25">
      <c r="A83" s="141" t="s">
        <v>3594</v>
      </c>
      <c r="B83" s="517"/>
      <c r="C83" s="517"/>
      <c r="D83" s="517"/>
      <c r="E83" s="517"/>
      <c r="F83" s="517">
        <v>11</v>
      </c>
      <c r="G83" s="517"/>
      <c r="H83" s="517"/>
      <c r="I83" s="517"/>
      <c r="J83" s="517"/>
      <c r="K83" s="517"/>
      <c r="L83" s="517">
        <v>8</v>
      </c>
    </row>
    <row r="84" spans="1:12" x14ac:dyDescent="0.25">
      <c r="A84" s="141" t="s">
        <v>3199</v>
      </c>
      <c r="B84" s="517"/>
      <c r="C84" s="517"/>
      <c r="D84" s="517">
        <v>1</v>
      </c>
      <c r="E84" s="517"/>
      <c r="F84" s="517"/>
      <c r="G84" s="517"/>
      <c r="H84" s="517"/>
      <c r="I84" s="517"/>
      <c r="J84" s="517"/>
      <c r="K84" s="517"/>
      <c r="L84" s="517">
        <v>8</v>
      </c>
    </row>
    <row r="85" spans="1:12" x14ac:dyDescent="0.25">
      <c r="A85" s="141" t="s">
        <v>3204</v>
      </c>
      <c r="B85" s="517"/>
      <c r="C85" s="517"/>
      <c r="D85" s="517"/>
      <c r="E85" s="517">
        <v>1</v>
      </c>
      <c r="F85" s="517"/>
      <c r="G85" s="517"/>
      <c r="H85" s="517"/>
      <c r="I85" s="517"/>
      <c r="J85" s="517"/>
      <c r="K85" s="517"/>
      <c r="L85" s="517">
        <v>8</v>
      </c>
    </row>
    <row r="86" spans="1:12" x14ac:dyDescent="0.25">
      <c r="A86" s="141" t="s">
        <v>3179</v>
      </c>
      <c r="B86" s="517"/>
      <c r="C86" s="517"/>
      <c r="D86" s="517"/>
      <c r="E86" s="517"/>
      <c r="F86" s="517"/>
      <c r="G86" s="517">
        <v>1</v>
      </c>
      <c r="H86" s="517"/>
      <c r="I86" s="517"/>
      <c r="J86" s="517"/>
      <c r="K86" s="517"/>
      <c r="L86" s="517">
        <v>8</v>
      </c>
    </row>
    <row r="87" spans="1:12" x14ac:dyDescent="0.25">
      <c r="A87" s="141" t="s">
        <v>3595</v>
      </c>
      <c r="B87" s="517">
        <v>12</v>
      </c>
      <c r="C87" s="517">
        <v>12</v>
      </c>
      <c r="D87" s="517">
        <v>12</v>
      </c>
      <c r="E87" s="517"/>
      <c r="F87" s="517"/>
      <c r="G87" s="517"/>
      <c r="H87" s="517"/>
      <c r="I87" s="517"/>
      <c r="J87" s="517"/>
      <c r="K87" s="517"/>
      <c r="L87" s="517"/>
    </row>
    <row r="88" spans="1:12" x14ac:dyDescent="0.25">
      <c r="A88" s="141" t="s">
        <v>3596</v>
      </c>
      <c r="B88" s="517">
        <v>12</v>
      </c>
      <c r="C88" s="517">
        <v>12</v>
      </c>
      <c r="D88" s="517">
        <v>12</v>
      </c>
      <c r="E88" s="517"/>
      <c r="F88" s="517"/>
      <c r="G88" s="517"/>
      <c r="H88" s="517"/>
      <c r="I88" s="517"/>
      <c r="J88" s="517"/>
      <c r="K88" s="517"/>
      <c r="L88" s="517"/>
    </row>
    <row r="89" spans="1:12" x14ac:dyDescent="0.25">
      <c r="A89" s="141" t="s">
        <v>3597</v>
      </c>
      <c r="B89" s="517">
        <v>12</v>
      </c>
      <c r="C89" s="517">
        <v>12</v>
      </c>
      <c r="D89" s="517">
        <v>12</v>
      </c>
      <c r="E89" s="517"/>
      <c r="F89" s="517"/>
      <c r="G89" s="517"/>
      <c r="H89" s="517"/>
      <c r="I89" s="517"/>
      <c r="J89" s="517"/>
      <c r="K89" s="517"/>
      <c r="L89" s="517"/>
    </row>
    <row r="90" spans="1:12" x14ac:dyDescent="0.25">
      <c r="A90" s="141" t="s">
        <v>3598</v>
      </c>
      <c r="B90" s="517">
        <v>12</v>
      </c>
      <c r="C90" s="517">
        <v>12</v>
      </c>
      <c r="D90" s="517">
        <v>12</v>
      </c>
      <c r="E90" s="517"/>
      <c r="F90" s="517"/>
      <c r="G90" s="517"/>
      <c r="H90" s="517"/>
      <c r="I90" s="517"/>
      <c r="J90" s="517"/>
      <c r="K90" s="517"/>
      <c r="L90" s="517"/>
    </row>
    <row r="91" spans="1:12" x14ac:dyDescent="0.25">
      <c r="A91" s="141" t="s">
        <v>3599</v>
      </c>
      <c r="B91" s="517">
        <v>12</v>
      </c>
      <c r="C91" s="517">
        <v>12</v>
      </c>
      <c r="D91" s="517">
        <v>12</v>
      </c>
      <c r="E91" s="517"/>
      <c r="F91" s="517"/>
      <c r="G91" s="517"/>
      <c r="H91" s="517"/>
      <c r="I91" s="517"/>
      <c r="J91" s="517"/>
      <c r="K91" s="517"/>
      <c r="L91" s="517"/>
    </row>
    <row r="92" spans="1:12" x14ac:dyDescent="0.25">
      <c r="A92" s="141" t="s">
        <v>3600</v>
      </c>
      <c r="B92" s="517">
        <v>12</v>
      </c>
      <c r="C92" s="517">
        <v>12</v>
      </c>
      <c r="D92" s="517">
        <v>12</v>
      </c>
      <c r="E92" s="517"/>
      <c r="F92" s="517"/>
      <c r="G92" s="517"/>
      <c r="H92" s="517"/>
      <c r="I92" s="517"/>
      <c r="J92" s="517"/>
      <c r="K92" s="517"/>
      <c r="L92" s="517"/>
    </row>
    <row r="93" spans="1:12" x14ac:dyDescent="0.25">
      <c r="A93" s="141" t="s">
        <v>3601</v>
      </c>
      <c r="B93" s="517">
        <v>12</v>
      </c>
      <c r="C93" s="517">
        <v>12</v>
      </c>
      <c r="D93" s="517">
        <v>12</v>
      </c>
      <c r="E93" s="517"/>
      <c r="F93" s="517"/>
      <c r="G93" s="517"/>
      <c r="H93" s="517"/>
      <c r="I93" s="517"/>
      <c r="J93" s="517"/>
      <c r="K93" s="517"/>
      <c r="L93" s="517"/>
    </row>
    <row r="94" spans="1:12" x14ac:dyDescent="0.25">
      <c r="A94" s="141" t="s">
        <v>3602</v>
      </c>
      <c r="B94" s="517">
        <v>12</v>
      </c>
      <c r="C94" s="517">
        <v>12</v>
      </c>
      <c r="D94" s="517">
        <v>12</v>
      </c>
      <c r="E94" s="517"/>
      <c r="F94" s="517"/>
      <c r="G94" s="517"/>
      <c r="H94" s="517"/>
      <c r="I94" s="517"/>
      <c r="J94" s="517"/>
      <c r="K94" s="517"/>
      <c r="L94" s="517"/>
    </row>
    <row r="95" spans="1:12" x14ac:dyDescent="0.25">
      <c r="A95" s="141" t="s">
        <v>3603</v>
      </c>
      <c r="B95" s="517">
        <v>12</v>
      </c>
      <c r="C95" s="517">
        <v>12</v>
      </c>
      <c r="D95" s="517">
        <v>12</v>
      </c>
      <c r="E95" s="517"/>
      <c r="F95" s="517"/>
      <c r="G95" s="517"/>
      <c r="H95" s="517"/>
      <c r="I95" s="517"/>
      <c r="J95" s="517"/>
      <c r="K95" s="517"/>
      <c r="L95" s="517"/>
    </row>
    <row r="96" spans="1:12" x14ac:dyDescent="0.25">
      <c r="A96" s="141" t="s">
        <v>3604</v>
      </c>
      <c r="B96" s="517">
        <v>12</v>
      </c>
      <c r="C96" s="517">
        <v>12</v>
      </c>
      <c r="D96" s="517">
        <v>12</v>
      </c>
      <c r="E96" s="517"/>
      <c r="F96" s="517"/>
      <c r="G96" s="517"/>
      <c r="H96" s="517"/>
      <c r="I96" s="517"/>
      <c r="J96" s="517"/>
      <c r="K96" s="517"/>
      <c r="L96" s="517"/>
    </row>
    <row r="97" spans="1:12" x14ac:dyDescent="0.25">
      <c r="A97" s="141" t="s">
        <v>3605</v>
      </c>
      <c r="B97" s="517">
        <v>12</v>
      </c>
      <c r="C97" s="517">
        <v>12</v>
      </c>
      <c r="D97" s="517">
        <v>12</v>
      </c>
      <c r="E97" s="517"/>
      <c r="F97" s="517"/>
      <c r="G97" s="517"/>
      <c r="H97" s="517"/>
      <c r="I97" s="517"/>
      <c r="J97" s="517"/>
      <c r="K97" s="517"/>
      <c r="L97" s="517"/>
    </row>
    <row r="98" spans="1:12" x14ac:dyDescent="0.25">
      <c r="A98" s="141" t="s">
        <v>3606</v>
      </c>
      <c r="B98" s="517">
        <v>12</v>
      </c>
      <c r="C98" s="517">
        <v>12</v>
      </c>
      <c r="D98" s="517">
        <v>12</v>
      </c>
      <c r="E98" s="517"/>
      <c r="F98" s="517"/>
      <c r="G98" s="517"/>
      <c r="H98" s="517"/>
      <c r="I98" s="517"/>
      <c r="J98" s="517"/>
      <c r="K98" s="517"/>
      <c r="L98" s="517"/>
    </row>
    <row r="99" spans="1:12" x14ac:dyDescent="0.25">
      <c r="A99" s="141" t="s">
        <v>3607</v>
      </c>
      <c r="B99" s="517">
        <v>12</v>
      </c>
      <c r="C99" s="517">
        <v>12</v>
      </c>
      <c r="D99" s="517">
        <v>12</v>
      </c>
      <c r="E99" s="517"/>
      <c r="F99" s="517"/>
      <c r="G99" s="517"/>
      <c r="H99" s="517"/>
      <c r="I99" s="517"/>
      <c r="J99" s="517"/>
      <c r="K99" s="517"/>
      <c r="L99" s="517"/>
    </row>
    <row r="100" spans="1:12" x14ac:dyDescent="0.25">
      <c r="A100" s="141" t="s">
        <v>3608</v>
      </c>
      <c r="B100" s="517">
        <v>12</v>
      </c>
      <c r="C100" s="517">
        <v>12</v>
      </c>
      <c r="D100" s="517">
        <v>12</v>
      </c>
      <c r="E100" s="517"/>
      <c r="F100" s="517"/>
      <c r="G100" s="517"/>
      <c r="H100" s="517"/>
      <c r="I100" s="517"/>
      <c r="J100" s="517"/>
      <c r="K100" s="517"/>
      <c r="L100" s="517"/>
    </row>
    <row r="101" spans="1:12" x14ac:dyDescent="0.25">
      <c r="A101" s="141" t="s">
        <v>3609</v>
      </c>
      <c r="B101" s="517">
        <v>12</v>
      </c>
      <c r="C101" s="517">
        <v>12</v>
      </c>
      <c r="D101" s="517">
        <v>12</v>
      </c>
      <c r="E101" s="517"/>
      <c r="F101" s="517"/>
      <c r="G101" s="517"/>
      <c r="H101" s="517"/>
      <c r="I101" s="517"/>
      <c r="J101" s="517"/>
      <c r="K101" s="517"/>
      <c r="L101" s="517"/>
    </row>
    <row r="102" spans="1:12" x14ac:dyDescent="0.25">
      <c r="A102" s="141" t="s">
        <v>3610</v>
      </c>
      <c r="B102" s="517">
        <v>12</v>
      </c>
      <c r="C102" s="517">
        <v>12</v>
      </c>
      <c r="D102" s="517">
        <v>12</v>
      </c>
      <c r="E102" s="517"/>
      <c r="F102" s="517"/>
      <c r="G102" s="517"/>
      <c r="H102" s="517"/>
      <c r="I102" s="517"/>
      <c r="J102" s="517"/>
      <c r="K102" s="517"/>
      <c r="L102" s="517"/>
    </row>
    <row r="110" spans="1:12" x14ac:dyDescent="0.25">
      <c r="A110"/>
    </row>
    <row r="111" spans="1:12" x14ac:dyDescent="0.25">
      <c r="A111"/>
    </row>
  </sheetData>
  <autoFilter ref="A34:L34"/>
  <hyperlinks>
    <hyperlink ref="B1" location="'T34-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3611</v>
      </c>
      <c r="B1" s="18" t="s">
        <v>392</v>
      </c>
    </row>
    <row r="2" spans="1:2" x14ac:dyDescent="0.25">
      <c r="A2" t="str">
        <f>'T34'!A2&amp;" - Additional Information"</f>
        <v>Table 34 - Additional Information</v>
      </c>
    </row>
    <row r="3" spans="1:2" x14ac:dyDescent="0.25">
      <c r="A3" s="7" t="str">
        <f>'T34'!A3</f>
        <v>INTERROGATION OUTPUT DATA REQUEST CODES</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3"/>
      <c r="B13" s="637"/>
    </row>
    <row r="14" spans="1:2" x14ac:dyDescent="0.25">
      <c r="A14" s="529" t="s">
        <v>1945</v>
      </c>
      <c r="B14" s="25"/>
    </row>
    <row r="15" spans="1:2" x14ac:dyDescent="0.25">
      <c r="A15" s="13" t="s">
        <v>1599</v>
      </c>
      <c r="B15" s="23" t="s">
        <v>1946</v>
      </c>
    </row>
    <row r="16" spans="1:2" x14ac:dyDescent="0.25">
      <c r="A16" s="13"/>
      <c r="B16" s="523" t="s">
        <v>1948</v>
      </c>
    </row>
    <row r="17" spans="1:2" x14ac:dyDescent="0.25">
      <c r="A17" s="21"/>
      <c r="B17" s="22" t="s">
        <v>2022</v>
      </c>
    </row>
    <row r="18" spans="1:2" x14ac:dyDescent="0.25">
      <c r="A18" s="3"/>
      <c r="B18" s="637"/>
    </row>
    <row r="19" spans="1:2" x14ac:dyDescent="0.25">
      <c r="A19" s="529" t="s">
        <v>1950</v>
      </c>
      <c r="B19" s="25"/>
    </row>
    <row r="20" spans="1:2" x14ac:dyDescent="0.25">
      <c r="A20" s="13" t="s">
        <v>1951</v>
      </c>
      <c r="B20" s="523" t="str">
        <f>RIGHT(B7,4)</f>
        <v/>
      </c>
    </row>
    <row r="21" spans="1:2" x14ac:dyDescent="0.25">
      <c r="A21" s="107" t="s">
        <v>1952</v>
      </c>
      <c r="B21" s="10"/>
    </row>
    <row r="22" spans="1:2" x14ac:dyDescent="0.25">
      <c r="A22" s="256"/>
      <c r="B22" s="11"/>
    </row>
  </sheetData>
  <hyperlinks>
    <hyperlink ref="B1" location="'V10-TOC'!A1" tooltip="BACK TO V10-TOC" display="BACK TO V10-TOC"/>
    <hyperlink ref="A1" location="'T34'!A1" tooltip="BACK TO TABLE 34" display="BACK TO TABLE 34"/>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pane ySplit="9" topLeftCell="A10" activePane="bottomLeft" state="frozen"/>
      <selection pane="bottomLeft" activeCell="B5" sqref="B5"/>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3612</v>
      </c>
      <c r="B2" s="18"/>
    </row>
    <row r="3" spans="1:2" x14ac:dyDescent="0.25">
      <c r="A3" s="7" t="s">
        <v>3613</v>
      </c>
    </row>
    <row r="5" spans="1:2" ht="30" x14ac:dyDescent="0.25">
      <c r="A5" s="8" t="s">
        <v>1850</v>
      </c>
      <c r="B5" s="9" t="s">
        <v>3614</v>
      </c>
    </row>
    <row r="6" spans="1:2" x14ac:dyDescent="0.25">
      <c r="A6" s="8"/>
      <c r="B6" s="9"/>
    </row>
    <row r="7" spans="1:2" x14ac:dyDescent="0.25">
      <c r="A7" s="8" t="s">
        <v>395</v>
      </c>
      <c r="B7" s="4" t="s">
        <v>3615</v>
      </c>
    </row>
    <row r="8" spans="1:2" x14ac:dyDescent="0.25">
      <c r="A8" s="3"/>
      <c r="B8" s="4"/>
    </row>
    <row r="9" spans="1:2" ht="26.25" customHeight="1" x14ac:dyDescent="0.25">
      <c r="A9" s="128" t="s">
        <v>401</v>
      </c>
      <c r="B9" s="128" t="s">
        <v>1722</v>
      </c>
    </row>
    <row r="10" spans="1:2" x14ac:dyDescent="0.25">
      <c r="A10" s="5">
        <v>1515</v>
      </c>
      <c r="B10" s="896" t="s">
        <v>3616</v>
      </c>
    </row>
    <row r="11" spans="1:2" x14ac:dyDescent="0.25">
      <c r="A11" s="5">
        <v>2670</v>
      </c>
      <c r="B11" s="896" t="s">
        <v>3617</v>
      </c>
    </row>
    <row r="12" spans="1:2" x14ac:dyDescent="0.25">
      <c r="A12" s="5">
        <v>2980</v>
      </c>
      <c r="B12" s="896" t="s">
        <v>3618</v>
      </c>
    </row>
    <row r="13" spans="1:2" x14ac:dyDescent="0.25">
      <c r="A13" s="5">
        <v>4065</v>
      </c>
      <c r="B13" s="896" t="s">
        <v>3619</v>
      </c>
    </row>
    <row r="14" spans="1:2" x14ac:dyDescent="0.25">
      <c r="A14" s="5">
        <v>4540</v>
      </c>
      <c r="B14" s="26" t="s">
        <v>3620</v>
      </c>
    </row>
    <row r="15" spans="1:2" x14ac:dyDescent="0.25">
      <c r="A15" s="101">
        <v>274</v>
      </c>
      <c r="B15" s="26" t="s">
        <v>3621</v>
      </c>
    </row>
    <row r="19" ht="15.75" customHeight="1" x14ac:dyDescent="0.25"/>
  </sheetData>
  <autoFilter ref="A9:B9"/>
  <hyperlinks>
    <hyperlink ref="B1" location="'T35-INFO'!A1" tooltip="ADDITIONAL INFORMATION" display="ADDITIONAL INFORMATION"/>
    <hyperlink ref="A1" location="'V10-TOC'!A1" tooltip="BACK TO V10-TOC" display="BACK TO V10-TO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pane ySplit="8" topLeftCell="A26" activePane="bottomLeft" state="frozen"/>
      <selection pane="bottomLeft" activeCell="B5" sqref="B5"/>
    </sheetView>
  </sheetViews>
  <sheetFormatPr defaultRowHeight="15" x14ac:dyDescent="0.25"/>
  <cols>
    <col min="1" max="1" width="18.140625" style="195" customWidth="1"/>
    <col min="3" max="3" width="14.5703125" customWidth="1"/>
    <col min="4" max="4" width="12.140625" customWidth="1"/>
    <col min="5" max="5" width="9" customWidth="1"/>
    <col min="6" max="6" width="12" customWidth="1"/>
    <col min="7" max="7" width="11.5703125" customWidth="1"/>
    <col min="8" max="8" width="11" customWidth="1"/>
    <col min="9" max="9" width="16.42578125" customWidth="1"/>
    <col min="10" max="10" width="11.7109375" style="15" customWidth="1"/>
    <col min="11" max="11" width="2.140625" customWidth="1"/>
  </cols>
  <sheetData>
    <row r="1" spans="1:10" x14ac:dyDescent="0.25">
      <c r="A1" s="199" t="s">
        <v>392</v>
      </c>
      <c r="J1"/>
    </row>
    <row r="2" spans="1:10" x14ac:dyDescent="0.25">
      <c r="A2" s="623" t="s">
        <v>1777</v>
      </c>
    </row>
    <row r="3" spans="1:10" x14ac:dyDescent="0.25">
      <c r="A3" s="605" t="s">
        <v>1778</v>
      </c>
    </row>
    <row r="4" spans="1:10" x14ac:dyDescent="0.25">
      <c r="A4" s="605"/>
    </row>
    <row r="5" spans="1:10" ht="15.75" thickBot="1" x14ac:dyDescent="0.3">
      <c r="A5" s="206" t="s">
        <v>395</v>
      </c>
      <c r="B5" s="18" t="s">
        <v>1779</v>
      </c>
    </row>
    <row r="6" spans="1:10" x14ac:dyDescent="0.25">
      <c r="A6" s="893"/>
      <c r="E6" s="212" t="s">
        <v>1780</v>
      </c>
      <c r="F6" s="213"/>
      <c r="G6" s="213"/>
      <c r="H6" s="213"/>
      <c r="I6" s="213"/>
      <c r="J6" s="216"/>
    </row>
    <row r="7" spans="1:10" ht="15.75" thickBot="1" x14ac:dyDescent="0.3">
      <c r="A7" s="893"/>
      <c r="E7" s="214"/>
      <c r="F7" s="211"/>
      <c r="G7" s="211" t="s">
        <v>1781</v>
      </c>
      <c r="H7" s="211"/>
      <c r="I7" s="211"/>
      <c r="J7" s="217"/>
    </row>
    <row r="8" spans="1:10" ht="60" x14ac:dyDescent="0.25">
      <c r="A8" s="215" t="s">
        <v>1721</v>
      </c>
      <c r="B8" s="204" t="s">
        <v>1723</v>
      </c>
      <c r="C8" s="204" t="s">
        <v>1724</v>
      </c>
      <c r="D8" s="204" t="s">
        <v>1725</v>
      </c>
      <c r="E8" s="204" t="s">
        <v>1727</v>
      </c>
      <c r="F8" s="204" t="s">
        <v>1782</v>
      </c>
      <c r="G8" s="204" t="s">
        <v>1783</v>
      </c>
      <c r="H8" s="204" t="s">
        <v>1784</v>
      </c>
      <c r="I8" s="204" t="s">
        <v>1785</v>
      </c>
      <c r="J8" s="218" t="s">
        <v>1786</v>
      </c>
    </row>
    <row r="9" spans="1:10" x14ac:dyDescent="0.25">
      <c r="A9" s="517" t="s">
        <v>1787</v>
      </c>
      <c r="B9" s="2" t="s">
        <v>1746</v>
      </c>
      <c r="C9" s="194">
        <v>1</v>
      </c>
      <c r="D9" s="194" t="s">
        <v>156</v>
      </c>
      <c r="E9" s="17">
        <v>1</v>
      </c>
      <c r="F9" s="522"/>
      <c r="G9" s="522"/>
      <c r="H9" s="522"/>
      <c r="I9" s="522"/>
      <c r="J9" s="196"/>
    </row>
    <row r="10" spans="1:10" x14ac:dyDescent="0.25">
      <c r="A10" s="517" t="s">
        <v>1788</v>
      </c>
      <c r="B10" s="2" t="s">
        <v>1748</v>
      </c>
      <c r="C10" s="194">
        <v>1</v>
      </c>
      <c r="D10" s="194" t="s">
        <v>156</v>
      </c>
      <c r="E10" s="17">
        <v>1</v>
      </c>
      <c r="F10" s="522"/>
      <c r="G10" s="522"/>
      <c r="H10" s="522"/>
      <c r="I10" s="522"/>
      <c r="J10" s="196"/>
    </row>
    <row r="11" spans="1:10" x14ac:dyDescent="0.25">
      <c r="A11" s="517">
        <v>1</v>
      </c>
      <c r="B11" s="2" t="s">
        <v>1748</v>
      </c>
      <c r="C11" s="194">
        <v>1</v>
      </c>
      <c r="D11" s="194" t="s">
        <v>156</v>
      </c>
      <c r="E11" s="17">
        <v>1</v>
      </c>
      <c r="F11" s="522"/>
      <c r="G11" s="522"/>
      <c r="H11" s="522"/>
      <c r="I11" s="522"/>
      <c r="J11" s="196"/>
    </row>
    <row r="12" spans="1:10" x14ac:dyDescent="0.25">
      <c r="A12" s="517">
        <v>2</v>
      </c>
      <c r="B12" s="2" t="s">
        <v>1746</v>
      </c>
      <c r="C12" s="194">
        <v>2</v>
      </c>
      <c r="D12" s="194" t="s">
        <v>217</v>
      </c>
      <c r="E12" s="17">
        <v>2</v>
      </c>
      <c r="F12" s="522" t="s">
        <v>1744</v>
      </c>
      <c r="G12" s="522">
        <v>2</v>
      </c>
      <c r="H12" s="522" t="s">
        <v>7</v>
      </c>
      <c r="I12" s="522" t="s">
        <v>7</v>
      </c>
      <c r="J12" s="196" t="s">
        <v>1750</v>
      </c>
    </row>
    <row r="13" spans="1:10" x14ac:dyDescent="0.25">
      <c r="A13" s="517">
        <v>3</v>
      </c>
      <c r="B13" s="2" t="s">
        <v>1746</v>
      </c>
      <c r="C13" s="194">
        <v>1</v>
      </c>
      <c r="D13" s="194" t="s">
        <v>156</v>
      </c>
      <c r="E13" s="17">
        <v>1</v>
      </c>
      <c r="F13" s="522"/>
      <c r="G13" s="522"/>
      <c r="H13" s="522"/>
      <c r="I13" s="522"/>
      <c r="J13" s="196"/>
    </row>
    <row r="14" spans="1:10" x14ac:dyDescent="0.25">
      <c r="A14" s="517">
        <v>4</v>
      </c>
      <c r="B14" s="2" t="s">
        <v>1739</v>
      </c>
      <c r="C14" s="194">
        <v>1</v>
      </c>
      <c r="D14" s="194" t="s">
        <v>156</v>
      </c>
      <c r="E14" s="17">
        <v>1</v>
      </c>
      <c r="F14" s="522"/>
      <c r="G14" s="522"/>
      <c r="H14" s="522"/>
      <c r="I14" s="522"/>
      <c r="J14" s="196"/>
    </row>
    <row r="15" spans="1:10" x14ac:dyDescent="0.25">
      <c r="A15" s="517">
        <v>5</v>
      </c>
      <c r="B15" s="2" t="s">
        <v>1746</v>
      </c>
      <c r="C15" s="194">
        <v>1</v>
      </c>
      <c r="D15" s="194" t="s">
        <v>156</v>
      </c>
      <c r="E15" s="17">
        <v>1</v>
      </c>
      <c r="F15" s="522"/>
      <c r="G15" s="522"/>
      <c r="H15" s="522"/>
      <c r="I15" s="522"/>
      <c r="J15" s="196"/>
    </row>
    <row r="16" spans="1:10" x14ac:dyDescent="0.25">
      <c r="A16" s="517">
        <v>6</v>
      </c>
      <c r="B16" s="2" t="s">
        <v>1748</v>
      </c>
      <c r="C16" s="194">
        <v>1</v>
      </c>
      <c r="D16" s="194" t="s">
        <v>156</v>
      </c>
      <c r="E16" s="17">
        <v>1</v>
      </c>
      <c r="F16" s="522"/>
      <c r="G16" s="522"/>
      <c r="H16" s="522"/>
      <c r="I16" s="522"/>
      <c r="J16" s="196"/>
    </row>
    <row r="17" spans="1:10" x14ac:dyDescent="0.25">
      <c r="A17" s="517">
        <v>7</v>
      </c>
      <c r="B17" s="2" t="s">
        <v>1748</v>
      </c>
      <c r="C17" s="194">
        <v>1</v>
      </c>
      <c r="D17" s="194" t="s">
        <v>217</v>
      </c>
      <c r="E17" s="17">
        <v>3</v>
      </c>
      <c r="F17" s="522" t="s">
        <v>1736</v>
      </c>
      <c r="G17" s="522" t="s">
        <v>1736</v>
      </c>
      <c r="H17" s="522" t="s">
        <v>1736</v>
      </c>
      <c r="I17" s="522" t="s">
        <v>1736</v>
      </c>
      <c r="J17" s="196" t="s">
        <v>1737</v>
      </c>
    </row>
    <row r="18" spans="1:10" x14ac:dyDescent="0.25">
      <c r="A18" s="517">
        <v>9</v>
      </c>
      <c r="B18" s="2" t="s">
        <v>1739</v>
      </c>
      <c r="C18" s="194">
        <v>2</v>
      </c>
      <c r="D18" s="194" t="s">
        <v>217</v>
      </c>
      <c r="E18" s="17">
        <v>2</v>
      </c>
      <c r="F18" s="522" t="s">
        <v>1744</v>
      </c>
      <c r="G18" s="522">
        <v>2</v>
      </c>
      <c r="H18" s="522" t="s">
        <v>7</v>
      </c>
      <c r="I18" s="522" t="s">
        <v>7</v>
      </c>
      <c r="J18" s="196" t="s">
        <v>1750</v>
      </c>
    </row>
    <row r="19" spans="1:10" x14ac:dyDescent="0.25">
      <c r="A19" s="517" t="s">
        <v>1101</v>
      </c>
      <c r="B19" s="2" t="s">
        <v>1739</v>
      </c>
      <c r="C19" s="194">
        <v>2</v>
      </c>
      <c r="D19" s="194" t="s">
        <v>217</v>
      </c>
      <c r="E19" s="17">
        <v>2</v>
      </c>
      <c r="F19" s="522" t="s">
        <v>1744</v>
      </c>
      <c r="G19" s="522">
        <v>2</v>
      </c>
      <c r="H19" s="522"/>
      <c r="I19" s="522" t="s">
        <v>7</v>
      </c>
      <c r="J19" s="196" t="s">
        <v>1750</v>
      </c>
    </row>
    <row r="20" spans="1:10" x14ac:dyDescent="0.25">
      <c r="A20" s="517" t="s">
        <v>603</v>
      </c>
      <c r="B20" s="2" t="s">
        <v>1739</v>
      </c>
      <c r="C20" s="194">
        <v>2</v>
      </c>
      <c r="D20" s="194" t="s">
        <v>217</v>
      </c>
      <c r="E20" s="17">
        <v>2</v>
      </c>
      <c r="F20" s="522" t="s">
        <v>1744</v>
      </c>
      <c r="G20" s="522">
        <v>2</v>
      </c>
      <c r="H20" s="522" t="s">
        <v>7</v>
      </c>
      <c r="I20" s="522" t="s">
        <v>7</v>
      </c>
      <c r="J20" s="196" t="s">
        <v>1750</v>
      </c>
    </row>
    <row r="21" spans="1:10" x14ac:dyDescent="0.25">
      <c r="A21" s="517" t="s">
        <v>686</v>
      </c>
      <c r="B21" s="2" t="s">
        <v>1739</v>
      </c>
      <c r="C21" s="194">
        <v>2</v>
      </c>
      <c r="D21" s="194" t="s">
        <v>217</v>
      </c>
      <c r="E21" s="17">
        <v>5</v>
      </c>
      <c r="F21" s="522" t="s">
        <v>1744</v>
      </c>
      <c r="G21" s="522">
        <v>2</v>
      </c>
      <c r="H21" s="522" t="s">
        <v>7</v>
      </c>
      <c r="I21" s="522" t="s">
        <v>7</v>
      </c>
      <c r="J21" s="196" t="s">
        <v>1750</v>
      </c>
    </row>
    <row r="22" spans="1:10" x14ac:dyDescent="0.25">
      <c r="A22" s="517" t="s">
        <v>1789</v>
      </c>
      <c r="B22" s="2" t="s">
        <v>1739</v>
      </c>
      <c r="C22" s="194">
        <v>1</v>
      </c>
      <c r="D22" s="194" t="s">
        <v>156</v>
      </c>
      <c r="E22" s="17">
        <v>1</v>
      </c>
      <c r="F22" s="522"/>
      <c r="G22" s="522"/>
      <c r="H22" s="522"/>
      <c r="I22" s="522"/>
      <c r="J22" s="196"/>
    </row>
    <row r="23" spans="1:10" x14ac:dyDescent="0.25">
      <c r="A23" s="517" t="s">
        <v>1790</v>
      </c>
      <c r="B23" s="2" t="s">
        <v>1748</v>
      </c>
      <c r="C23" s="194">
        <v>1</v>
      </c>
      <c r="D23" s="194" t="s">
        <v>217</v>
      </c>
      <c r="E23" s="194"/>
      <c r="F23" s="522" t="s">
        <v>1736</v>
      </c>
      <c r="G23" s="522" t="s">
        <v>1736</v>
      </c>
      <c r="H23" s="522" t="s">
        <v>1737</v>
      </c>
      <c r="I23" s="522" t="s">
        <v>7</v>
      </c>
      <c r="J23" s="196" t="s">
        <v>1737</v>
      </c>
    </row>
    <row r="24" spans="1:10" x14ac:dyDescent="0.25">
      <c r="A24" s="517" t="s">
        <v>1791</v>
      </c>
      <c r="B24" s="2" t="s">
        <v>1739</v>
      </c>
      <c r="C24" s="194">
        <v>3</v>
      </c>
      <c r="D24" s="194" t="s">
        <v>217</v>
      </c>
      <c r="E24" s="17">
        <v>2</v>
      </c>
      <c r="F24" s="2" t="s">
        <v>1744</v>
      </c>
      <c r="G24" s="522">
        <v>2</v>
      </c>
      <c r="H24" s="2" t="s">
        <v>7</v>
      </c>
      <c r="I24" s="2" t="s">
        <v>7</v>
      </c>
      <c r="J24" s="86" t="s">
        <v>1750</v>
      </c>
    </row>
    <row r="25" spans="1:10" x14ac:dyDescent="0.25">
      <c r="A25" s="517" t="s">
        <v>1792</v>
      </c>
      <c r="B25" s="2" t="s">
        <v>1739</v>
      </c>
      <c r="C25" s="194">
        <v>3</v>
      </c>
      <c r="D25" s="194" t="s">
        <v>217</v>
      </c>
      <c r="E25" s="17">
        <v>4</v>
      </c>
      <c r="F25" s="2" t="s">
        <v>1744</v>
      </c>
      <c r="G25" s="522" t="s">
        <v>1749</v>
      </c>
      <c r="H25" s="2" t="s">
        <v>1793</v>
      </c>
      <c r="I25" s="2" t="s">
        <v>1793</v>
      </c>
      <c r="J25" s="86" t="s">
        <v>1794</v>
      </c>
    </row>
    <row r="26" spans="1:10" x14ac:dyDescent="0.25">
      <c r="A26" s="517" t="s">
        <v>1755</v>
      </c>
      <c r="B26" s="2" t="s">
        <v>1748</v>
      </c>
      <c r="C26" s="194">
        <v>2</v>
      </c>
      <c r="D26" s="194" t="s">
        <v>217</v>
      </c>
      <c r="E26" s="17">
        <v>2</v>
      </c>
      <c r="F26" s="2" t="s">
        <v>1744</v>
      </c>
      <c r="G26" s="522">
        <v>2</v>
      </c>
      <c r="H26" s="2" t="s">
        <v>7</v>
      </c>
      <c r="I26" s="2" t="s">
        <v>7</v>
      </c>
      <c r="J26" s="86" t="s">
        <v>1750</v>
      </c>
    </row>
    <row r="27" spans="1:10" x14ac:dyDescent="0.25">
      <c r="A27" s="517" t="s">
        <v>1795</v>
      </c>
      <c r="B27" s="2" t="s">
        <v>1739</v>
      </c>
      <c r="C27" s="194">
        <v>1</v>
      </c>
      <c r="D27" s="194" t="s">
        <v>156</v>
      </c>
      <c r="E27" s="17">
        <v>1</v>
      </c>
      <c r="F27" s="2"/>
      <c r="G27" s="522"/>
      <c r="H27" s="2"/>
      <c r="I27" s="2"/>
      <c r="J27" s="86"/>
    </row>
    <row r="28" spans="1:10" x14ac:dyDescent="0.25">
      <c r="A28" s="517" t="s">
        <v>1796</v>
      </c>
      <c r="B28" s="2" t="s">
        <v>1748</v>
      </c>
      <c r="C28" s="194">
        <v>1</v>
      </c>
      <c r="D28" s="194" t="s">
        <v>156</v>
      </c>
      <c r="E28" s="17">
        <v>1</v>
      </c>
      <c r="F28" s="2"/>
      <c r="G28" s="522"/>
      <c r="H28" s="2"/>
      <c r="I28" s="2"/>
      <c r="J28" s="86"/>
    </row>
    <row r="29" spans="1:10" x14ac:dyDescent="0.25">
      <c r="A29" s="517" t="s">
        <v>1797</v>
      </c>
      <c r="B29" s="2" t="s">
        <v>1748</v>
      </c>
      <c r="C29" s="194">
        <v>1</v>
      </c>
      <c r="D29" s="194" t="s">
        <v>217</v>
      </c>
      <c r="E29" s="17">
        <v>3</v>
      </c>
      <c r="F29" s="2" t="s">
        <v>1736</v>
      </c>
      <c r="G29" s="522" t="s">
        <v>1736</v>
      </c>
      <c r="H29" s="2" t="s">
        <v>1736</v>
      </c>
      <c r="I29" s="2" t="s">
        <v>1736</v>
      </c>
      <c r="J29" s="86" t="s">
        <v>1737</v>
      </c>
    </row>
    <row r="30" spans="1:10" x14ac:dyDescent="0.25">
      <c r="A30" s="517" t="s">
        <v>405</v>
      </c>
      <c r="B30" s="2" t="s">
        <v>1748</v>
      </c>
      <c r="C30" s="194">
        <v>1</v>
      </c>
      <c r="D30" s="194" t="s">
        <v>217</v>
      </c>
      <c r="E30" s="17">
        <v>3</v>
      </c>
      <c r="F30" s="2" t="s">
        <v>1736</v>
      </c>
      <c r="G30" s="522" t="s">
        <v>1736</v>
      </c>
      <c r="H30" s="2" t="s">
        <v>1736</v>
      </c>
      <c r="I30" s="2" t="s">
        <v>1736</v>
      </c>
      <c r="J30" s="86" t="s">
        <v>1737</v>
      </c>
    </row>
    <row r="31" spans="1:10" x14ac:dyDescent="0.25">
      <c r="A31" s="517" t="s">
        <v>416</v>
      </c>
      <c r="B31" s="2" t="s">
        <v>1739</v>
      </c>
      <c r="C31" s="194">
        <v>1</v>
      </c>
      <c r="D31" s="194" t="s">
        <v>217</v>
      </c>
      <c r="E31" s="17">
        <v>3</v>
      </c>
      <c r="F31" s="2" t="s">
        <v>1736</v>
      </c>
      <c r="G31" s="522" t="s">
        <v>1736</v>
      </c>
      <c r="H31" s="2" t="s">
        <v>1736</v>
      </c>
      <c r="I31" s="2" t="s">
        <v>1736</v>
      </c>
      <c r="J31" s="86" t="s">
        <v>1737</v>
      </c>
    </row>
    <row r="32" spans="1:10" x14ac:dyDescent="0.25">
      <c r="A32" s="517" t="s">
        <v>1798</v>
      </c>
      <c r="B32" s="2" t="s">
        <v>1739</v>
      </c>
      <c r="C32" s="194">
        <v>1</v>
      </c>
      <c r="D32" s="194" t="s">
        <v>217</v>
      </c>
      <c r="E32" s="17">
        <v>3</v>
      </c>
      <c r="F32" s="2" t="s">
        <v>1736</v>
      </c>
      <c r="G32" s="522" t="s">
        <v>1736</v>
      </c>
      <c r="H32" s="2" t="s">
        <v>1736</v>
      </c>
      <c r="I32" s="2" t="s">
        <v>1736</v>
      </c>
      <c r="J32" s="86" t="s">
        <v>1737</v>
      </c>
    </row>
    <row r="33" spans="1:10" x14ac:dyDescent="0.25">
      <c r="A33" s="517" t="s">
        <v>1799</v>
      </c>
      <c r="B33" s="2" t="s">
        <v>1746</v>
      </c>
      <c r="C33" s="194">
        <v>1</v>
      </c>
      <c r="D33" s="194" t="s">
        <v>156</v>
      </c>
      <c r="E33" s="17">
        <v>1</v>
      </c>
      <c r="F33" s="2"/>
      <c r="G33" s="522"/>
      <c r="H33" s="2"/>
      <c r="I33" s="2"/>
      <c r="J33" s="86"/>
    </row>
    <row r="34" spans="1:10" x14ac:dyDescent="0.25">
      <c r="A34" s="517" t="s">
        <v>1800</v>
      </c>
      <c r="B34" s="2" t="s">
        <v>1746</v>
      </c>
      <c r="C34" s="194">
        <v>1</v>
      </c>
      <c r="D34" s="194" t="s">
        <v>156</v>
      </c>
      <c r="E34" s="17">
        <v>1</v>
      </c>
      <c r="F34" s="2"/>
      <c r="G34" s="522"/>
      <c r="H34" s="2"/>
      <c r="I34" s="2"/>
      <c r="J34" s="86"/>
    </row>
    <row r="35" spans="1:10" x14ac:dyDescent="0.25">
      <c r="A35" s="517" t="s">
        <v>756</v>
      </c>
      <c r="B35" s="2" t="s">
        <v>1739</v>
      </c>
      <c r="C35" s="194">
        <v>1</v>
      </c>
      <c r="D35" s="194" t="s">
        <v>217</v>
      </c>
      <c r="E35" s="17">
        <v>3</v>
      </c>
      <c r="F35" s="2" t="s">
        <v>1736</v>
      </c>
      <c r="G35" s="522" t="s">
        <v>1736</v>
      </c>
      <c r="H35" s="2" t="s">
        <v>1736</v>
      </c>
      <c r="I35" s="2" t="s">
        <v>1736</v>
      </c>
      <c r="J35" s="86" t="s">
        <v>1737</v>
      </c>
    </row>
    <row r="36" spans="1:10" x14ac:dyDescent="0.25">
      <c r="A36" s="517" t="s">
        <v>1801</v>
      </c>
      <c r="B36" s="2" t="s">
        <v>1739</v>
      </c>
      <c r="C36" s="194">
        <v>5</v>
      </c>
      <c r="D36" s="194" t="s">
        <v>217</v>
      </c>
      <c r="E36" s="17">
        <v>6</v>
      </c>
      <c r="F36" s="2" t="s">
        <v>1744</v>
      </c>
      <c r="G36" s="522" t="s">
        <v>1749</v>
      </c>
      <c r="H36" s="2" t="s">
        <v>1793</v>
      </c>
      <c r="I36" s="2" t="s">
        <v>1802</v>
      </c>
      <c r="J36" s="86" t="s">
        <v>1803</v>
      </c>
    </row>
    <row r="37" spans="1:10" x14ac:dyDescent="0.25">
      <c r="A37" s="517" t="s">
        <v>1804</v>
      </c>
      <c r="B37" s="2" t="s">
        <v>1748</v>
      </c>
      <c r="C37" s="194">
        <v>1</v>
      </c>
      <c r="D37" s="194" t="s">
        <v>156</v>
      </c>
      <c r="E37" s="17">
        <v>1</v>
      </c>
      <c r="F37" s="2"/>
      <c r="G37" s="522"/>
      <c r="H37" s="2"/>
      <c r="I37" s="2"/>
      <c r="J37" s="86"/>
    </row>
    <row r="38" spans="1:10" x14ac:dyDescent="0.25">
      <c r="A38" s="893"/>
      <c r="G38" s="646"/>
    </row>
    <row r="39" spans="1:10" x14ac:dyDescent="0.25">
      <c r="A39" s="893"/>
      <c r="G39" s="646"/>
    </row>
    <row r="40" spans="1:10" x14ac:dyDescent="0.25">
      <c r="A40" s="893"/>
      <c r="G40" s="646"/>
    </row>
  </sheetData>
  <autoFilter ref="A8:J8"/>
  <hyperlinks>
    <hyperlink ref="A1" location="'V10-TOC'!A1" tooltip="BACK TO V10-TOC" display="BACK TO V10-TOC"/>
    <hyperlink ref="B5" location="'CH2.3-NOTES'!A1" tooltip="See Tab CH2.3-NOTES" display="See Tab CH2.3-NOTES"/>
    <hyperlink ref="E9" location="'CH2.3-NOTES'!A6" tooltip="1" display="'CH2.3-NOTES'!A6"/>
    <hyperlink ref="E10:E11" location="'CH2.3-NOTES'!A6" tooltip="1" display="'CH2.3-NOTES'!A6"/>
    <hyperlink ref="E12" location="'CH2.3-NOTES'!A7" tooltip="2" display="'CH2.3-NOTES'!A7"/>
    <hyperlink ref="E13:E16" location="'CH2.3-NOTES'!A6" tooltip="1" display="'CH2.3-NOTES'!A6"/>
    <hyperlink ref="E17" location="'CH2.3-NOTES'!A8" tooltip="3" display="'CH2.3-NOTES'!A8"/>
    <hyperlink ref="E18:E20" location="'CH2.3-NOTES'!A7" tooltip="2" display="'CH2.3-NOTES'!A7"/>
    <hyperlink ref="E21" location="'CH2.3-NOTES'!A10" tooltip="5" display="'CH2.3-NOTES'!A10"/>
    <hyperlink ref="E22" location="'CH2.3-NOTES'!A6" tooltip="1" display="'CH2.3-NOTES'!A6"/>
    <hyperlink ref="E24" location="'CH2.3-NOTES'!A7" tooltip="2" display="'CH2.3-NOTES'!A7"/>
    <hyperlink ref="E25" location="'CH2.3-NOTES'!A9" tooltip="4" display="'CH2.3-NOTES'!A9"/>
    <hyperlink ref="E26" location="'CH2.3-NOTES'!A7" tooltip="2" display="'CH2.3-NOTES'!A7"/>
    <hyperlink ref="E27:E28" location="'CH2.3-NOTES'!A6" tooltip="1" display="'CH2.3-NOTES'!A6"/>
    <hyperlink ref="E29:E32" location="'CH2.3-NOTES'!A8" tooltip="3" display="'CH2.3-NOTES'!A8"/>
    <hyperlink ref="E33:E34" location="'CH2.3-NOTES'!A6" tooltip="1" display="'CH2.3-NOTES'!A6"/>
    <hyperlink ref="E35" location="'CH2.3-NOTES'!A3" tooltip="3" display="'CH2.3-NOTES'!A3"/>
    <hyperlink ref="E36" location="'CH2.3-NOTES'!A11" tooltip="6" display="'CH2.3-NOTES'!A11"/>
    <hyperlink ref="E37" location="'CH2.3-NOTES'!A6" tooltip="1" display="'CH2.3-NOTES'!A6"/>
    <hyperlink ref="E10" location="'CH2.3-NOTES'!A6" tooltip="1" display="'CH2.3-NOTES'!A6"/>
    <hyperlink ref="E11" location="'CH2.3-NOTES'!A6" tooltip="1" display="'CH2.3-NOTES'!A6"/>
  </hyperlinks>
  <pageMargins left="0.7" right="0.7" top="0.75" bottom="0.75" header="0.3" footer="0.3"/>
  <pageSetup orientation="portrait" horizontalDpi="4294967292" verticalDpi="0"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3622</v>
      </c>
      <c r="B1" s="18" t="s">
        <v>392</v>
      </c>
    </row>
    <row r="2" spans="1:2" x14ac:dyDescent="0.25">
      <c r="A2" t="str">
        <f>'T35'!A2&amp;" - Additional Information"</f>
        <v>Table 35 - Additional Information</v>
      </c>
    </row>
    <row r="3" spans="1:2" x14ac:dyDescent="0.25">
      <c r="A3" s="7" t="str">
        <f>'T35'!A3</f>
        <v>INDIVIDUAL DRN INTERROGATION</v>
      </c>
    </row>
    <row r="5" spans="1:2" x14ac:dyDescent="0.25">
      <c r="A5" s="6" t="s">
        <v>1933</v>
      </c>
      <c r="B5" s="896" t="s">
        <v>3623</v>
      </c>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1948</v>
      </c>
    </row>
    <row r="16" spans="1:2" x14ac:dyDescent="0.25">
      <c r="A16" s="21"/>
      <c r="B16" s="22" t="s">
        <v>3624</v>
      </c>
    </row>
    <row r="17" spans="1:2" x14ac:dyDescent="0.25">
      <c r="A17" s="3"/>
      <c r="B17" s="637"/>
    </row>
    <row r="18" spans="1:2" x14ac:dyDescent="0.25">
      <c r="A18" s="529" t="s">
        <v>1950</v>
      </c>
      <c r="B18" s="25"/>
    </row>
    <row r="19" spans="1:2" x14ac:dyDescent="0.25">
      <c r="A19" s="13" t="s">
        <v>1951</v>
      </c>
      <c r="B19" s="523" t="str">
        <f>RIGHT(B7,4)</f>
        <v/>
      </c>
    </row>
    <row r="20" spans="1:2" x14ac:dyDescent="0.25">
      <c r="A20" s="107" t="s">
        <v>1952</v>
      </c>
      <c r="B20" s="10"/>
    </row>
    <row r="21" spans="1:2" x14ac:dyDescent="0.25">
      <c r="A21" s="478"/>
      <c r="B21" s="35"/>
    </row>
    <row r="22" spans="1:2" x14ac:dyDescent="0.25">
      <c r="A22" s="478"/>
      <c r="B22" s="11"/>
    </row>
    <row r="23" spans="1:2" x14ac:dyDescent="0.25">
      <c r="A23" s="478"/>
      <c r="B23" s="11"/>
    </row>
    <row r="24" spans="1:2" x14ac:dyDescent="0.25">
      <c r="A24" s="256"/>
      <c r="B24" s="651"/>
    </row>
  </sheetData>
  <hyperlinks>
    <hyperlink ref="B1" location="'V10-TOC'!A1" tooltip="BACK TO V10-TOC" display="BACK TO V10-TOC"/>
    <hyperlink ref="A1" location="'T35'!A1" tooltip="BACK TO TABLE 35" display="BACK TO TABLE 35"/>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pane ySplit="9" topLeftCell="A10" activePane="bottomLeft" state="frozen"/>
      <selection pane="bottomLeft"/>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3625</v>
      </c>
      <c r="B2" s="18"/>
    </row>
    <row r="3" spans="1:2" x14ac:dyDescent="0.25">
      <c r="A3" s="7" t="s">
        <v>3626</v>
      </c>
    </row>
    <row r="5" spans="1:2" x14ac:dyDescent="0.25">
      <c r="A5" s="8" t="s">
        <v>1850</v>
      </c>
      <c r="B5" s="9" t="s">
        <v>3627</v>
      </c>
    </row>
    <row r="6" spans="1:2" x14ac:dyDescent="0.25">
      <c r="A6" s="8"/>
      <c r="B6" s="9"/>
    </row>
    <row r="7" spans="1:2" x14ac:dyDescent="0.25">
      <c r="A7" s="8" t="s">
        <v>395</v>
      </c>
      <c r="B7" s="4" t="s">
        <v>3628</v>
      </c>
    </row>
    <row r="8" spans="1:2" x14ac:dyDescent="0.25">
      <c r="A8" s="3"/>
      <c r="B8" s="4"/>
    </row>
    <row r="9" spans="1:2" ht="26.25" customHeight="1" x14ac:dyDescent="0.25">
      <c r="A9" s="128" t="s">
        <v>397</v>
      </c>
      <c r="B9" s="128" t="s">
        <v>1926</v>
      </c>
    </row>
    <row r="10" spans="1:2" x14ac:dyDescent="0.25">
      <c r="A10" s="5">
        <v>1</v>
      </c>
      <c r="B10" s="896" t="s">
        <v>3629</v>
      </c>
    </row>
    <row r="14" spans="1:2" ht="15.75" customHeight="1" x14ac:dyDescent="0.25"/>
  </sheetData>
  <autoFilter ref="A9:B10"/>
  <hyperlinks>
    <hyperlink ref="B1" location="'T36-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election activeCell="A6" sqref="A6"/>
    </sheetView>
  </sheetViews>
  <sheetFormatPr defaultRowHeight="15" x14ac:dyDescent="0.25"/>
  <cols>
    <col min="1" max="1" width="31" bestFit="1" customWidth="1"/>
    <col min="2" max="2" width="116.5703125" customWidth="1"/>
  </cols>
  <sheetData>
    <row r="1" spans="1:2" x14ac:dyDescent="0.25">
      <c r="A1" s="18" t="s">
        <v>3630</v>
      </c>
      <c r="B1" s="18" t="s">
        <v>392</v>
      </c>
    </row>
    <row r="2" spans="1:2" x14ac:dyDescent="0.25">
      <c r="A2" t="str">
        <f>'T36'!A2&amp;" - Additional Information"</f>
        <v>Table 36 - Additional Information</v>
      </c>
    </row>
    <row r="3" spans="1:2" x14ac:dyDescent="0.25">
      <c r="A3" s="7" t="str">
        <f>'T36'!A3</f>
        <v>INCOMPLETE ADDRESS EDIT CODE</v>
      </c>
    </row>
    <row r="5" spans="1:2" x14ac:dyDescent="0.25">
      <c r="A5" s="6" t="s">
        <v>1933</v>
      </c>
      <c r="B5" s="6" t="s">
        <v>3631</v>
      </c>
    </row>
    <row r="6" spans="1:2" x14ac:dyDescent="0.25">
      <c r="A6" s="6" t="s">
        <v>1935</v>
      </c>
      <c r="B6" s="896" t="s">
        <v>3632</v>
      </c>
    </row>
    <row r="7" spans="1:2" x14ac:dyDescent="0.25">
      <c r="A7" s="6" t="s">
        <v>1937</v>
      </c>
      <c r="B7" s="896" t="s">
        <v>3633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3634</v>
      </c>
    </row>
    <row r="18" spans="1:2" x14ac:dyDescent="0.25">
      <c r="A18" s="3"/>
      <c r="B18" s="637"/>
    </row>
    <row r="19" spans="1:2" x14ac:dyDescent="0.25">
      <c r="A19" s="529" t="s">
        <v>1950</v>
      </c>
      <c r="B19" s="25"/>
    </row>
    <row r="20" spans="1:2" x14ac:dyDescent="0.25">
      <c r="A20" s="13" t="s">
        <v>1951</v>
      </c>
      <c r="B20" s="523" t="str">
        <f>RIGHT(B7,4)</f>
        <v>2645</v>
      </c>
    </row>
    <row r="21" spans="1:2" x14ac:dyDescent="0.25">
      <c r="A21" s="107" t="s">
        <v>1952</v>
      </c>
      <c r="B21" s="10" t="s">
        <v>2621</v>
      </c>
    </row>
    <row r="22" spans="1:2" x14ac:dyDescent="0.25">
      <c r="A22" s="478"/>
      <c r="B22" s="35" t="s">
        <v>3634</v>
      </c>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36'!A1" tooltip="BACK TO TABLE 36" display="BACK TO TABLE 36"/>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ySplit="9" topLeftCell="A10" activePane="bottomLeft" state="frozen"/>
      <selection pane="bottomLeft"/>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3635</v>
      </c>
      <c r="B2" s="18"/>
    </row>
    <row r="3" spans="1:2" x14ac:dyDescent="0.25">
      <c r="A3" s="7" t="s">
        <v>3636</v>
      </c>
    </row>
    <row r="5" spans="1:2" x14ac:dyDescent="0.25">
      <c r="A5" s="8" t="s">
        <v>1850</v>
      </c>
      <c r="B5" s="9" t="s">
        <v>3637</v>
      </c>
    </row>
    <row r="6" spans="1:2" x14ac:dyDescent="0.25">
      <c r="A6" s="8"/>
      <c r="B6" s="9"/>
    </row>
    <row r="7" spans="1:2" x14ac:dyDescent="0.25">
      <c r="A7" s="8" t="s">
        <v>395</v>
      </c>
      <c r="B7" s="4" t="s">
        <v>3638</v>
      </c>
    </row>
    <row r="8" spans="1:2" x14ac:dyDescent="0.25">
      <c r="A8" s="3"/>
      <c r="B8" s="4"/>
    </row>
    <row r="9" spans="1:2" ht="26.25" customHeight="1" x14ac:dyDescent="0.25">
      <c r="A9" s="128" t="s">
        <v>397</v>
      </c>
      <c r="B9" s="128" t="s">
        <v>1926</v>
      </c>
    </row>
    <row r="10" spans="1:2" x14ac:dyDescent="0.25">
      <c r="A10" s="5" t="s">
        <v>1101</v>
      </c>
      <c r="B10" s="896" t="s">
        <v>3639</v>
      </c>
    </row>
    <row r="11" spans="1:2" x14ac:dyDescent="0.25">
      <c r="A11" s="5" t="s">
        <v>603</v>
      </c>
      <c r="B11" s="896" t="s">
        <v>3640</v>
      </c>
    </row>
    <row r="12" spans="1:2" x14ac:dyDescent="0.25">
      <c r="A12" s="5" t="s">
        <v>686</v>
      </c>
      <c r="B12" s="896" t="s">
        <v>3641</v>
      </c>
    </row>
    <row r="13" spans="1:2" x14ac:dyDescent="0.25">
      <c r="A13" s="5" t="s">
        <v>2038</v>
      </c>
      <c r="B13" s="896" t="s">
        <v>3642</v>
      </c>
    </row>
    <row r="14" spans="1:2" x14ac:dyDescent="0.25">
      <c r="A14" s="5" t="s">
        <v>1789</v>
      </c>
      <c r="B14" s="26" t="s">
        <v>3643</v>
      </c>
    </row>
    <row r="15" spans="1:2" x14ac:dyDescent="0.25">
      <c r="A15" s="5" t="s">
        <v>1790</v>
      </c>
      <c r="B15" s="26" t="s">
        <v>3644</v>
      </c>
    </row>
    <row r="16" spans="1:2" x14ac:dyDescent="0.25">
      <c r="A16" s="5" t="s">
        <v>1791</v>
      </c>
      <c r="B16" s="26" t="s">
        <v>3645</v>
      </c>
    </row>
    <row r="20" ht="15.75" customHeight="1" x14ac:dyDescent="0.25"/>
  </sheetData>
  <autoFilter ref="A9:B9"/>
  <hyperlinks>
    <hyperlink ref="B1" location="'T37-INFO'!A1" tooltip="ADDITIONAL INFORMATION" display="ADDITIONAL INFORMATION"/>
    <hyperlink ref="A1" location="'V10-TOC'!A1" tooltip="BACK TO V10-TOC" display="BACK TO V10-TOC"/>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3646</v>
      </c>
      <c r="B1" s="18" t="s">
        <v>392</v>
      </c>
    </row>
    <row r="2" spans="1:2" x14ac:dyDescent="0.25">
      <c r="A2" t="str">
        <f>'T37'!A2&amp;" - Additional Information"</f>
        <v>Table 37 - Additional Information</v>
      </c>
    </row>
    <row r="3" spans="1:2" x14ac:dyDescent="0.25">
      <c r="A3" s="7" t="str">
        <f>'T37'!A3</f>
        <v>STATISTICAL INDICATOR CODES</v>
      </c>
    </row>
    <row r="5" spans="1:2" x14ac:dyDescent="0.25">
      <c r="A5" s="6" t="s">
        <v>1933</v>
      </c>
      <c r="B5" s="896" t="s">
        <v>3647</v>
      </c>
    </row>
    <row r="6" spans="1:2" x14ac:dyDescent="0.25">
      <c r="A6" s="6" t="s">
        <v>1935</v>
      </c>
      <c r="B6" s="896" t="s">
        <v>3648</v>
      </c>
    </row>
    <row r="7" spans="1:2" x14ac:dyDescent="0.25">
      <c r="A7" s="6" t="s">
        <v>1937</v>
      </c>
      <c r="B7" s="896" t="s">
        <v>3649</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3650</v>
      </c>
    </row>
    <row r="18" spans="1:2" x14ac:dyDescent="0.25">
      <c r="A18" s="3"/>
      <c r="B18" s="637"/>
    </row>
    <row r="19" spans="1:2" x14ac:dyDescent="0.25">
      <c r="A19" s="529" t="s">
        <v>1950</v>
      </c>
      <c r="B19" s="25"/>
    </row>
    <row r="20" spans="1:2" x14ac:dyDescent="0.25">
      <c r="A20" s="13" t="s">
        <v>1951</v>
      </c>
      <c r="B20" s="523" t="str">
        <f>RIGHT(B7,4)</f>
        <v>3708</v>
      </c>
    </row>
    <row r="21" spans="1:2" x14ac:dyDescent="0.25">
      <c r="A21" s="107" t="s">
        <v>1952</v>
      </c>
      <c r="B21" s="597" t="s">
        <v>3650</v>
      </c>
    </row>
    <row r="22" spans="1:2" x14ac:dyDescent="0.25">
      <c r="A22" s="256"/>
      <c r="B22" s="11" t="s">
        <v>3651</v>
      </c>
    </row>
  </sheetData>
  <hyperlinks>
    <hyperlink ref="B1" location="'V10-TOC'!A1" tooltip="BACK TO V10-TOC" display="BACK TO V10-TOC"/>
    <hyperlink ref="A1" location="'T37'!A1" tooltip="BACK TO TABLE 37" display="BACK TO TABLE 37"/>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pane ySplit="3" topLeftCell="A10" activePane="bottomLeft" state="frozen"/>
      <selection pane="bottomLeft" activeCell="B1" sqref="B1"/>
    </sheetView>
  </sheetViews>
  <sheetFormatPr defaultRowHeight="15" x14ac:dyDescent="0.25"/>
  <cols>
    <col min="1" max="1" width="21.7109375" customWidth="1"/>
    <col min="2" max="2" width="240.85546875" customWidth="1"/>
    <col min="3" max="3" width="76.140625" customWidth="1"/>
  </cols>
  <sheetData>
    <row r="1" spans="1:2" x14ac:dyDescent="0.25">
      <c r="A1" s="18" t="s">
        <v>392</v>
      </c>
      <c r="B1" s="18" t="s">
        <v>393</v>
      </c>
    </row>
    <row r="2" spans="1:2" x14ac:dyDescent="0.25">
      <c r="A2" t="s">
        <v>3652</v>
      </c>
      <c r="B2" s="18"/>
    </row>
    <row r="3" spans="1:2" x14ac:dyDescent="0.25">
      <c r="A3" s="7" t="s">
        <v>3653</v>
      </c>
    </row>
    <row r="5" spans="1:2" ht="45" x14ac:dyDescent="0.25">
      <c r="A5" s="8" t="s">
        <v>1850</v>
      </c>
      <c r="B5" s="9" t="s">
        <v>3654</v>
      </c>
    </row>
    <row r="6" spans="1:2" x14ac:dyDescent="0.25">
      <c r="A6" s="8"/>
      <c r="B6" s="9"/>
    </row>
    <row r="7" spans="1:2" ht="400.5" customHeight="1" x14ac:dyDescent="0.25">
      <c r="A7" s="8" t="s">
        <v>395</v>
      </c>
      <c r="B7" s="4" t="s">
        <v>3655</v>
      </c>
    </row>
    <row r="8" spans="1:2" ht="105" x14ac:dyDescent="0.25">
      <c r="A8" s="8"/>
      <c r="B8" s="4" t="s">
        <v>3656</v>
      </c>
    </row>
    <row r="9" spans="1:2" x14ac:dyDescent="0.25">
      <c r="A9" s="8"/>
      <c r="B9" s="4"/>
    </row>
    <row r="10" spans="1:2" ht="26.25" customHeight="1" x14ac:dyDescent="0.25">
      <c r="A10" s="128" t="s">
        <v>397</v>
      </c>
      <c r="B10" s="128" t="s">
        <v>1926</v>
      </c>
    </row>
    <row r="11" spans="1:2" x14ac:dyDescent="0.25">
      <c r="A11" s="517" t="s">
        <v>1791</v>
      </c>
      <c r="B11" s="525" t="s">
        <v>3657</v>
      </c>
    </row>
    <row r="12" spans="1:2" x14ac:dyDescent="0.25">
      <c r="A12" s="517" t="s">
        <v>405</v>
      </c>
      <c r="B12" s="525" t="s">
        <v>3658</v>
      </c>
    </row>
    <row r="13" spans="1:2" x14ac:dyDescent="0.25">
      <c r="A13" s="517" t="s">
        <v>2038</v>
      </c>
      <c r="B13" s="525" t="s">
        <v>3659</v>
      </c>
    </row>
    <row r="14" spans="1:2" x14ac:dyDescent="0.25">
      <c r="A14" s="517" t="s">
        <v>686</v>
      </c>
      <c r="B14" s="525" t="s">
        <v>3660</v>
      </c>
    </row>
    <row r="15" spans="1:2" x14ac:dyDescent="0.25">
      <c r="A15" s="517" t="s">
        <v>1790</v>
      </c>
      <c r="B15" s="525" t="s">
        <v>3661</v>
      </c>
    </row>
    <row r="16" spans="1:2" x14ac:dyDescent="0.25">
      <c r="A16" s="517" t="s">
        <v>1789</v>
      </c>
      <c r="B16" s="525" t="s">
        <v>3662</v>
      </c>
    </row>
    <row r="17" spans="1:2" x14ac:dyDescent="0.25">
      <c r="A17" s="517" t="s">
        <v>603</v>
      </c>
      <c r="B17" s="525" t="s">
        <v>3663</v>
      </c>
    </row>
    <row r="18" spans="1:2" x14ac:dyDescent="0.25">
      <c r="A18" s="517" t="s">
        <v>416</v>
      </c>
      <c r="B18" s="525" t="s">
        <v>3664</v>
      </c>
    </row>
    <row r="19" spans="1:2" ht="30" x14ac:dyDescent="0.25">
      <c r="A19" s="517" t="s">
        <v>1101</v>
      </c>
      <c r="B19" s="525" t="s">
        <v>3665</v>
      </c>
    </row>
    <row r="21" spans="1:2" ht="15.75" customHeight="1" x14ac:dyDescent="0.25"/>
  </sheetData>
  <autoFilter ref="A10:B10"/>
  <hyperlinks>
    <hyperlink ref="B1" location="'T38-INFO'!A1" tooltip="ADDITIONAL INFORMATION" display="ADDITIONAL INFORMATION"/>
    <hyperlink ref="A1" location="'V10-TOC'!A1" tooltip="BACK TO V10-TOC" display="BACK TO V10-TOC"/>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election activeCell="B1" sqref="B1"/>
    </sheetView>
  </sheetViews>
  <sheetFormatPr defaultRowHeight="15" x14ac:dyDescent="0.25"/>
  <cols>
    <col min="1" max="1" width="31" bestFit="1" customWidth="1"/>
    <col min="2" max="2" width="116.5703125" customWidth="1"/>
  </cols>
  <sheetData>
    <row r="1" spans="1:2" x14ac:dyDescent="0.25">
      <c r="A1" s="18" t="s">
        <v>3666</v>
      </c>
      <c r="B1" s="18" t="s">
        <v>392</v>
      </c>
    </row>
    <row r="2" spans="1:2" x14ac:dyDescent="0.25">
      <c r="A2" t="str">
        <f>'T38'!A2&amp;" - Additional Information"</f>
        <v>Table 38 - Additional Information</v>
      </c>
    </row>
    <row r="3" spans="1:2" x14ac:dyDescent="0.25">
      <c r="A3" s="7" t="str">
        <f>'T38'!A3</f>
        <v>DEMILITARIZATION CODES</v>
      </c>
    </row>
    <row r="5" spans="1:2" x14ac:dyDescent="0.25">
      <c r="A5" s="6" t="s">
        <v>1933</v>
      </c>
      <c r="B5" s="896" t="s">
        <v>3667</v>
      </c>
    </row>
    <row r="6" spans="1:2" x14ac:dyDescent="0.25">
      <c r="A6" s="6" t="s">
        <v>1935</v>
      </c>
      <c r="B6" s="896" t="s">
        <v>3668</v>
      </c>
    </row>
    <row r="7" spans="1:2" x14ac:dyDescent="0.25">
      <c r="A7" s="6" t="s">
        <v>1937</v>
      </c>
      <c r="B7" s="896" t="s">
        <v>3669</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3670</v>
      </c>
    </row>
    <row r="18" spans="1:2" x14ac:dyDescent="0.25">
      <c r="A18" s="3"/>
      <c r="B18" s="637"/>
    </row>
    <row r="19" spans="1:2" x14ac:dyDescent="0.25">
      <c r="A19" s="529" t="s">
        <v>1950</v>
      </c>
      <c r="B19" s="25"/>
    </row>
    <row r="20" spans="1:2" x14ac:dyDescent="0.25">
      <c r="A20" s="6" t="s">
        <v>1951</v>
      </c>
      <c r="B20" s="11" t="str">
        <f>RIGHT(B7,4)</f>
        <v>0167</v>
      </c>
    </row>
    <row r="21" spans="1:2" x14ac:dyDescent="0.25">
      <c r="A21" s="478" t="s">
        <v>1952</v>
      </c>
      <c r="B21" s="10" t="s">
        <v>2587</v>
      </c>
    </row>
    <row r="22" spans="1:2" x14ac:dyDescent="0.25">
      <c r="A22" s="478"/>
      <c r="B22" s="11" t="s">
        <v>2588</v>
      </c>
    </row>
    <row r="23" spans="1:2" x14ac:dyDescent="0.25">
      <c r="A23" s="478"/>
      <c r="B23" s="22" t="s">
        <v>3670</v>
      </c>
    </row>
    <row r="24" spans="1:2" x14ac:dyDescent="0.25">
      <c r="A24" s="478"/>
      <c r="B24" s="11" t="s">
        <v>2283</v>
      </c>
    </row>
    <row r="25" spans="1:2" x14ac:dyDescent="0.25">
      <c r="A25" s="478"/>
      <c r="B25" s="651" t="s">
        <v>2589</v>
      </c>
    </row>
    <row r="26" spans="1:2" x14ac:dyDescent="0.25">
      <c r="A26" s="20"/>
      <c r="B26" s="651" t="s">
        <v>2591</v>
      </c>
    </row>
    <row r="27" spans="1:2" x14ac:dyDescent="0.25">
      <c r="A27" s="20"/>
      <c r="B27" s="651" t="s">
        <v>2592</v>
      </c>
    </row>
    <row r="28" spans="1:2" x14ac:dyDescent="0.25">
      <c r="A28" s="20"/>
      <c r="B28" s="651" t="s">
        <v>2306</v>
      </c>
    </row>
    <row r="29" spans="1:2" x14ac:dyDescent="0.25">
      <c r="A29" s="20"/>
      <c r="B29" s="651" t="s">
        <v>1982</v>
      </c>
    </row>
    <row r="30" spans="1:2" x14ac:dyDescent="0.25">
      <c r="A30" s="20"/>
      <c r="B30" s="651" t="s">
        <v>2316</v>
      </c>
    </row>
    <row r="31" spans="1:2" x14ac:dyDescent="0.25">
      <c r="A31" s="20"/>
      <c r="B31" s="651" t="s">
        <v>3671</v>
      </c>
    </row>
    <row r="32" spans="1:2" x14ac:dyDescent="0.25">
      <c r="A32" s="14"/>
      <c r="B32" s="651" t="s">
        <v>3672</v>
      </c>
    </row>
  </sheetData>
  <hyperlinks>
    <hyperlink ref="B1" location="'V10-TOC'!A1" tooltip="BACK TO V10-TOC" display="BACK TO V10-TOC"/>
    <hyperlink ref="A1" location="'T38'!A1" tooltip="BACK TO TABLE 38" display="BACK TO TABLE 38"/>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pane ySplit="9" topLeftCell="A10" activePane="bottomLeft" state="frozen"/>
      <selection pane="bottomLef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3673</v>
      </c>
      <c r="B2" s="18"/>
    </row>
    <row r="3" spans="1:2" x14ac:dyDescent="0.25">
      <c r="A3" s="7" t="s">
        <v>3674</v>
      </c>
    </row>
    <row r="5" spans="1:2" x14ac:dyDescent="0.25">
      <c r="A5" s="8" t="s">
        <v>1850</v>
      </c>
      <c r="B5" s="9" t="s">
        <v>3675</v>
      </c>
    </row>
    <row r="6" spans="1:2" x14ac:dyDescent="0.25">
      <c r="A6" s="8"/>
      <c r="B6" s="9"/>
    </row>
    <row r="7" spans="1:2" x14ac:dyDescent="0.25">
      <c r="A7" s="8" t="s">
        <v>395</v>
      </c>
      <c r="B7" s="4" t="s">
        <v>3676</v>
      </c>
    </row>
    <row r="8" spans="1:2" x14ac:dyDescent="0.25">
      <c r="A8" s="3"/>
      <c r="B8" s="4"/>
    </row>
    <row r="9" spans="1:2" ht="26.25" customHeight="1" x14ac:dyDescent="0.25">
      <c r="A9" s="128" t="s">
        <v>397</v>
      </c>
      <c r="B9" s="128" t="s">
        <v>1926</v>
      </c>
    </row>
    <row r="10" spans="1:2" x14ac:dyDescent="0.25">
      <c r="A10" s="5" t="s">
        <v>1101</v>
      </c>
      <c r="B10" s="896" t="s">
        <v>3677</v>
      </c>
    </row>
    <row r="11" spans="1:2" x14ac:dyDescent="0.25">
      <c r="A11" s="5" t="s">
        <v>603</v>
      </c>
      <c r="B11" s="896" t="s">
        <v>3678</v>
      </c>
    </row>
    <row r="12" spans="1:2" x14ac:dyDescent="0.25">
      <c r="A12" s="5" t="s">
        <v>686</v>
      </c>
      <c r="B12" s="896" t="s">
        <v>3679</v>
      </c>
    </row>
    <row r="13" spans="1:2" x14ac:dyDescent="0.25">
      <c r="A13" s="5" t="s">
        <v>2038</v>
      </c>
      <c r="B13" s="896" t="s">
        <v>3680</v>
      </c>
    </row>
    <row r="14" spans="1:2" x14ac:dyDescent="0.25">
      <c r="A14" s="5" t="s">
        <v>1790</v>
      </c>
      <c r="B14" s="26" t="s">
        <v>3681</v>
      </c>
    </row>
    <row r="15" spans="1:2" x14ac:dyDescent="0.25">
      <c r="A15" s="5" t="s">
        <v>1791</v>
      </c>
      <c r="B15" s="26" t="s">
        <v>3682</v>
      </c>
    </row>
    <row r="16" spans="1:2" x14ac:dyDescent="0.25">
      <c r="A16" s="5" t="s">
        <v>1746</v>
      </c>
      <c r="B16" s="2" t="s">
        <v>3683</v>
      </c>
    </row>
    <row r="17" spans="1:2" x14ac:dyDescent="0.25">
      <c r="A17" s="5" t="s">
        <v>1796</v>
      </c>
      <c r="B17" s="2" t="s">
        <v>3684</v>
      </c>
    </row>
    <row r="18" spans="1:2" x14ac:dyDescent="0.25">
      <c r="A18" s="5" t="s">
        <v>1797</v>
      </c>
      <c r="B18" s="2" t="s">
        <v>3685</v>
      </c>
    </row>
    <row r="19" spans="1:2" x14ac:dyDescent="0.25">
      <c r="A19" s="5" t="s">
        <v>1799</v>
      </c>
      <c r="B19" s="2" t="s">
        <v>3686</v>
      </c>
    </row>
    <row r="20" spans="1:2" x14ac:dyDescent="0.25">
      <c r="A20" s="5" t="s">
        <v>1970</v>
      </c>
      <c r="B20" s="2" t="s">
        <v>3687</v>
      </c>
    </row>
    <row r="21" spans="1:2" x14ac:dyDescent="0.25">
      <c r="A21" s="5" t="s">
        <v>756</v>
      </c>
      <c r="B21" s="2" t="s">
        <v>3688</v>
      </c>
    </row>
    <row r="22" spans="1:2" x14ac:dyDescent="0.25">
      <c r="A22" s="5" t="s">
        <v>1801</v>
      </c>
      <c r="B22" s="2" t="s">
        <v>3689</v>
      </c>
    </row>
    <row r="23" spans="1:2" x14ac:dyDescent="0.25">
      <c r="A23" s="5" t="s">
        <v>1829</v>
      </c>
      <c r="B23" s="2" t="s">
        <v>3690</v>
      </c>
    </row>
  </sheetData>
  <autoFilter ref="A9:B9"/>
  <hyperlinks>
    <hyperlink ref="B1" location="'T39-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1" width="31" bestFit="1" customWidth="1"/>
    <col min="2" max="2" width="116.5703125" customWidth="1"/>
  </cols>
  <sheetData>
    <row r="1" spans="1:2" x14ac:dyDescent="0.25">
      <c r="A1" s="18" t="s">
        <v>3691</v>
      </c>
      <c r="B1" s="18" t="s">
        <v>392</v>
      </c>
    </row>
    <row r="2" spans="1:2" x14ac:dyDescent="0.25">
      <c r="A2" t="str">
        <f>'T39'!A2&amp;" - Additional Information"</f>
        <v>Table 39 - Additional Information</v>
      </c>
    </row>
    <row r="3" spans="1:2" x14ac:dyDescent="0.25">
      <c r="A3" s="7" t="str">
        <f>'T39'!A3</f>
        <v>USING SERVICE CODES</v>
      </c>
    </row>
    <row r="5" spans="1:2" x14ac:dyDescent="0.25">
      <c r="A5" s="6" t="s">
        <v>1933</v>
      </c>
      <c r="B5" s="896" t="s">
        <v>3692</v>
      </c>
    </row>
    <row r="6" spans="1:2" x14ac:dyDescent="0.25">
      <c r="A6" s="6" t="s">
        <v>1935</v>
      </c>
      <c r="B6" s="896" t="s">
        <v>3693</v>
      </c>
    </row>
    <row r="7" spans="1:2" x14ac:dyDescent="0.25">
      <c r="A7" s="6" t="s">
        <v>1937</v>
      </c>
      <c r="B7" s="896" t="s">
        <v>3694</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25"/>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3695</v>
      </c>
    </row>
    <row r="18" spans="1:2" x14ac:dyDescent="0.25">
      <c r="A18" s="3"/>
      <c r="B18" s="637"/>
    </row>
    <row r="19" spans="1:2" x14ac:dyDescent="0.25">
      <c r="A19" s="529" t="s">
        <v>1950</v>
      </c>
      <c r="B19" s="25"/>
    </row>
    <row r="20" spans="1:2" x14ac:dyDescent="0.25">
      <c r="A20" s="97" t="s">
        <v>1951</v>
      </c>
      <c r="B20" s="523" t="str">
        <f>RIGHT(B7,4)</f>
        <v>0745</v>
      </c>
    </row>
    <row r="21" spans="1:2" x14ac:dyDescent="0.25">
      <c r="A21" s="107" t="s">
        <v>1952</v>
      </c>
      <c r="B21" s="10" t="s">
        <v>3696</v>
      </c>
    </row>
    <row r="22" spans="1:2" x14ac:dyDescent="0.25">
      <c r="A22" s="478"/>
      <c r="B22" s="11" t="s">
        <v>2257</v>
      </c>
    </row>
    <row r="23" spans="1:2" x14ac:dyDescent="0.25">
      <c r="A23" s="478"/>
      <c r="B23" s="22" t="s">
        <v>3695</v>
      </c>
    </row>
    <row r="24" spans="1:2" x14ac:dyDescent="0.25">
      <c r="A24" s="478"/>
      <c r="B24" s="11" t="s">
        <v>2293</v>
      </c>
    </row>
    <row r="25" spans="1:2" x14ac:dyDescent="0.25">
      <c r="A25" s="478"/>
      <c r="B25" s="651" t="s">
        <v>2294</v>
      </c>
    </row>
    <row r="26" spans="1:2" x14ac:dyDescent="0.25">
      <c r="A26" s="20"/>
      <c r="B26" s="651" t="s">
        <v>3697</v>
      </c>
    </row>
    <row r="27" spans="1:2" x14ac:dyDescent="0.25">
      <c r="A27" s="14"/>
      <c r="B27" s="651" t="s">
        <v>3698</v>
      </c>
    </row>
  </sheetData>
  <hyperlinks>
    <hyperlink ref="B1" location="'V10-TOC'!A1" tooltip="BACK TO V10-TOC" display="BACK TO V10-TOC"/>
    <hyperlink ref="A1" location="'T39'!A1" tooltip="BACK TO TABLE 39" display="BACK TO TABLE 39"/>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election activeCell="C16" sqref="C16"/>
    </sheetView>
  </sheetViews>
  <sheetFormatPr defaultRowHeight="15" x14ac:dyDescent="0.25"/>
  <cols>
    <col min="1" max="1" width="50.140625" customWidth="1"/>
    <col min="2" max="2" width="6.42578125" customWidth="1"/>
    <col min="3" max="3" width="59.7109375" customWidth="1"/>
  </cols>
  <sheetData>
    <row r="1" spans="1:3" x14ac:dyDescent="0.25">
      <c r="A1" s="18" t="s">
        <v>392</v>
      </c>
      <c r="B1" s="18" t="s">
        <v>393</v>
      </c>
      <c r="C1" s="18"/>
    </row>
    <row r="2" spans="1:3" x14ac:dyDescent="0.25">
      <c r="A2" t="s">
        <v>3699</v>
      </c>
      <c r="B2" s="18"/>
    </row>
    <row r="3" spans="1:3" x14ac:dyDescent="0.25">
      <c r="A3" s="7" t="s">
        <v>3700</v>
      </c>
    </row>
    <row r="5" spans="1:3" x14ac:dyDescent="0.25">
      <c r="A5" s="8" t="s">
        <v>3701</v>
      </c>
      <c r="B5" s="4"/>
    </row>
    <row r="6" spans="1:3" x14ac:dyDescent="0.25">
      <c r="A6" s="8"/>
      <c r="B6" s="4"/>
    </row>
    <row r="7" spans="1:3" x14ac:dyDescent="0.25">
      <c r="A7" s="444" t="s">
        <v>3702</v>
      </c>
      <c r="B7" s="447"/>
      <c r="C7" s="444" t="s">
        <v>3703</v>
      </c>
    </row>
    <row r="8" spans="1:3" ht="75" x14ac:dyDescent="0.25">
      <c r="A8" s="448" t="s">
        <v>3704</v>
      </c>
      <c r="B8" s="4"/>
      <c r="C8" s="450" t="s">
        <v>3705</v>
      </c>
    </row>
    <row r="9" spans="1:3" ht="15.75" thickBot="1" x14ac:dyDescent="0.3">
      <c r="A9" s="449"/>
      <c r="B9" s="4"/>
    </row>
    <row r="10" spans="1:3" ht="26.25" customHeight="1" thickBot="1" x14ac:dyDescent="0.3">
      <c r="A10" s="446" t="s">
        <v>2807</v>
      </c>
      <c r="B10" s="445"/>
      <c r="C10" s="446" t="s">
        <v>3706</v>
      </c>
    </row>
    <row r="11" spans="1:3" x14ac:dyDescent="0.25">
      <c r="A11" s="227">
        <v>4024</v>
      </c>
      <c r="C11" s="194" t="s">
        <v>3707</v>
      </c>
    </row>
    <row r="12" spans="1:3" x14ac:dyDescent="0.25">
      <c r="A12" s="5">
        <v>6160</v>
      </c>
      <c r="C12" s="194">
        <v>99998</v>
      </c>
    </row>
    <row r="13" spans="1:3" x14ac:dyDescent="0.25">
      <c r="A13" s="5">
        <v>6542</v>
      </c>
      <c r="C13" s="194">
        <v>99999</v>
      </c>
    </row>
    <row r="14" spans="1:3" x14ac:dyDescent="0.25">
      <c r="A14" s="5">
        <v>21450</v>
      </c>
    </row>
    <row r="15" spans="1:3" x14ac:dyDescent="0.25">
      <c r="A15" s="5">
        <v>22397</v>
      </c>
    </row>
    <row r="16" spans="1:3" x14ac:dyDescent="0.25">
      <c r="A16" s="5">
        <v>24054</v>
      </c>
    </row>
    <row r="17" spans="1:3" x14ac:dyDescent="0.25">
      <c r="A17" s="5">
        <v>24056</v>
      </c>
      <c r="C17" s="187"/>
    </row>
    <row r="18" spans="1:3" x14ac:dyDescent="0.25">
      <c r="A18" s="194">
        <v>24058</v>
      </c>
      <c r="C18" s="187"/>
    </row>
    <row r="19" spans="1:3" x14ac:dyDescent="0.25">
      <c r="A19" s="194">
        <v>24059</v>
      </c>
      <c r="C19" s="187"/>
    </row>
    <row r="20" spans="1:3" x14ac:dyDescent="0.25">
      <c r="A20" s="194">
        <v>24061</v>
      </c>
      <c r="C20" s="187"/>
    </row>
    <row r="21" spans="1:3" ht="15.75" customHeight="1" x14ac:dyDescent="0.25">
      <c r="A21" s="194">
        <v>24062</v>
      </c>
      <c r="C21" s="187"/>
    </row>
    <row r="22" spans="1:3" x14ac:dyDescent="0.25">
      <c r="A22" s="194">
        <v>24063</v>
      </c>
      <c r="C22" s="187"/>
    </row>
    <row r="23" spans="1:3" x14ac:dyDescent="0.25">
      <c r="A23" s="194">
        <v>24064</v>
      </c>
      <c r="C23" s="187"/>
    </row>
    <row r="24" spans="1:3" x14ac:dyDescent="0.25">
      <c r="A24" s="895">
        <v>24065</v>
      </c>
      <c r="C24" s="187"/>
    </row>
    <row r="25" spans="1:3" x14ac:dyDescent="0.25">
      <c r="A25" s="895">
        <v>24067</v>
      </c>
      <c r="C25" s="187"/>
    </row>
    <row r="26" spans="1:3" x14ac:dyDescent="0.25">
      <c r="A26" s="895">
        <v>24074</v>
      </c>
      <c r="C26" s="187"/>
    </row>
    <row r="27" spans="1:3" x14ac:dyDescent="0.25">
      <c r="A27" s="895">
        <v>24078</v>
      </c>
      <c r="C27" s="187"/>
    </row>
    <row r="28" spans="1:3" x14ac:dyDescent="0.25">
      <c r="A28" s="73">
        <v>24080</v>
      </c>
    </row>
    <row r="29" spans="1:3" x14ac:dyDescent="0.25">
      <c r="A29" s="73">
        <v>24594</v>
      </c>
    </row>
    <row r="30" spans="1:3" x14ac:dyDescent="0.25">
      <c r="A30" s="73">
        <v>24605</v>
      </c>
    </row>
    <row r="31" spans="1:3" x14ac:dyDescent="0.25">
      <c r="A31" s="194">
        <v>24937</v>
      </c>
    </row>
    <row r="32" spans="1:3" x14ac:dyDescent="0.25">
      <c r="A32" s="194">
        <v>31198</v>
      </c>
    </row>
    <row r="33" spans="1:1" x14ac:dyDescent="0.25">
      <c r="A33" s="194">
        <v>58536</v>
      </c>
    </row>
    <row r="34" spans="1:1" x14ac:dyDescent="0.25">
      <c r="A34" s="194">
        <v>67268</v>
      </c>
    </row>
    <row r="35" spans="1:1" x14ac:dyDescent="0.25">
      <c r="A35" s="194">
        <v>81348</v>
      </c>
    </row>
    <row r="36" spans="1:1" x14ac:dyDescent="0.25">
      <c r="A36" s="194">
        <v>81349</v>
      </c>
    </row>
    <row r="37" spans="1:1" x14ac:dyDescent="0.25">
      <c r="A37" s="194">
        <v>81350</v>
      </c>
    </row>
    <row r="38" spans="1:1" x14ac:dyDescent="0.25">
      <c r="A38" s="194">
        <v>81351</v>
      </c>
    </row>
    <row r="39" spans="1:1" x14ac:dyDescent="0.25">
      <c r="A39" s="194">
        <v>81352</v>
      </c>
    </row>
    <row r="40" spans="1:1" x14ac:dyDescent="0.25">
      <c r="A40" s="194">
        <v>88041</v>
      </c>
    </row>
    <row r="41" spans="1:1" x14ac:dyDescent="0.25">
      <c r="A41" s="194">
        <v>88042</v>
      </c>
    </row>
    <row r="42" spans="1:1" x14ac:dyDescent="0.25">
      <c r="A42" s="194">
        <v>88044</v>
      </c>
    </row>
    <row r="43" spans="1:1" x14ac:dyDescent="0.25">
      <c r="A43" s="194">
        <v>88827</v>
      </c>
    </row>
    <row r="44" spans="1:1" x14ac:dyDescent="0.25">
      <c r="A44" s="194">
        <v>94135</v>
      </c>
    </row>
    <row r="45" spans="1:1" x14ac:dyDescent="0.25">
      <c r="A45" s="194">
        <v>96906</v>
      </c>
    </row>
    <row r="46" spans="1:1" x14ac:dyDescent="0.25">
      <c r="A46" s="194">
        <v>98370</v>
      </c>
    </row>
    <row r="47" spans="1:1" x14ac:dyDescent="0.25">
      <c r="A47" s="194">
        <v>99237</v>
      </c>
    </row>
    <row r="48" spans="1:1" x14ac:dyDescent="0.25">
      <c r="A48" s="194">
        <v>99238</v>
      </c>
    </row>
  </sheetData>
  <autoFilter ref="A10:A48"/>
  <hyperlinks>
    <hyperlink ref="B1" location="'T40-INFO'!A1" tooltip="ADDITIONAL INFORMATION" display="ADDITIONAL INFORMATION"/>
    <hyperlink ref="A1" location="'V10-TOC'!A1" tooltip="BACK TO V10-TOC" display="BACK TO V10-TOC"/>
    <hyperlink ref="B1:C1" location="'T40-INFO'!A1" tooltip="ADDITIONAL INFORMATION" display="ADDITIONAL INFORMATION"/>
  </hyperlinks>
  <pageMargins left="0.7" right="0.7" top="0.75" bottom="0.75" header="0.3" footer="0.3"/>
  <pageSetup orientation="portrait" horizontalDpi="4294967292"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pane ySplit="5" topLeftCell="A6" activePane="bottomLeft" state="frozen"/>
      <selection pane="bottomLeft" activeCell="B1" sqref="B1"/>
    </sheetView>
  </sheetViews>
  <sheetFormatPr defaultRowHeight="15" x14ac:dyDescent="0.25"/>
  <cols>
    <col min="1" max="1" width="21.28515625" style="195" customWidth="1"/>
    <col min="2" max="2" width="202.28515625" customWidth="1"/>
    <col min="3" max="3" width="2.140625" customWidth="1"/>
  </cols>
  <sheetData>
    <row r="1" spans="1:2" x14ac:dyDescent="0.25">
      <c r="A1" s="199" t="s">
        <v>1805</v>
      </c>
      <c r="B1" s="18" t="s">
        <v>392</v>
      </c>
    </row>
    <row r="2" spans="1:2" x14ac:dyDescent="0.25">
      <c r="A2" s="623" t="s">
        <v>1806</v>
      </c>
    </row>
    <row r="3" spans="1:2" x14ac:dyDescent="0.25">
      <c r="A3" s="605" t="s">
        <v>1807</v>
      </c>
    </row>
    <row r="4" spans="1:2" ht="15.75" thickBot="1" x14ac:dyDescent="0.3">
      <c r="A4" s="893"/>
    </row>
    <row r="5" spans="1:2" ht="25.5" customHeight="1" thickBot="1" x14ac:dyDescent="0.3">
      <c r="A5" s="208" t="s">
        <v>1808</v>
      </c>
      <c r="B5" s="200" t="s">
        <v>1809</v>
      </c>
    </row>
    <row r="6" spans="1:2" x14ac:dyDescent="0.25">
      <c r="A6" s="894">
        <v>1</v>
      </c>
      <c r="B6" s="102" t="s">
        <v>1810</v>
      </c>
    </row>
    <row r="7" spans="1:2" ht="30" x14ac:dyDescent="0.25">
      <c r="A7" s="517">
        <v>2</v>
      </c>
      <c r="B7" s="26" t="s">
        <v>1811</v>
      </c>
    </row>
    <row r="8" spans="1:2" ht="30" x14ac:dyDescent="0.25">
      <c r="A8" s="517">
        <v>3</v>
      </c>
      <c r="B8" s="26" t="s">
        <v>1812</v>
      </c>
    </row>
    <row r="9" spans="1:2" ht="78" customHeight="1" x14ac:dyDescent="0.25">
      <c r="A9" s="517">
        <v>4</v>
      </c>
      <c r="B9" s="525" t="s">
        <v>1813</v>
      </c>
    </row>
    <row r="10" spans="1:2" ht="30" x14ac:dyDescent="0.25">
      <c r="A10" s="517">
        <v>5</v>
      </c>
      <c r="B10" s="26" t="s">
        <v>1814</v>
      </c>
    </row>
    <row r="11" spans="1:2" ht="45" x14ac:dyDescent="0.25">
      <c r="A11" s="517">
        <v>6</v>
      </c>
      <c r="B11" s="26" t="s">
        <v>1815</v>
      </c>
    </row>
  </sheetData>
  <autoFilter ref="A5:B5"/>
  <hyperlinks>
    <hyperlink ref="A1" location="'CHAPTER 2.3'!A1" tooltip="BACK TO CHAPTER 2.3" display="BACK TO CHAPTER 2.3"/>
    <hyperlink ref="B1" location="'V10-TOC'!A1" tooltip="BACK TO V10-TOC" display="BACK TO V10-TOC"/>
  </hyperlinks>
  <pageMargins left="0.7" right="0.7" top="0.75" bottom="0.75" header="0.3" footer="0.3"/>
  <pageSetup orientation="portrait" horizontalDpi="4294967292" verticalDpi="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3708</v>
      </c>
      <c r="B1" s="18" t="s">
        <v>392</v>
      </c>
    </row>
    <row r="2" spans="1:2" x14ac:dyDescent="0.25">
      <c r="A2" t="str">
        <f>'T40'!A2&amp;" - Additional Information"</f>
        <v>Table 40 - Additional Information</v>
      </c>
    </row>
    <row r="3" spans="1:2" x14ac:dyDescent="0.25">
      <c r="A3" s="7" t="str">
        <f>'T40'!A3</f>
        <v>MANDATORY CAGE/RNCC COMBINATIONS</v>
      </c>
    </row>
    <row r="5" spans="1:2" x14ac:dyDescent="0.25">
      <c r="A5" s="6" t="s">
        <v>1933</v>
      </c>
      <c r="B5" s="896" t="s">
        <v>3488</v>
      </c>
    </row>
    <row r="6" spans="1:2" x14ac:dyDescent="0.25">
      <c r="A6" s="6" t="s">
        <v>1935</v>
      </c>
      <c r="B6" s="896" t="s">
        <v>2059</v>
      </c>
    </row>
    <row r="7" spans="1:2" x14ac:dyDescent="0.25">
      <c r="A7" s="6" t="s">
        <v>1937</v>
      </c>
      <c r="B7" s="896" t="s">
        <v>2075</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6" t="s">
        <v>1933</v>
      </c>
      <c r="B13" s="896" t="s">
        <v>2724</v>
      </c>
    </row>
    <row r="14" spans="1:2" x14ac:dyDescent="0.25">
      <c r="A14" s="6" t="s">
        <v>1935</v>
      </c>
      <c r="B14" s="896" t="s">
        <v>2725</v>
      </c>
    </row>
    <row r="15" spans="1:2" x14ac:dyDescent="0.25">
      <c r="A15" s="6" t="s">
        <v>1937</v>
      </c>
      <c r="B15" s="896" t="s">
        <v>2726</v>
      </c>
    </row>
    <row r="16" spans="1:2" x14ac:dyDescent="0.25">
      <c r="A16" s="6" t="s">
        <v>1939</v>
      </c>
      <c r="B16" s="896" t="s">
        <v>1790</v>
      </c>
    </row>
    <row r="17" spans="1:2" x14ac:dyDescent="0.25">
      <c r="A17" s="6" t="s">
        <v>1940</v>
      </c>
      <c r="B17" s="896" t="s">
        <v>1941</v>
      </c>
    </row>
    <row r="18" spans="1:2" x14ac:dyDescent="0.25">
      <c r="A18" s="6" t="s">
        <v>1942</v>
      </c>
      <c r="B18" s="523">
        <v>1</v>
      </c>
    </row>
    <row r="19" spans="1:2" x14ac:dyDescent="0.25">
      <c r="A19" s="6" t="s">
        <v>1943</v>
      </c>
      <c r="B19" s="523"/>
    </row>
    <row r="20" spans="1:2" x14ac:dyDescent="0.25">
      <c r="A20" s="3"/>
      <c r="B20" s="637"/>
    </row>
    <row r="21" spans="1:2" x14ac:dyDescent="0.25">
      <c r="A21" s="529" t="s">
        <v>1945</v>
      </c>
      <c r="B21" s="25"/>
    </row>
    <row r="22" spans="1:2" x14ac:dyDescent="0.25">
      <c r="A22" s="12" t="s">
        <v>1599</v>
      </c>
      <c r="B22" s="55" t="s">
        <v>1946</v>
      </c>
    </row>
    <row r="23" spans="1:2" x14ac:dyDescent="0.25">
      <c r="A23" s="13"/>
      <c r="B23" s="11" t="s">
        <v>1947</v>
      </c>
    </row>
    <row r="24" spans="1:2" x14ac:dyDescent="0.25">
      <c r="A24" s="13"/>
      <c r="B24" s="11" t="s">
        <v>1948</v>
      </c>
    </row>
    <row r="25" spans="1:2" x14ac:dyDescent="0.25">
      <c r="A25" s="13"/>
      <c r="B25" s="11" t="s">
        <v>2022</v>
      </c>
    </row>
    <row r="26" spans="1:2" x14ac:dyDescent="0.25">
      <c r="A26" s="21"/>
      <c r="B26" s="35" t="s">
        <v>2078</v>
      </c>
    </row>
    <row r="27" spans="1:2" x14ac:dyDescent="0.25">
      <c r="A27" s="3"/>
      <c r="B27" s="637"/>
    </row>
    <row r="28" spans="1:2" x14ac:dyDescent="0.25">
      <c r="A28" s="529" t="s">
        <v>1950</v>
      </c>
      <c r="B28" s="25"/>
    </row>
    <row r="29" spans="1:2" x14ac:dyDescent="0.25">
      <c r="A29" s="6" t="s">
        <v>1951</v>
      </c>
      <c r="B29" s="523" t="str">
        <f>RIGHT(B7,4)</f>
        <v>2910</v>
      </c>
    </row>
    <row r="30" spans="1:2" x14ac:dyDescent="0.25">
      <c r="A30" s="107" t="s">
        <v>1952</v>
      </c>
      <c r="B30" s="10" t="s">
        <v>1953</v>
      </c>
    </row>
    <row r="31" spans="1:2" x14ac:dyDescent="0.25">
      <c r="A31" s="478"/>
      <c r="B31" s="35" t="s">
        <v>2052</v>
      </c>
    </row>
    <row r="32" spans="1:2" x14ac:dyDescent="0.25">
      <c r="A32" s="478"/>
      <c r="B32" s="11" t="s">
        <v>2078</v>
      </c>
    </row>
    <row r="33" spans="1:2" x14ac:dyDescent="0.25">
      <c r="A33" s="478"/>
      <c r="B33" s="11" t="s">
        <v>2077</v>
      </c>
    </row>
    <row r="34" spans="1:2" x14ac:dyDescent="0.25">
      <c r="A34" s="478"/>
      <c r="B34" s="11" t="s">
        <v>1954</v>
      </c>
    </row>
    <row r="35" spans="1:2" x14ac:dyDescent="0.25">
      <c r="A35" s="451"/>
      <c r="B35" s="11" t="s">
        <v>2079</v>
      </c>
    </row>
    <row r="36" spans="1:2" x14ac:dyDescent="0.25">
      <c r="A36" s="20"/>
      <c r="B36" s="11" t="s">
        <v>2080</v>
      </c>
    </row>
    <row r="37" spans="1:2" x14ac:dyDescent="0.25">
      <c r="A37" s="20"/>
      <c r="B37" s="11" t="s">
        <v>2053</v>
      </c>
    </row>
    <row r="38" spans="1:2" x14ac:dyDescent="0.25">
      <c r="A38" s="20"/>
      <c r="B38" s="11" t="s">
        <v>2081</v>
      </c>
    </row>
    <row r="39" spans="1:2" x14ac:dyDescent="0.25">
      <c r="A39" s="20"/>
      <c r="B39" s="11" t="s">
        <v>1955</v>
      </c>
    </row>
    <row r="40" spans="1:2" x14ac:dyDescent="0.25">
      <c r="A40" s="14"/>
      <c r="B40" s="11" t="s">
        <v>2054</v>
      </c>
    </row>
    <row r="42" spans="1:2" x14ac:dyDescent="0.25">
      <c r="A42" s="80" t="s">
        <v>1950</v>
      </c>
      <c r="B42" s="81"/>
    </row>
    <row r="43" spans="1:2" x14ac:dyDescent="0.25">
      <c r="A43" s="6" t="s">
        <v>1951</v>
      </c>
      <c r="B43" s="523">
        <v>9250</v>
      </c>
    </row>
    <row r="44" spans="1:2" x14ac:dyDescent="0.25">
      <c r="A44" s="107" t="s">
        <v>1952</v>
      </c>
      <c r="B44" s="46" t="s">
        <v>2761</v>
      </c>
    </row>
    <row r="45" spans="1:2" x14ac:dyDescent="0.25">
      <c r="A45" s="478"/>
      <c r="B45" s="46" t="s">
        <v>2762</v>
      </c>
    </row>
    <row r="46" spans="1:2" x14ac:dyDescent="0.25">
      <c r="A46" s="478"/>
      <c r="B46" s="46" t="s">
        <v>2763</v>
      </c>
    </row>
    <row r="47" spans="1:2" x14ac:dyDescent="0.25">
      <c r="A47" s="478"/>
      <c r="B47" s="46" t="s">
        <v>2764</v>
      </c>
    </row>
    <row r="48" spans="1:2" x14ac:dyDescent="0.25">
      <c r="A48" s="478"/>
      <c r="B48" s="196" t="s">
        <v>2765</v>
      </c>
    </row>
    <row r="49" spans="1:2" x14ac:dyDescent="0.25">
      <c r="A49" s="478"/>
      <c r="B49" s="86" t="s">
        <v>2766</v>
      </c>
    </row>
    <row r="50" spans="1:2" x14ac:dyDescent="0.25">
      <c r="A50" s="478"/>
      <c r="B50" s="86" t="s">
        <v>2767</v>
      </c>
    </row>
    <row r="51" spans="1:2" x14ac:dyDescent="0.25">
      <c r="A51" s="478"/>
      <c r="B51" s="86" t="s">
        <v>2768</v>
      </c>
    </row>
    <row r="52" spans="1:2" x14ac:dyDescent="0.25">
      <c r="A52" s="478"/>
      <c r="B52" s="86" t="s">
        <v>2769</v>
      </c>
    </row>
    <row r="53" spans="1:2" x14ac:dyDescent="0.25">
      <c r="A53" s="478"/>
      <c r="B53" s="86" t="s">
        <v>2620</v>
      </c>
    </row>
    <row r="54" spans="1:2" x14ac:dyDescent="0.25">
      <c r="A54" s="478"/>
      <c r="B54" s="86" t="s">
        <v>2847</v>
      </c>
    </row>
    <row r="55" spans="1:2" x14ac:dyDescent="0.25">
      <c r="A55" s="478"/>
      <c r="B55" s="86" t="s">
        <v>2848</v>
      </c>
    </row>
    <row r="56" spans="1:2" x14ac:dyDescent="0.25">
      <c r="A56" s="478"/>
      <c r="B56" s="86" t="s">
        <v>2621</v>
      </c>
    </row>
    <row r="57" spans="1:2" x14ac:dyDescent="0.25">
      <c r="A57" s="478"/>
      <c r="B57" s="86" t="s">
        <v>2849</v>
      </c>
    </row>
    <row r="58" spans="1:2" x14ac:dyDescent="0.25">
      <c r="A58" s="478"/>
      <c r="B58" s="86" t="s">
        <v>2850</v>
      </c>
    </row>
    <row r="59" spans="1:2" x14ac:dyDescent="0.25">
      <c r="A59" s="478"/>
      <c r="B59" s="86" t="s">
        <v>2851</v>
      </c>
    </row>
    <row r="60" spans="1:2" x14ac:dyDescent="0.25">
      <c r="A60" s="478"/>
      <c r="B60" s="86" t="s">
        <v>2852</v>
      </c>
    </row>
    <row r="61" spans="1:2" x14ac:dyDescent="0.25">
      <c r="A61" s="478"/>
      <c r="B61" s="86" t="s">
        <v>2853</v>
      </c>
    </row>
    <row r="62" spans="1:2" x14ac:dyDescent="0.25">
      <c r="A62" s="478"/>
      <c r="B62" s="86" t="s">
        <v>2843</v>
      </c>
    </row>
    <row r="63" spans="1:2" x14ac:dyDescent="0.25">
      <c r="A63" s="478"/>
      <c r="B63" s="86" t="s">
        <v>2854</v>
      </c>
    </row>
    <row r="64" spans="1:2" x14ac:dyDescent="0.25">
      <c r="A64" s="478"/>
      <c r="B64" s="86" t="s">
        <v>2855</v>
      </c>
    </row>
    <row r="65" spans="1:2" x14ac:dyDescent="0.25">
      <c r="A65" s="478"/>
      <c r="B65" s="22" t="s">
        <v>2727</v>
      </c>
    </row>
    <row r="66" spans="1:2" x14ac:dyDescent="0.25">
      <c r="A66" s="478"/>
      <c r="B66" s="86" t="s">
        <v>2078</v>
      </c>
    </row>
    <row r="67" spans="1:2" x14ac:dyDescent="0.25">
      <c r="A67" s="478"/>
      <c r="B67" s="86" t="s">
        <v>2856</v>
      </c>
    </row>
    <row r="68" spans="1:2" x14ac:dyDescent="0.25">
      <c r="A68" s="478"/>
      <c r="B68" s="86" t="s">
        <v>2857</v>
      </c>
    </row>
    <row r="69" spans="1:2" x14ac:dyDescent="0.25">
      <c r="A69" s="478"/>
      <c r="B69" s="86" t="s">
        <v>2757</v>
      </c>
    </row>
    <row r="70" spans="1:2" x14ac:dyDescent="0.25">
      <c r="A70" s="478"/>
      <c r="B70" s="86" t="s">
        <v>2858</v>
      </c>
    </row>
    <row r="71" spans="1:2" x14ac:dyDescent="0.25">
      <c r="A71" s="478"/>
      <c r="B71" s="86" t="s">
        <v>1954</v>
      </c>
    </row>
    <row r="72" spans="1:2" x14ac:dyDescent="0.25">
      <c r="A72" s="478"/>
      <c r="B72" s="86" t="s">
        <v>2624</v>
      </c>
    </row>
    <row r="73" spans="1:2" x14ac:dyDescent="0.25">
      <c r="A73" s="478"/>
      <c r="B73" s="86" t="s">
        <v>2053</v>
      </c>
    </row>
    <row r="74" spans="1:2" x14ac:dyDescent="0.25">
      <c r="A74" s="478"/>
      <c r="B74" s="86" t="s">
        <v>2859</v>
      </c>
    </row>
    <row r="75" spans="1:2" x14ac:dyDescent="0.25">
      <c r="A75" s="478"/>
      <c r="B75" s="86" t="s">
        <v>1955</v>
      </c>
    </row>
    <row r="76" spans="1:2" x14ac:dyDescent="0.25">
      <c r="A76" s="478"/>
      <c r="B76" s="86" t="s">
        <v>2860</v>
      </c>
    </row>
    <row r="77" spans="1:2" x14ac:dyDescent="0.25">
      <c r="A77" s="478"/>
      <c r="B77" s="86" t="s">
        <v>2861</v>
      </c>
    </row>
    <row r="78" spans="1:2" x14ac:dyDescent="0.25">
      <c r="A78" s="478"/>
      <c r="B78" s="86" t="s">
        <v>2794</v>
      </c>
    </row>
    <row r="79" spans="1:2" x14ac:dyDescent="0.25">
      <c r="A79" s="478"/>
      <c r="B79" s="86" t="s">
        <v>2862</v>
      </c>
    </row>
    <row r="80" spans="1:2" x14ac:dyDescent="0.25">
      <c r="A80" s="478"/>
      <c r="B80" s="86" t="s">
        <v>2863</v>
      </c>
    </row>
    <row r="81" spans="1:2" x14ac:dyDescent="0.25">
      <c r="A81" s="478"/>
      <c r="B81" s="86" t="s">
        <v>2864</v>
      </c>
    </row>
    <row r="82" spans="1:2" x14ac:dyDescent="0.25">
      <c r="A82" s="478"/>
      <c r="B82" s="86" t="s">
        <v>2865</v>
      </c>
    </row>
    <row r="83" spans="1:2" x14ac:dyDescent="0.25">
      <c r="A83" s="478"/>
      <c r="B83" s="86" t="s">
        <v>2054</v>
      </c>
    </row>
    <row r="84" spans="1:2" x14ac:dyDescent="0.25">
      <c r="A84" s="478"/>
      <c r="B84" s="86" t="s">
        <v>2866</v>
      </c>
    </row>
    <row r="85" spans="1:2" x14ac:dyDescent="0.25">
      <c r="A85" s="256"/>
      <c r="B85" s="86" t="s">
        <v>2801</v>
      </c>
    </row>
  </sheetData>
  <hyperlinks>
    <hyperlink ref="B1" location="'V10-TOC'!A1" tooltip="BACK TO V10-TOC" display="BACK TO V10-TOC"/>
    <hyperlink ref="A1" location="'T40'!A1" tooltip="BACK TO TABLE 40" display="BACK TO TABLE 40"/>
  </hyperlinks>
  <pageMargins left="0.7" right="0.7" top="0.75" bottom="0.75" header="0.3" footer="0.3"/>
  <pageSetup orientation="portrait" horizontalDpi="4294967292" verticalDpi="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showGridLines="0" workbookViewId="0">
      <pane ySplit="12" topLeftCell="A13" activePane="bottomLeft" state="frozen"/>
      <selection pane="bottomLeft" activeCell="B1" sqref="B1"/>
    </sheetView>
  </sheetViews>
  <sheetFormatPr defaultRowHeight="15" x14ac:dyDescent="0.25"/>
  <cols>
    <col min="1" max="1" width="21.7109375" customWidth="1"/>
    <col min="2" max="2" width="15.28515625" customWidth="1"/>
    <col min="3" max="3" width="10.28515625" customWidth="1"/>
    <col min="9" max="9" width="10.42578125" customWidth="1"/>
    <col min="10" max="10" width="11.7109375" customWidth="1"/>
    <col min="12" max="12" width="15.7109375" customWidth="1"/>
    <col min="14" max="14" width="30.7109375" customWidth="1"/>
  </cols>
  <sheetData>
    <row r="1" spans="1:26" x14ac:dyDescent="0.25">
      <c r="A1" s="18" t="s">
        <v>392</v>
      </c>
      <c r="B1" s="18" t="s">
        <v>393</v>
      </c>
      <c r="C1" s="18"/>
    </row>
    <row r="2" spans="1:26" x14ac:dyDescent="0.25">
      <c r="A2" t="s">
        <v>3709</v>
      </c>
      <c r="B2" s="18"/>
    </row>
    <row r="3" spans="1:26" x14ac:dyDescent="0.25">
      <c r="A3" s="7" t="s">
        <v>3710</v>
      </c>
      <c r="C3" s="898"/>
      <c r="D3" s="898"/>
      <c r="E3" s="898"/>
      <c r="F3" s="898"/>
      <c r="G3" s="898"/>
      <c r="H3" s="898"/>
      <c r="I3" s="898"/>
      <c r="J3" s="898"/>
      <c r="K3" s="898"/>
      <c r="L3" s="898"/>
      <c r="M3" s="898"/>
      <c r="N3" s="898"/>
      <c r="O3" s="898"/>
      <c r="P3" s="898"/>
      <c r="Q3" s="898"/>
      <c r="R3" s="898"/>
      <c r="S3" s="898"/>
      <c r="T3" s="898"/>
      <c r="U3" s="898"/>
      <c r="V3" s="898"/>
      <c r="W3" s="898"/>
      <c r="X3" s="898"/>
      <c r="Y3" s="898"/>
      <c r="Z3" s="898"/>
    </row>
    <row r="4" spans="1:26" x14ac:dyDescent="0.25">
      <c r="C4" s="898"/>
      <c r="D4" s="898"/>
      <c r="E4" s="898"/>
      <c r="F4" s="898"/>
      <c r="G4" s="898"/>
      <c r="H4" s="898"/>
      <c r="I4" s="898"/>
      <c r="J4" s="898"/>
      <c r="K4" s="898"/>
      <c r="L4" s="898"/>
      <c r="M4" s="898"/>
      <c r="N4" s="898"/>
      <c r="O4" s="898"/>
      <c r="P4" s="898"/>
      <c r="Q4" s="898"/>
      <c r="R4" s="898"/>
      <c r="S4" s="898"/>
      <c r="T4" s="898"/>
      <c r="U4" s="898"/>
      <c r="V4" s="898"/>
      <c r="W4" s="898"/>
      <c r="X4" s="898"/>
      <c r="Y4" s="898"/>
      <c r="Z4" s="898"/>
    </row>
    <row r="5" spans="1:26" x14ac:dyDescent="0.25">
      <c r="A5" s="8" t="s">
        <v>1850</v>
      </c>
      <c r="B5" s="8" t="s">
        <v>3711</v>
      </c>
      <c r="C5" s="9"/>
      <c r="D5" s="9"/>
      <c r="E5" s="9"/>
      <c r="F5" s="9"/>
      <c r="G5" s="9"/>
      <c r="H5" s="9"/>
      <c r="I5" s="9"/>
      <c r="J5" s="9"/>
      <c r="K5" s="9"/>
      <c r="L5" s="9"/>
      <c r="M5" s="9"/>
      <c r="N5" s="9"/>
    </row>
    <row r="6" spans="1:26" x14ac:dyDescent="0.25">
      <c r="A6" s="8"/>
      <c r="B6" s="8" t="s">
        <v>3712</v>
      </c>
      <c r="C6" s="9"/>
      <c r="D6" s="9"/>
      <c r="E6" s="9"/>
      <c r="F6" s="9"/>
      <c r="G6" s="9"/>
      <c r="H6" s="9"/>
      <c r="I6" s="9"/>
      <c r="J6" s="9"/>
      <c r="K6" s="9"/>
      <c r="L6" s="9"/>
      <c r="M6" s="9"/>
      <c r="N6" s="9"/>
    </row>
    <row r="7" spans="1:26" x14ac:dyDescent="0.25">
      <c r="A7" s="8"/>
      <c r="B7" s="8"/>
      <c r="C7" s="9"/>
      <c r="D7" s="9"/>
      <c r="E7" s="9"/>
      <c r="F7" s="9"/>
      <c r="G7" s="9"/>
      <c r="H7" s="9"/>
      <c r="I7" s="9"/>
      <c r="J7" s="9"/>
      <c r="K7" s="9"/>
      <c r="L7" s="9"/>
      <c r="M7" s="9"/>
      <c r="N7" s="9"/>
    </row>
    <row r="8" spans="1:26" x14ac:dyDescent="0.25">
      <c r="A8" s="8"/>
      <c r="B8" s="9"/>
      <c r="C8" s="9"/>
      <c r="D8" s="9"/>
      <c r="E8" s="9"/>
      <c r="F8" s="9"/>
      <c r="G8" s="9"/>
      <c r="H8" s="9"/>
      <c r="I8" s="9"/>
      <c r="J8" s="9"/>
    </row>
    <row r="9" spans="1:26" ht="15" customHeight="1" x14ac:dyDescent="0.25">
      <c r="A9" s="8" t="s">
        <v>395</v>
      </c>
      <c r="B9" s="8" t="s">
        <v>3713</v>
      </c>
      <c r="C9" s="8"/>
      <c r="D9" s="8"/>
      <c r="E9" s="8"/>
      <c r="F9" s="8"/>
      <c r="G9" s="8"/>
      <c r="H9" s="8"/>
      <c r="I9" s="8"/>
      <c r="J9" s="8"/>
      <c r="K9" s="8"/>
      <c r="L9" s="8"/>
      <c r="M9" s="8"/>
      <c r="N9" s="8"/>
    </row>
    <row r="10" spans="1:26" ht="15" customHeight="1" x14ac:dyDescent="0.25">
      <c r="A10" s="8"/>
      <c r="B10" s="8" t="s">
        <v>3714</v>
      </c>
      <c r="C10" s="8"/>
      <c r="D10" s="8"/>
      <c r="E10" s="8"/>
      <c r="F10" s="8"/>
      <c r="G10" s="8"/>
      <c r="H10" s="8"/>
      <c r="I10" s="8"/>
      <c r="J10" s="8"/>
      <c r="K10" s="8"/>
      <c r="L10" s="8"/>
      <c r="M10" s="8"/>
      <c r="N10" s="8"/>
    </row>
    <row r="11" spans="1:26" x14ac:dyDescent="0.25">
      <c r="A11" s="3"/>
      <c r="B11" s="4"/>
    </row>
    <row r="12" spans="1:26" s="188" customFormat="1" ht="45" x14ac:dyDescent="0.25">
      <c r="A12" s="128"/>
      <c r="B12" s="128" t="s">
        <v>3715</v>
      </c>
      <c r="C12" s="128" t="s">
        <v>3716</v>
      </c>
      <c r="D12" s="127" t="s">
        <v>3717</v>
      </c>
      <c r="E12" s="128" t="s">
        <v>3718</v>
      </c>
      <c r="F12" s="128" t="s">
        <v>3719</v>
      </c>
      <c r="G12" s="128" t="s">
        <v>3720</v>
      </c>
      <c r="H12" s="127" t="s">
        <v>3721</v>
      </c>
      <c r="I12" s="127" t="s">
        <v>3722</v>
      </c>
      <c r="J12" s="127" t="s">
        <v>3723</v>
      </c>
      <c r="K12" s="128" t="s">
        <v>3724</v>
      </c>
      <c r="L12" s="127" t="s">
        <v>3725</v>
      </c>
      <c r="M12" s="128" t="s">
        <v>3726</v>
      </c>
      <c r="N12" s="127" t="s">
        <v>3727</v>
      </c>
      <c r="O12" s="645"/>
      <c r="P12" s="645"/>
      <c r="Q12" s="645"/>
      <c r="R12" s="645"/>
      <c r="S12" s="645"/>
      <c r="T12" s="645"/>
      <c r="U12" s="645"/>
      <c r="V12" s="645"/>
      <c r="W12" s="645"/>
      <c r="X12" s="645"/>
      <c r="Y12" s="645"/>
      <c r="Z12" s="645"/>
    </row>
    <row r="13" spans="1:26" ht="17.25" customHeight="1" x14ac:dyDescent="0.25">
      <c r="A13" s="517">
        <v>1</v>
      </c>
      <c r="B13" s="515" t="s">
        <v>1101</v>
      </c>
      <c r="C13" s="517" t="s">
        <v>1789</v>
      </c>
      <c r="D13" s="517" t="s">
        <v>1796</v>
      </c>
      <c r="E13" s="517" t="s">
        <v>1970</v>
      </c>
      <c r="F13" s="517" t="s">
        <v>1791</v>
      </c>
      <c r="G13" s="517" t="s">
        <v>1799</v>
      </c>
      <c r="H13" s="517" t="s">
        <v>1804</v>
      </c>
      <c r="I13" s="517" t="s">
        <v>1792</v>
      </c>
      <c r="J13" s="517">
        <v>13</v>
      </c>
      <c r="K13" s="517">
        <v>69</v>
      </c>
      <c r="L13" s="517">
        <v>72</v>
      </c>
      <c r="M13" s="517">
        <v>80</v>
      </c>
      <c r="N13" s="515" t="s">
        <v>3728</v>
      </c>
      <c r="O13" s="648"/>
    </row>
    <row r="14" spans="1:26" x14ac:dyDescent="0.25">
      <c r="A14" s="517">
        <v>2</v>
      </c>
      <c r="B14" s="515" t="s">
        <v>686</v>
      </c>
      <c r="C14" s="517" t="s">
        <v>1790</v>
      </c>
      <c r="D14" s="517" t="s">
        <v>1797</v>
      </c>
      <c r="E14" s="517" t="s">
        <v>416</v>
      </c>
      <c r="F14" s="517"/>
      <c r="G14" s="517" t="s">
        <v>2044</v>
      </c>
      <c r="H14" s="517"/>
      <c r="I14" s="517"/>
      <c r="J14" s="517"/>
      <c r="K14" s="517"/>
      <c r="L14" s="517"/>
      <c r="M14" s="517"/>
      <c r="N14" s="517"/>
      <c r="O14" s="648"/>
    </row>
    <row r="15" spans="1:26" x14ac:dyDescent="0.25">
      <c r="A15" s="517">
        <v>3</v>
      </c>
      <c r="B15" s="515" t="s">
        <v>1801</v>
      </c>
      <c r="C15" s="517" t="s">
        <v>1755</v>
      </c>
      <c r="D15" s="517"/>
      <c r="E15" s="517" t="s">
        <v>1798</v>
      </c>
      <c r="F15" s="517"/>
      <c r="G15" s="517"/>
      <c r="H15" s="517"/>
      <c r="I15" s="517"/>
      <c r="J15" s="517"/>
      <c r="K15" s="517"/>
      <c r="L15" s="517"/>
      <c r="M15" s="517"/>
      <c r="N15" s="517"/>
      <c r="O15" s="648"/>
    </row>
    <row r="16" spans="1:26" x14ac:dyDescent="0.25">
      <c r="A16" s="517">
        <v>4</v>
      </c>
      <c r="B16" s="515"/>
      <c r="C16" s="517"/>
      <c r="D16" s="517"/>
      <c r="E16" s="517" t="s">
        <v>756</v>
      </c>
      <c r="F16" s="517"/>
      <c r="G16" s="517"/>
      <c r="H16" s="517"/>
      <c r="I16" s="517"/>
      <c r="J16" s="517"/>
      <c r="K16" s="517"/>
      <c r="L16" s="517"/>
      <c r="M16" s="517"/>
      <c r="N16" s="517"/>
      <c r="O16" s="648"/>
    </row>
    <row r="17" spans="1:15" x14ac:dyDescent="0.25">
      <c r="A17" s="517">
        <v>5</v>
      </c>
      <c r="B17" s="515"/>
      <c r="C17" s="517"/>
      <c r="D17" s="517"/>
      <c r="E17" s="517" t="s">
        <v>405</v>
      </c>
      <c r="F17" s="517"/>
      <c r="G17" s="517"/>
      <c r="H17" s="517"/>
      <c r="I17" s="517"/>
      <c r="J17" s="517"/>
      <c r="K17" s="517"/>
      <c r="L17" s="517"/>
      <c r="M17" s="517"/>
      <c r="N17" s="517"/>
      <c r="O17" s="648"/>
    </row>
    <row r="18" spans="1:15" x14ac:dyDescent="0.25">
      <c r="A18" s="620">
        <v>6</v>
      </c>
      <c r="B18" s="120" t="s">
        <v>1101</v>
      </c>
      <c r="C18" s="517" t="s">
        <v>1790</v>
      </c>
      <c r="D18" s="517" t="s">
        <v>1797</v>
      </c>
      <c r="E18" s="517" t="s">
        <v>1970</v>
      </c>
      <c r="F18" s="517" t="s">
        <v>1791</v>
      </c>
      <c r="G18" s="517" t="s">
        <v>2038</v>
      </c>
      <c r="H18" s="517" t="s">
        <v>686</v>
      </c>
      <c r="I18" s="517" t="s">
        <v>2038</v>
      </c>
      <c r="J18" s="517" t="s">
        <v>1791</v>
      </c>
      <c r="K18" s="517" t="s">
        <v>603</v>
      </c>
      <c r="L18" s="517" t="s">
        <v>1791</v>
      </c>
      <c r="M18" s="517" t="s">
        <v>1791</v>
      </c>
      <c r="N18" s="517" t="s">
        <v>1791</v>
      </c>
      <c r="O18" s="648"/>
    </row>
    <row r="19" spans="1:15" x14ac:dyDescent="0.25">
      <c r="A19" s="189"/>
      <c r="B19" s="190"/>
    </row>
    <row r="20" spans="1:15" x14ac:dyDescent="0.25">
      <c r="A20" s="187"/>
      <c r="B20" s="187"/>
    </row>
    <row r="21" spans="1:15" x14ac:dyDescent="0.25">
      <c r="A21" s="187"/>
      <c r="B21" s="187"/>
    </row>
    <row r="22" spans="1:15" x14ac:dyDescent="0.25">
      <c r="A22" s="187"/>
      <c r="B22" s="187"/>
    </row>
    <row r="23" spans="1:15" ht="15.75" customHeight="1" x14ac:dyDescent="0.25">
      <c r="A23" s="187"/>
      <c r="B23" s="187"/>
    </row>
  </sheetData>
  <autoFilter ref="A12:N12"/>
  <hyperlinks>
    <hyperlink ref="B1" location="'T41-INFO'!A1" tooltip="ADDITIONAL INFORMATION" display="ADDITIONAL INFORMATION"/>
    <hyperlink ref="A1" location="'V10-TOC'!A1" tooltip="BACK TO V10-TOC" display="BACK TO V10-TOC"/>
    <hyperlink ref="B1:C1" location="'T41-INFO'!A1" display="ADDITIONAL INFORMATION"/>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3729</v>
      </c>
      <c r="B1" s="18" t="s">
        <v>392</v>
      </c>
    </row>
    <row r="2" spans="1:2" x14ac:dyDescent="0.25">
      <c r="A2" t="str">
        <f>'T41'!A2&amp;" - Additional Information"</f>
        <v>Table 41 - Additional Information</v>
      </c>
    </row>
    <row r="3" spans="1:2" x14ac:dyDescent="0.25">
      <c r="A3" s="7" t="str">
        <f>'T41'!A3</f>
        <v>DoDAAC DECISION</v>
      </c>
    </row>
    <row r="5" spans="1:2" x14ac:dyDescent="0.25">
      <c r="A5" s="6" t="s">
        <v>1933</v>
      </c>
      <c r="B5" s="896"/>
    </row>
    <row r="6" spans="1:2" x14ac:dyDescent="0.25">
      <c r="A6" s="6" t="s">
        <v>1935</v>
      </c>
      <c r="B6" s="896"/>
    </row>
    <row r="7" spans="1:2" x14ac:dyDescent="0.25">
      <c r="A7" s="6" t="s">
        <v>1937</v>
      </c>
      <c r="B7" s="896"/>
    </row>
    <row r="8" spans="1:2" x14ac:dyDescent="0.25">
      <c r="A8" s="6" t="s">
        <v>1939</v>
      </c>
      <c r="B8" s="896"/>
    </row>
    <row r="9" spans="1:2" x14ac:dyDescent="0.25">
      <c r="A9" s="6" t="s">
        <v>1940</v>
      </c>
      <c r="B9" s="896"/>
    </row>
    <row r="10" spans="1:2" x14ac:dyDescent="0.25">
      <c r="A10" s="6" t="s">
        <v>1942</v>
      </c>
      <c r="B10" s="523"/>
    </row>
    <row r="11" spans="1:2" x14ac:dyDescent="0.25">
      <c r="A11" s="6" t="s">
        <v>1943</v>
      </c>
      <c r="B11" s="523"/>
    </row>
    <row r="12" spans="1:2" x14ac:dyDescent="0.25">
      <c r="A12" s="3"/>
      <c r="B12" s="637"/>
    </row>
    <row r="13" spans="1:2" x14ac:dyDescent="0.25">
      <c r="A13" s="550" t="s">
        <v>1945</v>
      </c>
      <c r="B13" s="526"/>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2022</v>
      </c>
    </row>
    <row r="18" spans="1:2" x14ac:dyDescent="0.25">
      <c r="A18" s="3"/>
      <c r="B18" s="637"/>
    </row>
    <row r="19" spans="1:2" x14ac:dyDescent="0.25">
      <c r="A19" s="550" t="s">
        <v>1950</v>
      </c>
      <c r="B19" s="526"/>
    </row>
    <row r="20" spans="1:2" x14ac:dyDescent="0.25">
      <c r="A20" s="13" t="s">
        <v>1951</v>
      </c>
      <c r="B20" s="523" t="str">
        <f>RIGHT(B7,4)</f>
        <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41'!A1" tooltip="BACK TO TABLE 41" display="BACK TO TABLE 41"/>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3730</v>
      </c>
      <c r="B2" s="18"/>
    </row>
    <row r="3" spans="1:2" x14ac:dyDescent="0.25">
      <c r="A3" s="7" t="s">
        <v>3731</v>
      </c>
    </row>
    <row r="5" spans="1:2" ht="30" x14ac:dyDescent="0.25">
      <c r="A5" s="8" t="s">
        <v>1850</v>
      </c>
      <c r="B5" s="9" t="s">
        <v>3732</v>
      </c>
    </row>
    <row r="6" spans="1:2" x14ac:dyDescent="0.25">
      <c r="A6" s="8"/>
      <c r="B6" s="9"/>
    </row>
    <row r="7" spans="1:2" x14ac:dyDescent="0.25">
      <c r="A7" s="8" t="s">
        <v>395</v>
      </c>
      <c r="B7" s="4" t="s">
        <v>3733</v>
      </c>
    </row>
    <row r="8" spans="1:2" x14ac:dyDescent="0.25">
      <c r="A8" s="3"/>
      <c r="B8" s="4"/>
    </row>
    <row r="9" spans="1:2" ht="26.25" customHeight="1" x14ac:dyDescent="0.25">
      <c r="A9" s="128" t="s">
        <v>397</v>
      </c>
      <c r="B9" s="128" t="s">
        <v>1926</v>
      </c>
    </row>
    <row r="10" spans="1:2" x14ac:dyDescent="0.25">
      <c r="A10" s="5">
        <v>1</v>
      </c>
      <c r="B10" s="896" t="s">
        <v>3734</v>
      </c>
    </row>
    <row r="11" spans="1:2" x14ac:dyDescent="0.25">
      <c r="A11" s="5">
        <v>2</v>
      </c>
      <c r="B11" s="896" t="s">
        <v>3735</v>
      </c>
    </row>
    <row r="12" spans="1:2" x14ac:dyDescent="0.25">
      <c r="A12" s="5">
        <v>3</v>
      </c>
      <c r="B12" s="896" t="s">
        <v>3736</v>
      </c>
    </row>
    <row r="13" spans="1:2" x14ac:dyDescent="0.25">
      <c r="A13" s="5">
        <v>4</v>
      </c>
      <c r="B13" s="896" t="s">
        <v>3737</v>
      </c>
    </row>
    <row r="14" spans="1:2" x14ac:dyDescent="0.25">
      <c r="A14" s="5">
        <v>5</v>
      </c>
      <c r="B14" s="26" t="s">
        <v>3738</v>
      </c>
    </row>
    <row r="15" spans="1:2" x14ac:dyDescent="0.25">
      <c r="A15" s="5">
        <v>6</v>
      </c>
      <c r="B15" s="26" t="s">
        <v>3739</v>
      </c>
    </row>
    <row r="16" spans="1:2" x14ac:dyDescent="0.25">
      <c r="A16" s="5">
        <v>7</v>
      </c>
      <c r="B16" s="26" t="s">
        <v>3740</v>
      </c>
    </row>
    <row r="17" spans="1:2" x14ac:dyDescent="0.25">
      <c r="A17" s="5">
        <v>8</v>
      </c>
      <c r="B17" s="26" t="s">
        <v>3741</v>
      </c>
    </row>
    <row r="20" spans="1:2" ht="15.75" customHeight="1" x14ac:dyDescent="0.25"/>
  </sheetData>
  <autoFilter ref="A9:B17"/>
  <hyperlinks>
    <hyperlink ref="B1" location="'T42-INFO'!A1" tooltip="ADDITIONAL INFORMATION" display="ADDITIONAL INFORMATION"/>
    <hyperlink ref="A1" location="'V10-TOC'!B64" tooltip="BACK TO V10-TOC" display="BACK TO V10-TOC"/>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3742</v>
      </c>
      <c r="B1" s="18" t="s">
        <v>392</v>
      </c>
    </row>
    <row r="2" spans="1:2" x14ac:dyDescent="0.25">
      <c r="A2" t="str">
        <f>'T42'!A2&amp;" - Additional Information"</f>
        <v>Table 42 - Additional Information</v>
      </c>
    </row>
    <row r="3" spans="1:2" x14ac:dyDescent="0.25">
      <c r="A3" s="7" t="str">
        <f>'T42'!A3</f>
        <v>SERVICE CODE: PROVISIONING SCREENING MASTER ADDRESS TABLE</v>
      </c>
    </row>
    <row r="5" spans="1:2" x14ac:dyDescent="0.25">
      <c r="A5" s="6" t="s">
        <v>1933</v>
      </c>
      <c r="B5" s="38" t="s">
        <v>3057</v>
      </c>
    </row>
    <row r="6" spans="1:2" x14ac:dyDescent="0.25">
      <c r="A6" s="6" t="s">
        <v>1935</v>
      </c>
      <c r="B6" s="2" t="s">
        <v>3058</v>
      </c>
    </row>
    <row r="7" spans="1:2" x14ac:dyDescent="0.25">
      <c r="A7" s="6" t="s">
        <v>1937</v>
      </c>
      <c r="B7" s="896" t="s">
        <v>3059</v>
      </c>
    </row>
    <row r="8" spans="1:2" x14ac:dyDescent="0.25">
      <c r="A8" s="6" t="s">
        <v>1939</v>
      </c>
      <c r="B8" s="896" t="s">
        <v>1790</v>
      </c>
    </row>
    <row r="9" spans="1:2" x14ac:dyDescent="0.25">
      <c r="A9" s="6" t="s">
        <v>1940</v>
      </c>
      <c r="B9" s="896" t="s">
        <v>1941</v>
      </c>
    </row>
    <row r="10" spans="1:2" x14ac:dyDescent="0.25">
      <c r="A10" s="6" t="s">
        <v>1942</v>
      </c>
      <c r="B10" s="523">
        <v>2</v>
      </c>
    </row>
    <row r="11" spans="1:2" x14ac:dyDescent="0.25">
      <c r="A11" s="6" t="s">
        <v>1943</v>
      </c>
      <c r="B11" s="523" t="s">
        <v>3743</v>
      </c>
    </row>
    <row r="12" spans="1:2" x14ac:dyDescent="0.25">
      <c r="A12" s="3"/>
      <c r="B12" s="637"/>
    </row>
    <row r="13" spans="1:2" x14ac:dyDescent="0.25">
      <c r="A13" s="550" t="s">
        <v>1945</v>
      </c>
      <c r="B13" s="526"/>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3070</v>
      </c>
    </row>
    <row r="18" spans="1:2" x14ac:dyDescent="0.25">
      <c r="A18" s="3"/>
      <c r="B18" s="637"/>
    </row>
    <row r="19" spans="1:2" x14ac:dyDescent="0.25">
      <c r="A19" s="550" t="s">
        <v>1950</v>
      </c>
      <c r="B19" s="526"/>
    </row>
    <row r="20" spans="1:2" x14ac:dyDescent="0.25">
      <c r="A20" s="13" t="s">
        <v>1951</v>
      </c>
      <c r="B20" s="523" t="str">
        <f>RIGHT(B7,4)</f>
        <v>0264</v>
      </c>
    </row>
    <row r="21" spans="1:2" x14ac:dyDescent="0.25">
      <c r="A21" s="107" t="s">
        <v>1952</v>
      </c>
      <c r="B21" s="10" t="s">
        <v>2364</v>
      </c>
    </row>
    <row r="22" spans="1:2" x14ac:dyDescent="0.25">
      <c r="A22" s="478"/>
      <c r="B22" s="35" t="s">
        <v>3070</v>
      </c>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42'!A1" tooltip="BACK TO TABLE 42" display="BACK TO TABLE 42"/>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21.7109375" customWidth="1"/>
    <col min="2" max="2" width="136.7109375" customWidth="1"/>
    <col min="3" max="3" width="76.140625" customWidth="1"/>
  </cols>
  <sheetData>
    <row r="1" spans="1:2" x14ac:dyDescent="0.25">
      <c r="A1" s="18" t="s">
        <v>392</v>
      </c>
      <c r="B1" s="18" t="s">
        <v>393</v>
      </c>
    </row>
    <row r="2" spans="1:2" x14ac:dyDescent="0.25">
      <c r="A2" t="s">
        <v>3744</v>
      </c>
      <c r="B2" s="18"/>
    </row>
    <row r="3" spans="1:2" x14ac:dyDescent="0.25">
      <c r="A3" s="7" t="s">
        <v>3745</v>
      </c>
    </row>
    <row r="5" spans="1:2" ht="30" x14ac:dyDescent="0.25">
      <c r="A5" s="8" t="s">
        <v>1850</v>
      </c>
      <c r="B5" s="9" t="s">
        <v>3746</v>
      </c>
    </row>
    <row r="6" spans="1:2" x14ac:dyDescent="0.25">
      <c r="A6" s="8"/>
      <c r="B6" s="9"/>
    </row>
    <row r="7" spans="1:2" x14ac:dyDescent="0.25">
      <c r="A7" s="8" t="s">
        <v>395</v>
      </c>
      <c r="B7" s="4"/>
    </row>
    <row r="8" spans="1:2" x14ac:dyDescent="0.25">
      <c r="A8" s="3"/>
      <c r="B8" s="4"/>
    </row>
    <row r="9" spans="1:2" ht="26.25" customHeight="1" x14ac:dyDescent="0.25">
      <c r="A9" s="128" t="s">
        <v>397</v>
      </c>
      <c r="B9" s="128" t="s">
        <v>1926</v>
      </c>
    </row>
    <row r="10" spans="1:2" x14ac:dyDescent="0.25">
      <c r="A10" s="5" t="s">
        <v>1101</v>
      </c>
      <c r="B10" s="896" t="s">
        <v>3747</v>
      </c>
    </row>
    <row r="11" spans="1:2" x14ac:dyDescent="0.25">
      <c r="A11" s="5" t="s">
        <v>603</v>
      </c>
      <c r="B11" s="896" t="s">
        <v>3748</v>
      </c>
    </row>
    <row r="12" spans="1:2" x14ac:dyDescent="0.25">
      <c r="A12" s="5" t="s">
        <v>2038</v>
      </c>
      <c r="B12" s="896" t="s">
        <v>3749</v>
      </c>
    </row>
    <row r="13" spans="1:2" x14ac:dyDescent="0.25">
      <c r="A13" s="5" t="s">
        <v>1789</v>
      </c>
      <c r="B13" s="896" t="s">
        <v>3750</v>
      </c>
    </row>
    <row r="14" spans="1:2" x14ac:dyDescent="0.25">
      <c r="A14" s="5" t="s">
        <v>1790</v>
      </c>
      <c r="B14" s="26" t="s">
        <v>3751</v>
      </c>
    </row>
    <row r="15" spans="1:2" x14ac:dyDescent="0.25">
      <c r="A15" s="5" t="s">
        <v>1746</v>
      </c>
      <c r="B15" s="26" t="s">
        <v>3752</v>
      </c>
    </row>
    <row r="16" spans="1:2" x14ac:dyDescent="0.25">
      <c r="A16" s="5" t="s">
        <v>1755</v>
      </c>
      <c r="B16" s="26" t="s">
        <v>3753</v>
      </c>
    </row>
    <row r="17" spans="1:2" x14ac:dyDescent="0.25">
      <c r="A17" s="5" t="s">
        <v>1970</v>
      </c>
      <c r="B17" s="2" t="s">
        <v>3754</v>
      </c>
    </row>
    <row r="18" spans="1:2" x14ac:dyDescent="0.25">
      <c r="A18" s="5" t="s">
        <v>1800</v>
      </c>
      <c r="B18" s="2" t="s">
        <v>3755</v>
      </c>
    </row>
    <row r="19" spans="1:2" x14ac:dyDescent="0.25">
      <c r="A19" s="5" t="s">
        <v>1829</v>
      </c>
      <c r="B19" s="26" t="s">
        <v>3756</v>
      </c>
    </row>
    <row r="20" spans="1:2" ht="15.75" customHeight="1" x14ac:dyDescent="0.25"/>
  </sheetData>
  <autoFilter ref="A9:B9"/>
  <hyperlinks>
    <hyperlink ref="B1" location="'T45-INFO'!A1" tooltip="ADDITIONAL INFORMATION" display="ADDITIONAL INFORMATION"/>
    <hyperlink ref="A1" location="'V10-TOC'!A1" tooltip="BACK TO V10-TOC" display="BACK TO V10-TOC"/>
  </hyperlinks>
  <pageMargins left="0.7" right="0.7" top="0.75" bottom="0.75" header="0.3" footer="0.3"/>
  <pageSetup orientation="portrait" horizontalDpi="4294967292" verticalDpi="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3757</v>
      </c>
      <c r="B1" s="18" t="s">
        <v>392</v>
      </c>
    </row>
    <row r="2" spans="1:2" x14ac:dyDescent="0.25">
      <c r="A2" t="str">
        <f>'T45'!A2&amp;" - Additional Information"</f>
        <v>Table 45 - Additional Information</v>
      </c>
    </row>
    <row r="3" spans="1:2" x14ac:dyDescent="0.25">
      <c r="A3" s="7" t="str">
        <f>'T45'!A3</f>
        <v>REASON CODE CAGE PICKLIST</v>
      </c>
    </row>
    <row r="5" spans="1:2" x14ac:dyDescent="0.25">
      <c r="A5" s="6" t="s">
        <v>1933</v>
      </c>
      <c r="B5" s="896" t="s">
        <v>3758</v>
      </c>
    </row>
    <row r="6" spans="1:2" x14ac:dyDescent="0.25">
      <c r="A6" s="6" t="s">
        <v>1935</v>
      </c>
      <c r="B6" s="896" t="s">
        <v>3759</v>
      </c>
    </row>
    <row r="7" spans="1:2" x14ac:dyDescent="0.25">
      <c r="A7" s="6" t="s">
        <v>1937</v>
      </c>
      <c r="B7" s="896" t="s">
        <v>3760</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50" t="s">
        <v>1945</v>
      </c>
      <c r="B13" s="526"/>
    </row>
    <row r="14" spans="1:2" x14ac:dyDescent="0.25">
      <c r="A14" s="13" t="s">
        <v>1599</v>
      </c>
      <c r="B14" s="23" t="s">
        <v>1946</v>
      </c>
    </row>
    <row r="15" spans="1:2" x14ac:dyDescent="0.25">
      <c r="A15" s="13"/>
      <c r="B15" s="523" t="s">
        <v>1947</v>
      </c>
    </row>
    <row r="16" spans="1:2" x14ac:dyDescent="0.25">
      <c r="A16" s="13"/>
      <c r="B16" s="523" t="s">
        <v>1948</v>
      </c>
    </row>
    <row r="17" spans="1:2" x14ac:dyDescent="0.25">
      <c r="A17" s="21"/>
      <c r="B17" s="22" t="s">
        <v>3761</v>
      </c>
    </row>
    <row r="18" spans="1:2" x14ac:dyDescent="0.25">
      <c r="A18" s="3"/>
      <c r="B18" s="637"/>
    </row>
    <row r="19" spans="1:2" x14ac:dyDescent="0.25">
      <c r="A19" s="550" t="s">
        <v>1950</v>
      </c>
      <c r="B19" s="526"/>
    </row>
    <row r="20" spans="1:2" x14ac:dyDescent="0.25">
      <c r="A20" s="13" t="s">
        <v>1951</v>
      </c>
      <c r="B20" s="523" t="str">
        <f>RIGHT(B7,4)</f>
        <v>4998</v>
      </c>
    </row>
    <row r="21" spans="1:2" x14ac:dyDescent="0.25">
      <c r="A21" s="107" t="s">
        <v>1952</v>
      </c>
      <c r="B21" s="10"/>
    </row>
    <row r="22" spans="1:2" x14ac:dyDescent="0.25">
      <c r="A22" s="478"/>
      <c r="B22" s="35"/>
    </row>
    <row r="23" spans="1:2" x14ac:dyDescent="0.25">
      <c r="A23" s="478"/>
      <c r="B23" s="11"/>
    </row>
    <row r="24" spans="1:2" x14ac:dyDescent="0.25">
      <c r="A24" s="478"/>
      <c r="B24" s="11"/>
    </row>
    <row r="25" spans="1:2" x14ac:dyDescent="0.25">
      <c r="A25" s="256"/>
      <c r="B25" s="651"/>
    </row>
  </sheetData>
  <hyperlinks>
    <hyperlink ref="B1" location="'V10-TOC'!A1" tooltip="BACK TO V10-TOC" display="BACK TO V10-TOC"/>
    <hyperlink ref="A1" location="'T45'!A1" tooltip="BACK TO TABLE 45" display="BACK TO TABLE 45"/>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pane xSplit="1" ySplit="9" topLeftCell="B10" activePane="bottomRight" state="frozen"/>
      <selection pane="topRight" activeCell="B1" sqref="B1"/>
      <selection pane="bottomLeft" activeCell="A10" sqref="A10"/>
      <selection pane="bottomRight" activeCell="B1" sqref="B1"/>
    </sheetView>
  </sheetViews>
  <sheetFormatPr defaultRowHeight="15" x14ac:dyDescent="0.25"/>
  <cols>
    <col min="1" max="1" width="32.140625" customWidth="1"/>
    <col min="2" max="2" width="77.28515625" customWidth="1"/>
    <col min="3" max="3" width="76.140625" customWidth="1"/>
  </cols>
  <sheetData>
    <row r="1" spans="1:2" x14ac:dyDescent="0.25">
      <c r="A1" s="18" t="s">
        <v>392</v>
      </c>
      <c r="B1" s="18" t="s">
        <v>393</v>
      </c>
    </row>
    <row r="2" spans="1:2" x14ac:dyDescent="0.25">
      <c r="A2" t="s">
        <v>3762</v>
      </c>
      <c r="B2" s="18"/>
    </row>
    <row r="3" spans="1:2" x14ac:dyDescent="0.25">
      <c r="A3" s="7" t="s">
        <v>3763</v>
      </c>
    </row>
    <row r="5" spans="1:2" ht="30" x14ac:dyDescent="0.25">
      <c r="A5" s="8" t="s">
        <v>1850</v>
      </c>
      <c r="B5" s="9" t="s">
        <v>3764</v>
      </c>
    </row>
    <row r="6" spans="1:2" x14ac:dyDescent="0.25">
      <c r="A6" s="8"/>
      <c r="B6" s="9"/>
    </row>
    <row r="7" spans="1:2" x14ac:dyDescent="0.25">
      <c r="A7" s="8" t="s">
        <v>395</v>
      </c>
      <c r="B7" s="4" t="s">
        <v>3765</v>
      </c>
    </row>
    <row r="8" spans="1:2" x14ac:dyDescent="0.25">
      <c r="A8" s="3"/>
      <c r="B8" s="4"/>
    </row>
    <row r="9" spans="1:2" ht="26.25" customHeight="1" x14ac:dyDescent="0.25">
      <c r="A9" s="128" t="s">
        <v>3766</v>
      </c>
      <c r="B9" s="128" t="s">
        <v>3767</v>
      </c>
    </row>
    <row r="10" spans="1:2" x14ac:dyDescent="0.25">
      <c r="A10" s="77" t="s">
        <v>3768</v>
      </c>
      <c r="B10" s="896" t="s">
        <v>3769</v>
      </c>
    </row>
    <row r="11" spans="1:2" x14ac:dyDescent="0.25">
      <c r="A11" s="77" t="s">
        <v>3770</v>
      </c>
      <c r="B11" s="523">
        <v>75</v>
      </c>
    </row>
    <row r="12" spans="1:2" x14ac:dyDescent="0.25">
      <c r="A12" s="77" t="s">
        <v>3734</v>
      </c>
      <c r="B12" s="896" t="s">
        <v>3771</v>
      </c>
    </row>
    <row r="15" spans="1:2" ht="15.75" customHeight="1" x14ac:dyDescent="0.25"/>
  </sheetData>
  <autoFilter ref="A9:B9"/>
  <hyperlinks>
    <hyperlink ref="B1" location="'T46-INFO'!A1" tooltip="ADDITIONAL INFORMATION" display="ADDITIONAL INFORMATION"/>
    <hyperlink ref="A1" location="'V10-TOC'!A1" tooltip="BACK TO V10-TOC" display="BACK TO V10-TOC"/>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topLeftCell="B1" workbookViewId="0">
      <selection activeCell="B1" sqref="B1"/>
    </sheetView>
  </sheetViews>
  <sheetFormatPr defaultRowHeight="15" x14ac:dyDescent="0.25"/>
  <cols>
    <col min="1" max="1" width="31" bestFit="1" customWidth="1"/>
    <col min="2" max="2" width="116.5703125" customWidth="1"/>
  </cols>
  <sheetData>
    <row r="1" spans="1:2" x14ac:dyDescent="0.25">
      <c r="A1" s="18" t="s">
        <v>3772</v>
      </c>
      <c r="B1" s="18" t="s">
        <v>392</v>
      </c>
    </row>
    <row r="2" spans="1:2" x14ac:dyDescent="0.25">
      <c r="A2" t="str">
        <f>'T46'!A2&amp;" - Additional Information"</f>
        <v>Table 46 - Additional Information</v>
      </c>
    </row>
    <row r="3" spans="1:2" x14ac:dyDescent="0.25">
      <c r="A3" s="7" t="str">
        <f>'T46'!A3</f>
        <v>VALID ITEM MANAGEMENT CLASSIFICATION AGENCY ACTIVITY CODES</v>
      </c>
    </row>
    <row r="5" spans="1:2" x14ac:dyDescent="0.25">
      <c r="A5" s="6" t="s">
        <v>1933</v>
      </c>
      <c r="B5" s="896"/>
    </row>
    <row r="6" spans="1:2" x14ac:dyDescent="0.25">
      <c r="A6" s="6" t="s">
        <v>1935</v>
      </c>
      <c r="B6" s="896"/>
    </row>
    <row r="7" spans="1:2" x14ac:dyDescent="0.25">
      <c r="A7" s="6" t="s">
        <v>1937</v>
      </c>
      <c r="B7" s="896" t="s">
        <v>3773</v>
      </c>
    </row>
    <row r="8" spans="1:2" x14ac:dyDescent="0.25">
      <c r="A8" s="6" t="s">
        <v>1939</v>
      </c>
      <c r="B8" s="896" t="s">
        <v>1790</v>
      </c>
    </row>
    <row r="9" spans="1:2" x14ac:dyDescent="0.25">
      <c r="A9" s="6" t="s">
        <v>1940</v>
      </c>
      <c r="B9" s="896" t="s">
        <v>1941</v>
      </c>
    </row>
    <row r="10" spans="1:2" x14ac:dyDescent="0.25">
      <c r="A10" s="6" t="s">
        <v>1942</v>
      </c>
      <c r="B10" s="523">
        <v>1</v>
      </c>
    </row>
    <row r="11" spans="1:2" x14ac:dyDescent="0.25">
      <c r="A11" s="6" t="s">
        <v>1943</v>
      </c>
      <c r="B11" s="523"/>
    </row>
    <row r="12" spans="1:2" x14ac:dyDescent="0.25">
      <c r="A12" s="3"/>
      <c r="B12" s="637"/>
    </row>
    <row r="13" spans="1:2" x14ac:dyDescent="0.25">
      <c r="A13" s="529" t="s">
        <v>1945</v>
      </c>
      <c r="B13" s="526"/>
    </row>
    <row r="14" spans="1:2" x14ac:dyDescent="0.25">
      <c r="A14" s="13" t="s">
        <v>1599</v>
      </c>
      <c r="B14" s="23" t="s">
        <v>1946</v>
      </c>
    </row>
    <row r="15" spans="1:2" x14ac:dyDescent="0.25">
      <c r="A15" s="13"/>
      <c r="B15" s="523" t="s">
        <v>1948</v>
      </c>
    </row>
    <row r="16" spans="1:2" x14ac:dyDescent="0.25">
      <c r="A16" s="21"/>
      <c r="B16" s="22" t="s">
        <v>2022</v>
      </c>
    </row>
    <row r="17" spans="1:2" x14ac:dyDescent="0.25">
      <c r="A17" s="3"/>
      <c r="B17" s="637"/>
    </row>
    <row r="18" spans="1:2" x14ac:dyDescent="0.25">
      <c r="A18" s="529" t="s">
        <v>1950</v>
      </c>
      <c r="B18" s="526"/>
    </row>
    <row r="19" spans="1:2" x14ac:dyDescent="0.25">
      <c r="A19" s="13" t="s">
        <v>1951</v>
      </c>
      <c r="B19" s="523" t="str">
        <f>RIGHT(B7,4)</f>
        <v>4075</v>
      </c>
    </row>
    <row r="20" spans="1:2" x14ac:dyDescent="0.25">
      <c r="A20" s="107" t="s">
        <v>1952</v>
      </c>
      <c r="B20" s="10" t="s">
        <v>3774</v>
      </c>
    </row>
    <row r="21" spans="1:2" x14ac:dyDescent="0.25">
      <c r="A21" s="478"/>
      <c r="B21" s="11" t="s">
        <v>3775</v>
      </c>
    </row>
    <row r="22" spans="1:2" x14ac:dyDescent="0.25">
      <c r="A22" s="478"/>
      <c r="B22" s="11" t="s">
        <v>3776</v>
      </c>
    </row>
    <row r="23" spans="1:2" x14ac:dyDescent="0.25">
      <c r="A23" s="478"/>
      <c r="B23" s="11"/>
    </row>
    <row r="24" spans="1:2" x14ac:dyDescent="0.25">
      <c r="A24" s="256"/>
      <c r="B24" s="651"/>
    </row>
  </sheetData>
  <hyperlinks>
    <hyperlink ref="B1" location="'V10-TOC'!A1" tooltip="BACK TO V10-TOC" display="BACK TO V10-TOC"/>
    <hyperlink ref="A1" location="'T46'!A1" tooltip="BACK TO TABLE 46" display="BACK TO TABLE 46"/>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3"/>
  <sheetViews>
    <sheetView showGridLines="0" workbookViewId="0">
      <pane ySplit="7" topLeftCell="A8" activePane="bottomLeft" state="frozen"/>
      <selection pane="bottomLeft" activeCell="B1" sqref="B1"/>
    </sheetView>
  </sheetViews>
  <sheetFormatPr defaultRowHeight="15" x14ac:dyDescent="0.25"/>
  <cols>
    <col min="1" max="1" width="21.7109375" customWidth="1"/>
    <col min="2" max="2" width="60.5703125" bestFit="1" customWidth="1"/>
    <col min="3" max="3" width="76.140625" customWidth="1"/>
  </cols>
  <sheetData>
    <row r="1" spans="1:2" x14ac:dyDescent="0.25">
      <c r="A1" s="18" t="s">
        <v>392</v>
      </c>
      <c r="B1" s="18" t="s">
        <v>393</v>
      </c>
    </row>
    <row r="2" spans="1:2" x14ac:dyDescent="0.25">
      <c r="A2" t="s">
        <v>3777</v>
      </c>
      <c r="B2" s="18"/>
    </row>
    <row r="3" spans="1:2" x14ac:dyDescent="0.25">
      <c r="A3" s="7" t="s">
        <v>213</v>
      </c>
    </row>
    <row r="4" spans="1:2" x14ac:dyDescent="0.25">
      <c r="A4" s="7"/>
    </row>
    <row r="5" spans="1:2" x14ac:dyDescent="0.25">
      <c r="A5" s="491" t="s">
        <v>395</v>
      </c>
      <c r="B5" t="s">
        <v>3778</v>
      </c>
    </row>
    <row r="6" spans="1:2" ht="15.75" thickBot="1" x14ac:dyDescent="0.3">
      <c r="A6" s="3"/>
      <c r="B6" s="4"/>
    </row>
    <row r="7" spans="1:2" ht="26.25" customHeight="1" thickBot="1" x14ac:dyDescent="0.3">
      <c r="A7" s="446" t="s">
        <v>3779</v>
      </c>
      <c r="B7" s="492" t="s">
        <v>3780</v>
      </c>
    </row>
    <row r="8" spans="1:2" ht="45" x14ac:dyDescent="0.25">
      <c r="A8" s="894" t="s">
        <v>409</v>
      </c>
      <c r="B8" s="65" t="s">
        <v>3781</v>
      </c>
    </row>
    <row r="9" spans="1:2" ht="30" x14ac:dyDescent="0.25">
      <c r="A9" s="517" t="s">
        <v>424</v>
      </c>
      <c r="B9" s="523" t="s">
        <v>3782</v>
      </c>
    </row>
    <row r="10" spans="1:2" ht="30" x14ac:dyDescent="0.25">
      <c r="A10" s="517" t="s">
        <v>430</v>
      </c>
      <c r="B10" s="896" t="s">
        <v>3783</v>
      </c>
    </row>
    <row r="11" spans="1:2" ht="45" x14ac:dyDescent="0.25">
      <c r="A11" s="517" t="s">
        <v>431</v>
      </c>
      <c r="B11" s="896" t="s">
        <v>3784</v>
      </c>
    </row>
    <row r="12" spans="1:2" ht="30" x14ac:dyDescent="0.25">
      <c r="A12" s="517" t="s">
        <v>3771</v>
      </c>
      <c r="B12" s="896" t="s">
        <v>3785</v>
      </c>
    </row>
    <row r="13" spans="1:2" ht="30" x14ac:dyDescent="0.25">
      <c r="A13" s="517" t="s">
        <v>3786</v>
      </c>
      <c r="B13" s="896" t="s">
        <v>3787</v>
      </c>
    </row>
    <row r="14" spans="1:2" ht="30" x14ac:dyDescent="0.25">
      <c r="A14" s="517" t="s">
        <v>469</v>
      </c>
      <c r="B14" s="896" t="s">
        <v>3788</v>
      </c>
    </row>
    <row r="15" spans="1:2" ht="30" x14ac:dyDescent="0.25">
      <c r="A15" s="517" t="s">
        <v>490</v>
      </c>
      <c r="B15" s="896" t="s">
        <v>3789</v>
      </c>
    </row>
    <row r="16" spans="1:2" ht="45" x14ac:dyDescent="0.25">
      <c r="A16" s="517" t="s">
        <v>501</v>
      </c>
      <c r="B16" s="896" t="s">
        <v>3790</v>
      </c>
    </row>
    <row r="17" spans="1:2" ht="45" x14ac:dyDescent="0.25">
      <c r="A17" s="517" t="s">
        <v>508</v>
      </c>
      <c r="B17" s="896" t="s">
        <v>3790</v>
      </c>
    </row>
    <row r="18" spans="1:2" ht="45" x14ac:dyDescent="0.25">
      <c r="A18" s="517" t="s">
        <v>3791</v>
      </c>
      <c r="B18" s="896" t="s">
        <v>3792</v>
      </c>
    </row>
    <row r="19" spans="1:2" ht="30" x14ac:dyDescent="0.25">
      <c r="A19" s="517" t="s">
        <v>524</v>
      </c>
      <c r="B19" s="896" t="s">
        <v>3793</v>
      </c>
    </row>
    <row r="20" spans="1:2" ht="45" x14ac:dyDescent="0.25">
      <c r="A20" s="517" t="s">
        <v>543</v>
      </c>
      <c r="B20" s="896" t="s">
        <v>3794</v>
      </c>
    </row>
    <row r="21" spans="1:2" ht="30" x14ac:dyDescent="0.25">
      <c r="A21" s="517" t="s">
        <v>3795</v>
      </c>
      <c r="B21" s="896" t="s">
        <v>3796</v>
      </c>
    </row>
    <row r="22" spans="1:2" ht="30" x14ac:dyDescent="0.25">
      <c r="A22" s="517" t="s">
        <v>2345</v>
      </c>
      <c r="B22" s="26" t="s">
        <v>3797</v>
      </c>
    </row>
    <row r="23" spans="1:2" ht="45" x14ac:dyDescent="0.25">
      <c r="A23" s="517" t="s">
        <v>3798</v>
      </c>
      <c r="B23" s="26" t="s">
        <v>3799</v>
      </c>
    </row>
    <row r="24" spans="1:2" ht="30" x14ac:dyDescent="0.25">
      <c r="A24" s="517" t="s">
        <v>3800</v>
      </c>
      <c r="B24" s="26" t="s">
        <v>3801</v>
      </c>
    </row>
    <row r="25" spans="1:2" ht="30" x14ac:dyDescent="0.25">
      <c r="A25" s="517" t="s">
        <v>3802</v>
      </c>
      <c r="B25" s="26" t="s">
        <v>3803</v>
      </c>
    </row>
    <row r="26" spans="1:2" ht="30" x14ac:dyDescent="0.25">
      <c r="A26" s="517" t="s">
        <v>3804</v>
      </c>
      <c r="B26" s="26" t="s">
        <v>3805</v>
      </c>
    </row>
    <row r="27" spans="1:2" ht="45" x14ac:dyDescent="0.25">
      <c r="A27" s="517" t="s">
        <v>3806</v>
      </c>
      <c r="B27" s="26" t="s">
        <v>3807</v>
      </c>
    </row>
    <row r="28" spans="1:2" ht="30" x14ac:dyDescent="0.25">
      <c r="A28" s="517" t="s">
        <v>704</v>
      </c>
      <c r="B28" s="26" t="s">
        <v>3808</v>
      </c>
    </row>
    <row r="29" spans="1:2" ht="30" x14ac:dyDescent="0.25">
      <c r="A29" s="517" t="s">
        <v>706</v>
      </c>
      <c r="B29" s="26" t="s">
        <v>3809</v>
      </c>
    </row>
    <row r="30" spans="1:2" ht="30" x14ac:dyDescent="0.25">
      <c r="A30" s="517" t="s">
        <v>724</v>
      </c>
      <c r="B30" s="26" t="s">
        <v>3810</v>
      </c>
    </row>
    <row r="31" spans="1:2" ht="30" x14ac:dyDescent="0.25">
      <c r="A31" s="517" t="s">
        <v>729</v>
      </c>
      <c r="B31" s="26" t="s">
        <v>3811</v>
      </c>
    </row>
    <row r="32" spans="1:2" ht="30" x14ac:dyDescent="0.25">
      <c r="A32" s="517" t="s">
        <v>761</v>
      </c>
      <c r="B32" s="26" t="s">
        <v>3812</v>
      </c>
    </row>
    <row r="33" spans="1:2" ht="30" x14ac:dyDescent="0.25">
      <c r="A33" s="517" t="s">
        <v>761</v>
      </c>
      <c r="B33" s="26" t="s">
        <v>3813</v>
      </c>
    </row>
    <row r="34" spans="1:2" ht="30" x14ac:dyDescent="0.25">
      <c r="A34" s="517" t="s">
        <v>784</v>
      </c>
      <c r="B34" s="26" t="s">
        <v>3814</v>
      </c>
    </row>
    <row r="35" spans="1:2" ht="30" x14ac:dyDescent="0.25">
      <c r="A35" s="517" t="s">
        <v>793</v>
      </c>
      <c r="B35" s="26" t="s">
        <v>3815</v>
      </c>
    </row>
    <row r="36" spans="1:2" ht="30" x14ac:dyDescent="0.25">
      <c r="A36" s="517" t="s">
        <v>803</v>
      </c>
      <c r="B36" s="26" t="s">
        <v>3816</v>
      </c>
    </row>
    <row r="37" spans="1:2" ht="30" x14ac:dyDescent="0.25">
      <c r="A37" s="517" t="s">
        <v>806</v>
      </c>
      <c r="B37" s="26" t="s">
        <v>3817</v>
      </c>
    </row>
    <row r="38" spans="1:2" ht="30" x14ac:dyDescent="0.25">
      <c r="A38" s="517" t="s">
        <v>857</v>
      </c>
      <c r="B38" s="26" t="s">
        <v>3818</v>
      </c>
    </row>
    <row r="39" spans="1:2" ht="30" x14ac:dyDescent="0.25">
      <c r="A39" s="517" t="s">
        <v>3819</v>
      </c>
      <c r="B39" s="26" t="s">
        <v>3820</v>
      </c>
    </row>
    <row r="40" spans="1:2" ht="30" x14ac:dyDescent="0.25">
      <c r="A40" s="517" t="s">
        <v>860</v>
      </c>
      <c r="B40" s="26" t="s">
        <v>3821</v>
      </c>
    </row>
    <row r="41" spans="1:2" ht="30" x14ac:dyDescent="0.25">
      <c r="A41" s="517" t="s">
        <v>865</v>
      </c>
      <c r="B41" s="26" t="s">
        <v>3822</v>
      </c>
    </row>
    <row r="42" spans="1:2" ht="30" x14ac:dyDescent="0.25">
      <c r="A42" s="517" t="s">
        <v>3823</v>
      </c>
      <c r="B42" s="26" t="s">
        <v>3824</v>
      </c>
    </row>
    <row r="43" spans="1:2" ht="30" x14ac:dyDescent="0.25">
      <c r="A43" s="517" t="s">
        <v>3825</v>
      </c>
      <c r="B43" s="26" t="s">
        <v>3826</v>
      </c>
    </row>
    <row r="44" spans="1:2" x14ac:dyDescent="0.25">
      <c r="A44" s="517" t="s">
        <v>3827</v>
      </c>
      <c r="B44" s="2" t="s">
        <v>3828</v>
      </c>
    </row>
    <row r="45" spans="1:2" ht="30" x14ac:dyDescent="0.25">
      <c r="A45" s="517" t="s">
        <v>906</v>
      </c>
      <c r="B45" s="26" t="s">
        <v>3829</v>
      </c>
    </row>
    <row r="46" spans="1:2" ht="30" x14ac:dyDescent="0.25">
      <c r="A46" s="517" t="s">
        <v>951</v>
      </c>
      <c r="B46" s="26" t="s">
        <v>3830</v>
      </c>
    </row>
    <row r="47" spans="1:2" ht="30" x14ac:dyDescent="0.25">
      <c r="A47" s="517" t="s">
        <v>3831</v>
      </c>
      <c r="B47" s="26" t="s">
        <v>3832</v>
      </c>
    </row>
    <row r="48" spans="1:2" x14ac:dyDescent="0.25">
      <c r="A48" s="517" t="s">
        <v>953</v>
      </c>
      <c r="B48" s="2" t="s">
        <v>3833</v>
      </c>
    </row>
    <row r="49" spans="1:2" x14ac:dyDescent="0.25">
      <c r="A49" s="517" t="s">
        <v>955</v>
      </c>
      <c r="B49" s="2" t="s">
        <v>3834</v>
      </c>
    </row>
    <row r="50" spans="1:2" x14ac:dyDescent="0.25">
      <c r="A50" s="517" t="s">
        <v>957</v>
      </c>
      <c r="B50" s="2" t="s">
        <v>3835</v>
      </c>
    </row>
    <row r="51" spans="1:2" x14ac:dyDescent="0.25">
      <c r="A51" s="517" t="s">
        <v>960</v>
      </c>
      <c r="B51" s="2" t="s">
        <v>3836</v>
      </c>
    </row>
    <row r="52" spans="1:2" x14ac:dyDescent="0.25">
      <c r="A52" s="517" t="s">
        <v>962</v>
      </c>
      <c r="B52" s="2" t="s">
        <v>3837</v>
      </c>
    </row>
    <row r="53" spans="1:2" x14ac:dyDescent="0.25">
      <c r="A53" s="517" t="s">
        <v>3838</v>
      </c>
      <c r="B53" s="2" t="s">
        <v>3839</v>
      </c>
    </row>
    <row r="54" spans="1:2" x14ac:dyDescent="0.25">
      <c r="A54" s="517" t="s">
        <v>967</v>
      </c>
      <c r="B54" s="2" t="s">
        <v>3840</v>
      </c>
    </row>
    <row r="55" spans="1:2" ht="30" x14ac:dyDescent="0.25">
      <c r="A55" s="517" t="s">
        <v>1156</v>
      </c>
      <c r="B55" s="26" t="s">
        <v>3841</v>
      </c>
    </row>
    <row r="56" spans="1:2" ht="30" x14ac:dyDescent="0.25">
      <c r="A56" s="517" t="s">
        <v>1158</v>
      </c>
      <c r="B56" s="26" t="s">
        <v>3842</v>
      </c>
    </row>
    <row r="57" spans="1:2" ht="30" x14ac:dyDescent="0.25">
      <c r="A57" s="517" t="s">
        <v>1160</v>
      </c>
      <c r="B57" s="26" t="s">
        <v>3843</v>
      </c>
    </row>
    <row r="58" spans="1:2" x14ac:dyDescent="0.25">
      <c r="A58" s="517" t="s">
        <v>1163</v>
      </c>
      <c r="B58" s="2" t="s">
        <v>3844</v>
      </c>
    </row>
    <row r="59" spans="1:2" x14ac:dyDescent="0.25">
      <c r="A59" s="517" t="s">
        <v>1166</v>
      </c>
      <c r="B59" s="2" t="s">
        <v>3845</v>
      </c>
    </row>
    <row r="60" spans="1:2" x14ac:dyDescent="0.25">
      <c r="A60" s="517" t="s">
        <v>3846</v>
      </c>
      <c r="B60" s="2" t="s">
        <v>3847</v>
      </c>
    </row>
    <row r="61" spans="1:2" x14ac:dyDescent="0.25">
      <c r="A61" s="517" t="s">
        <v>3848</v>
      </c>
      <c r="B61" s="2" t="s">
        <v>3849</v>
      </c>
    </row>
    <row r="62" spans="1:2" x14ac:dyDescent="0.25">
      <c r="A62" s="517" t="s">
        <v>1277</v>
      </c>
      <c r="B62" s="2" t="s">
        <v>3850</v>
      </c>
    </row>
    <row r="63" spans="1:2" x14ac:dyDescent="0.25">
      <c r="A63" s="517" t="s">
        <v>3848</v>
      </c>
      <c r="B63" s="2" t="s">
        <v>3849</v>
      </c>
    </row>
    <row r="64" spans="1:2" ht="30" x14ac:dyDescent="0.25">
      <c r="A64" s="517" t="s">
        <v>1283</v>
      </c>
      <c r="B64" s="26" t="s">
        <v>3851</v>
      </c>
    </row>
    <row r="65" spans="1:2" ht="30" x14ac:dyDescent="0.25">
      <c r="A65" s="517" t="s">
        <v>1288</v>
      </c>
      <c r="B65" s="26" t="s">
        <v>3852</v>
      </c>
    </row>
    <row r="66" spans="1:2" ht="30" x14ac:dyDescent="0.25">
      <c r="A66" s="517" t="s">
        <v>1290</v>
      </c>
      <c r="B66" s="26" t="s">
        <v>3853</v>
      </c>
    </row>
    <row r="67" spans="1:2" ht="30" x14ac:dyDescent="0.25">
      <c r="A67" s="517" t="s">
        <v>1296</v>
      </c>
      <c r="B67" s="26" t="s">
        <v>3854</v>
      </c>
    </row>
    <row r="68" spans="1:2" ht="30" x14ac:dyDescent="0.25">
      <c r="A68" s="517" t="s">
        <v>3855</v>
      </c>
      <c r="B68" s="26" t="s">
        <v>3856</v>
      </c>
    </row>
    <row r="69" spans="1:2" ht="30" x14ac:dyDescent="0.25">
      <c r="A69" s="517" t="s">
        <v>1303</v>
      </c>
      <c r="B69" s="26" t="s">
        <v>3857</v>
      </c>
    </row>
    <row r="70" spans="1:2" x14ac:dyDescent="0.25">
      <c r="A70" s="517" t="s">
        <v>3858</v>
      </c>
      <c r="B70" s="2" t="s">
        <v>3859</v>
      </c>
    </row>
    <row r="71" spans="1:2" x14ac:dyDescent="0.25">
      <c r="A71" s="517" t="s">
        <v>1308</v>
      </c>
      <c r="B71" s="2" t="s">
        <v>3860</v>
      </c>
    </row>
    <row r="72" spans="1:2" x14ac:dyDescent="0.25">
      <c r="A72" s="517" t="s">
        <v>3848</v>
      </c>
      <c r="B72" s="2" t="s">
        <v>3861</v>
      </c>
    </row>
    <row r="73" spans="1:2" ht="30" x14ac:dyDescent="0.25">
      <c r="A73" s="517" t="s">
        <v>1315</v>
      </c>
      <c r="B73" s="26" t="s">
        <v>3862</v>
      </c>
    </row>
    <row r="74" spans="1:2" ht="30" x14ac:dyDescent="0.25">
      <c r="A74" s="517" t="s">
        <v>3848</v>
      </c>
      <c r="B74" s="26" t="s">
        <v>3863</v>
      </c>
    </row>
    <row r="75" spans="1:2" ht="30" x14ac:dyDescent="0.25">
      <c r="A75" s="517" t="s">
        <v>1323</v>
      </c>
      <c r="B75" s="26" t="s">
        <v>3864</v>
      </c>
    </row>
    <row r="76" spans="1:2" x14ac:dyDescent="0.25">
      <c r="A76" s="517" t="s">
        <v>1326</v>
      </c>
      <c r="B76" s="2" t="s">
        <v>3865</v>
      </c>
    </row>
    <row r="77" spans="1:2" ht="30" x14ac:dyDescent="0.25">
      <c r="A77" s="517" t="s">
        <v>3848</v>
      </c>
      <c r="B77" s="26" t="s">
        <v>3866</v>
      </c>
    </row>
    <row r="78" spans="1:2" ht="30" x14ac:dyDescent="0.25">
      <c r="A78" s="517" t="s">
        <v>1332</v>
      </c>
      <c r="B78" s="26" t="s">
        <v>3867</v>
      </c>
    </row>
    <row r="79" spans="1:2" x14ac:dyDescent="0.25">
      <c r="A79" s="517" t="s">
        <v>1337</v>
      </c>
      <c r="B79" s="2" t="s">
        <v>3868</v>
      </c>
    </row>
    <row r="80" spans="1:2" ht="30" x14ac:dyDescent="0.25">
      <c r="A80" s="517" t="s">
        <v>3047</v>
      </c>
      <c r="B80" s="26" t="s">
        <v>3869</v>
      </c>
    </row>
    <row r="81" spans="1:2" x14ac:dyDescent="0.25">
      <c r="A81" s="517" t="s">
        <v>3848</v>
      </c>
      <c r="B81" s="2" t="s">
        <v>3870</v>
      </c>
    </row>
    <row r="82" spans="1:2" ht="30" x14ac:dyDescent="0.25">
      <c r="A82" s="517" t="s">
        <v>1346</v>
      </c>
      <c r="B82" s="26" t="s">
        <v>3871</v>
      </c>
    </row>
    <row r="83" spans="1:2" x14ac:dyDescent="0.25">
      <c r="A83" s="517" t="s">
        <v>3872</v>
      </c>
      <c r="B83" s="2" t="s">
        <v>3873</v>
      </c>
    </row>
    <row r="84" spans="1:2" x14ac:dyDescent="0.25">
      <c r="A84" s="517" t="s">
        <v>1349</v>
      </c>
      <c r="B84" s="2" t="s">
        <v>3874</v>
      </c>
    </row>
    <row r="85" spans="1:2" x14ac:dyDescent="0.25">
      <c r="A85" s="620" t="s">
        <v>1351</v>
      </c>
      <c r="B85" s="69" t="s">
        <v>3875</v>
      </c>
    </row>
    <row r="86" spans="1:2" x14ac:dyDescent="0.25">
      <c r="A86" s="517" t="s">
        <v>1355</v>
      </c>
      <c r="B86" s="2" t="s">
        <v>3876</v>
      </c>
    </row>
    <row r="87" spans="1:2" x14ac:dyDescent="0.25">
      <c r="A87" s="517" t="s">
        <v>1357</v>
      </c>
      <c r="B87" s="2" t="s">
        <v>3877</v>
      </c>
    </row>
    <row r="88" spans="1:2" x14ac:dyDescent="0.25">
      <c r="A88" s="517" t="s">
        <v>1361</v>
      </c>
      <c r="B88" s="2" t="s">
        <v>3878</v>
      </c>
    </row>
    <row r="89" spans="1:2" x14ac:dyDescent="0.25">
      <c r="A89" s="517" t="s">
        <v>3879</v>
      </c>
      <c r="B89" s="2" t="s">
        <v>3880</v>
      </c>
    </row>
    <row r="90" spans="1:2" ht="30" x14ac:dyDescent="0.25">
      <c r="A90" s="517" t="s">
        <v>3881</v>
      </c>
      <c r="B90" s="26" t="s">
        <v>3882</v>
      </c>
    </row>
    <row r="91" spans="1:2" x14ac:dyDescent="0.25">
      <c r="A91" s="517" t="s">
        <v>3883</v>
      </c>
      <c r="B91" s="2" t="s">
        <v>3884</v>
      </c>
    </row>
    <row r="92" spans="1:2" x14ac:dyDescent="0.25">
      <c r="A92" s="517" t="s">
        <v>3885</v>
      </c>
      <c r="B92" s="2" t="s">
        <v>3886</v>
      </c>
    </row>
    <row r="93" spans="1:2" x14ac:dyDescent="0.25">
      <c r="A93" s="517" t="s">
        <v>1401</v>
      </c>
      <c r="B93" s="2" t="s">
        <v>3887</v>
      </c>
    </row>
    <row r="94" spans="1:2" x14ac:dyDescent="0.25">
      <c r="A94" s="517" t="s">
        <v>3848</v>
      </c>
      <c r="B94" s="2" t="s">
        <v>3888</v>
      </c>
    </row>
    <row r="95" spans="1:2" ht="30" x14ac:dyDescent="0.25">
      <c r="A95" s="517" t="s">
        <v>3889</v>
      </c>
      <c r="B95" s="26" t="s">
        <v>3890</v>
      </c>
    </row>
    <row r="96" spans="1:2" x14ac:dyDescent="0.25">
      <c r="A96" s="517" t="s">
        <v>3891</v>
      </c>
      <c r="B96" s="2" t="s">
        <v>3892</v>
      </c>
    </row>
    <row r="97" spans="1:2" ht="45" x14ac:dyDescent="0.25">
      <c r="A97" s="517" t="s">
        <v>3893</v>
      </c>
      <c r="B97" s="26" t="s">
        <v>3894</v>
      </c>
    </row>
    <row r="98" spans="1:2" ht="45" x14ac:dyDescent="0.25">
      <c r="A98" s="517" t="s">
        <v>3895</v>
      </c>
      <c r="B98" s="26" t="s">
        <v>3896</v>
      </c>
    </row>
    <row r="99" spans="1:2" ht="30" x14ac:dyDescent="0.25">
      <c r="A99" s="620" t="s">
        <v>3897</v>
      </c>
      <c r="B99" s="84" t="s">
        <v>3898</v>
      </c>
    </row>
    <row r="100" spans="1:2" ht="30" x14ac:dyDescent="0.25">
      <c r="A100" s="517" t="s">
        <v>3899</v>
      </c>
      <c r="B100" s="26" t="s">
        <v>3900</v>
      </c>
    </row>
    <row r="101" spans="1:2" ht="30" x14ac:dyDescent="0.25">
      <c r="A101" s="517" t="s">
        <v>3901</v>
      </c>
      <c r="B101" s="26" t="s">
        <v>3902</v>
      </c>
    </row>
    <row r="102" spans="1:2" ht="30" x14ac:dyDescent="0.25">
      <c r="A102" s="517" t="s">
        <v>1484</v>
      </c>
      <c r="B102" s="26" t="s">
        <v>3903</v>
      </c>
    </row>
    <row r="103" spans="1:2" ht="30" x14ac:dyDescent="0.25">
      <c r="A103" s="517" t="s">
        <v>3904</v>
      </c>
      <c r="B103" s="26" t="s">
        <v>3905</v>
      </c>
    </row>
    <row r="104" spans="1:2" x14ac:dyDescent="0.25">
      <c r="A104" s="517" t="s">
        <v>3906</v>
      </c>
      <c r="B104" s="2" t="s">
        <v>3907</v>
      </c>
    </row>
    <row r="105" spans="1:2" x14ac:dyDescent="0.25">
      <c r="A105" s="517" t="s">
        <v>3908</v>
      </c>
      <c r="B105" s="2" t="s">
        <v>3909</v>
      </c>
    </row>
    <row r="106" spans="1:2" x14ac:dyDescent="0.25">
      <c r="A106" s="517" t="s">
        <v>3910</v>
      </c>
      <c r="B106" s="2" t="s">
        <v>3911</v>
      </c>
    </row>
    <row r="107" spans="1:2" x14ac:dyDescent="0.25">
      <c r="A107" s="517" t="s">
        <v>3912</v>
      </c>
      <c r="B107" s="2" t="s">
        <v>3913</v>
      </c>
    </row>
    <row r="108" spans="1:2" ht="30" x14ac:dyDescent="0.25">
      <c r="A108" s="517" t="s">
        <v>3914</v>
      </c>
      <c r="B108" s="26" t="s">
        <v>3915</v>
      </c>
    </row>
    <row r="109" spans="1:2" ht="30" x14ac:dyDescent="0.25">
      <c r="A109" s="517" t="s">
        <v>1487</v>
      </c>
      <c r="B109" s="26" t="s">
        <v>3916</v>
      </c>
    </row>
    <row r="110" spans="1:2" ht="30" x14ac:dyDescent="0.25">
      <c r="A110" s="517" t="s">
        <v>1508</v>
      </c>
      <c r="B110" s="26" t="s">
        <v>3917</v>
      </c>
    </row>
    <row r="111" spans="1:2" ht="30" x14ac:dyDescent="0.25">
      <c r="A111" s="517">
        <v>48</v>
      </c>
      <c r="B111" s="26" t="s">
        <v>3918</v>
      </c>
    </row>
    <row r="112" spans="1:2" ht="30" x14ac:dyDescent="0.25">
      <c r="A112" s="517">
        <v>54</v>
      </c>
      <c r="B112" s="26" t="s">
        <v>3919</v>
      </c>
    </row>
    <row r="113" spans="1:2" x14ac:dyDescent="0.25">
      <c r="A113" s="517">
        <v>75</v>
      </c>
      <c r="B113" s="2" t="s">
        <v>3920</v>
      </c>
    </row>
  </sheetData>
  <autoFilter ref="A7:B7"/>
  <hyperlinks>
    <hyperlink ref="B1" location="'T47-INFO'!A1" tooltip="ADDITIONAL INFORMATION" display="ADDITIONAL INFORMATION"/>
    <hyperlink ref="A1" location="'V10-TOC'!A1" tooltip="BACK TO V10-TOC" display="BACK TO V10-TO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ssignedTo xmlns="http://schemas.microsoft.com/sharepoint/v3">
      <UserInfo>
        <DisplayName/>
        <AccountId xsi:nil="true"/>
        <AccountType/>
      </UserInfo>
    </AssignedTo>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8901C7C284DD446A901D83F06CAF228" ma:contentTypeVersion="5" ma:contentTypeDescription="Create a new document." ma:contentTypeScope="" ma:versionID="aeb7f8e20b20bda44ccf0f112282bffb">
  <xsd:schema xmlns:xsd="http://www.w3.org/2001/XMLSchema" xmlns:xs="http://www.w3.org/2001/XMLSchema" xmlns:p="http://schemas.microsoft.com/office/2006/metadata/properties" xmlns:ns1="http://schemas.microsoft.com/sharepoint/v3" xmlns:ns2="20c6e9ec-10ab-44a3-a789-2f95b600109b" xmlns:ns3="894e7d61-1492-4622-a2a1-037c2e440d0f" targetNamespace="http://schemas.microsoft.com/office/2006/metadata/properties" ma:root="true" ma:fieldsID="f1be692a98fa28d8fe8fc76d99bd858d" ns1:_="" ns2:_="" ns3:_="">
    <xsd:import namespace="http://schemas.microsoft.com/sharepoint/v3"/>
    <xsd:import namespace="20c6e9ec-10ab-44a3-a789-2f95b600109b"/>
    <xsd:import namespace="894e7d61-1492-4622-a2a1-037c2e440d0f"/>
    <xsd:element name="properties">
      <xsd:complexType>
        <xsd:sequence>
          <xsd:element name="documentManagement">
            <xsd:complexType>
              <xsd:all>
                <xsd:element ref="ns1:AssignedTo"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8" nillable="true" ma:displayName="Assigned To"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c6e9ec-10ab-44a3-a789-2f95b600109b"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4e7d61-1492-4622-a2a1-037c2e440d0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16983D-1139-4132-99C6-9B705F744B7B}">
  <ds:schemaRefs>
    <ds:schemaRef ds:uri="http://purl.org/dc/dcmitype/"/>
    <ds:schemaRef ds:uri="20c6e9ec-10ab-44a3-a789-2f95b600109b"/>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894e7d61-1492-4622-a2a1-037c2e440d0f"/>
    <ds:schemaRef ds:uri="http://www.w3.org/XML/1998/namespace"/>
  </ds:schemaRefs>
</ds:datastoreItem>
</file>

<file path=customXml/itemProps2.xml><?xml version="1.0" encoding="utf-8"?>
<ds:datastoreItem xmlns:ds="http://schemas.openxmlformats.org/officeDocument/2006/customXml" ds:itemID="{281F0CB6-E4C7-44D1-9954-1D389AC4C6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c6e9ec-10ab-44a3-a789-2f95b600109b"/>
    <ds:schemaRef ds:uri="894e7d61-1492-4622-a2a1-037c2e440d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A7497E-2EDD-4C9D-B318-7BE7C395FB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418</vt:i4>
      </vt:variant>
      <vt:variant>
        <vt:lpstr>Named Ranges</vt:lpstr>
      </vt:variant>
      <vt:variant>
        <vt:i4>1</vt:i4>
      </vt:variant>
    </vt:vector>
  </HeadingPairs>
  <TitlesOfParts>
    <vt:vector size="419" baseType="lpstr">
      <vt:lpstr>V10-CHANGE HISTORY</vt:lpstr>
      <vt:lpstr>V10-TOC</vt:lpstr>
      <vt:lpstr>CHAPTER 1</vt:lpstr>
      <vt:lpstr>CH1-INFO</vt:lpstr>
      <vt:lpstr>CHAPTER 2.1</vt:lpstr>
      <vt:lpstr>CHAPTER 2.2</vt:lpstr>
      <vt:lpstr>CH2.2-INFO</vt:lpstr>
      <vt:lpstr>CHAPTER 2.3</vt:lpstr>
      <vt:lpstr>CH2.3-NOTES</vt:lpstr>
      <vt:lpstr>CHAPTER 2.4</vt:lpstr>
      <vt:lpstr>CHAPTER 2.5</vt:lpstr>
      <vt:lpstr>CHAPTER 2.6</vt:lpstr>
      <vt:lpstr>CHAPTER 2.8</vt:lpstr>
      <vt:lpstr>T1</vt:lpstr>
      <vt:lpstr>T1-INFO</vt:lpstr>
      <vt:lpstr>T2</vt:lpstr>
      <vt:lpstr>T2-INFO</vt:lpstr>
      <vt:lpstr>T3</vt:lpstr>
      <vt:lpstr>T3-INFO</vt:lpstr>
      <vt:lpstr>T4</vt:lpstr>
      <vt:lpstr>T4-INFO</vt:lpstr>
      <vt:lpstr>T5</vt:lpstr>
      <vt:lpstr>T5-INFO</vt:lpstr>
      <vt:lpstr>T6</vt:lpstr>
      <vt:lpstr>T6-INFO</vt:lpstr>
      <vt:lpstr>T7</vt:lpstr>
      <vt:lpstr>T7-INFO</vt:lpstr>
      <vt:lpstr>T8</vt:lpstr>
      <vt:lpstr>T8-INFO</vt:lpstr>
      <vt:lpstr>T9</vt:lpstr>
      <vt:lpstr>T9-INFO</vt:lpstr>
      <vt:lpstr>T10</vt:lpstr>
      <vt:lpstr>T10-INFO</vt:lpstr>
      <vt:lpstr>T11</vt:lpstr>
      <vt:lpstr>T11-INFO</vt:lpstr>
      <vt:lpstr>T12</vt:lpstr>
      <vt:lpstr>T12-INFO</vt:lpstr>
      <vt:lpstr>T13</vt:lpstr>
      <vt:lpstr>T13-INFO</vt:lpstr>
      <vt:lpstr>T14</vt:lpstr>
      <vt:lpstr>T14-INFO</vt:lpstr>
      <vt:lpstr>T15</vt:lpstr>
      <vt:lpstr>T15-INFO</vt:lpstr>
      <vt:lpstr>T17</vt:lpstr>
      <vt:lpstr>T17-INFO</vt:lpstr>
      <vt:lpstr>T18</vt:lpstr>
      <vt:lpstr>T18-INFO</vt:lpstr>
      <vt:lpstr>T19</vt:lpstr>
      <vt:lpstr>T19-INFO</vt:lpstr>
      <vt:lpstr>T20</vt:lpstr>
      <vt:lpstr>T20-INFO</vt:lpstr>
      <vt:lpstr>T21</vt:lpstr>
      <vt:lpstr>T21-INFO</vt:lpstr>
      <vt:lpstr>T22</vt:lpstr>
      <vt:lpstr>T23</vt:lpstr>
      <vt:lpstr>T23-INFO</vt:lpstr>
      <vt:lpstr>T24</vt:lpstr>
      <vt:lpstr>T24-INFO</vt:lpstr>
      <vt:lpstr>T25</vt:lpstr>
      <vt:lpstr>T25-INFO</vt:lpstr>
      <vt:lpstr>T26</vt:lpstr>
      <vt:lpstr>T26-INFO</vt:lpstr>
      <vt:lpstr>T27</vt:lpstr>
      <vt:lpstr>T27-INFO</vt:lpstr>
      <vt:lpstr>T28</vt:lpstr>
      <vt:lpstr>T28-INFO</vt:lpstr>
      <vt:lpstr>T29</vt:lpstr>
      <vt:lpstr>T29-INFO</vt:lpstr>
      <vt:lpstr>T30</vt:lpstr>
      <vt:lpstr>T30-INFO</vt:lpstr>
      <vt:lpstr>T31</vt:lpstr>
      <vt:lpstr>T31-INFO</vt:lpstr>
      <vt:lpstr>T32</vt:lpstr>
      <vt:lpstr>T32-INFO</vt:lpstr>
      <vt:lpstr>T33</vt:lpstr>
      <vt:lpstr>T33-INFO</vt:lpstr>
      <vt:lpstr>T34</vt:lpstr>
      <vt:lpstr>T34-INFO</vt:lpstr>
      <vt:lpstr>T35</vt:lpstr>
      <vt:lpstr>T35-INFO</vt:lpstr>
      <vt:lpstr>T36</vt:lpstr>
      <vt:lpstr>T36-INFO</vt:lpstr>
      <vt:lpstr>T37</vt:lpstr>
      <vt:lpstr>T37-INFO</vt:lpstr>
      <vt:lpstr>T38</vt:lpstr>
      <vt:lpstr>T38-INFO</vt:lpstr>
      <vt:lpstr>T39</vt:lpstr>
      <vt:lpstr>T39-INFO</vt:lpstr>
      <vt:lpstr>T40</vt:lpstr>
      <vt:lpstr>T40-INFO</vt:lpstr>
      <vt:lpstr>T41</vt:lpstr>
      <vt:lpstr>T41-INFO</vt:lpstr>
      <vt:lpstr>T42</vt:lpstr>
      <vt:lpstr>T42-INFO</vt:lpstr>
      <vt:lpstr>T45</vt:lpstr>
      <vt:lpstr>T45-INFO</vt:lpstr>
      <vt:lpstr>T46</vt:lpstr>
      <vt:lpstr>T46-INFO</vt:lpstr>
      <vt:lpstr>T47</vt:lpstr>
      <vt:lpstr>T47-INFO</vt:lpstr>
      <vt:lpstr>T48</vt:lpstr>
      <vt:lpstr>T48-INFO</vt:lpstr>
      <vt:lpstr>T49</vt:lpstr>
      <vt:lpstr>T49-INFO</vt:lpstr>
      <vt:lpstr>T50</vt:lpstr>
      <vt:lpstr>T50-INFO</vt:lpstr>
      <vt:lpstr>T51</vt:lpstr>
      <vt:lpstr>T51-INFO</vt:lpstr>
      <vt:lpstr>T52</vt:lpstr>
      <vt:lpstr>T52-INFO</vt:lpstr>
      <vt:lpstr>T53</vt:lpstr>
      <vt:lpstr>T53-INFO</vt:lpstr>
      <vt:lpstr>T54</vt:lpstr>
      <vt:lpstr>T54-INFO</vt:lpstr>
      <vt:lpstr>T55</vt:lpstr>
      <vt:lpstr>T55-INFO</vt:lpstr>
      <vt:lpstr>T56</vt:lpstr>
      <vt:lpstr>T56-INFO</vt:lpstr>
      <vt:lpstr>T57</vt:lpstr>
      <vt:lpstr>T57-INFO</vt:lpstr>
      <vt:lpstr>T58</vt:lpstr>
      <vt:lpstr>T58-INFO</vt:lpstr>
      <vt:lpstr>T59</vt:lpstr>
      <vt:lpstr>T59-INFO</vt:lpstr>
      <vt:lpstr>T60</vt:lpstr>
      <vt:lpstr>T60-INFO</vt:lpstr>
      <vt:lpstr>T61</vt:lpstr>
      <vt:lpstr>T61-INFO</vt:lpstr>
      <vt:lpstr>T62</vt:lpstr>
      <vt:lpstr>T62-INFO</vt:lpstr>
      <vt:lpstr>T63</vt:lpstr>
      <vt:lpstr>T63-INFO</vt:lpstr>
      <vt:lpstr>T64</vt:lpstr>
      <vt:lpstr>T64-INFO</vt:lpstr>
      <vt:lpstr>T65</vt:lpstr>
      <vt:lpstr>T65-INFO</vt:lpstr>
      <vt:lpstr>T66</vt:lpstr>
      <vt:lpstr>T66-INFO</vt:lpstr>
      <vt:lpstr>T67</vt:lpstr>
      <vt:lpstr>T67-INFO</vt:lpstr>
      <vt:lpstr>T68</vt:lpstr>
      <vt:lpstr>T68-INFO</vt:lpstr>
      <vt:lpstr>T69</vt:lpstr>
      <vt:lpstr>T69-INFO</vt:lpstr>
      <vt:lpstr>T70</vt:lpstr>
      <vt:lpstr>T70-INFO</vt:lpstr>
      <vt:lpstr>T71</vt:lpstr>
      <vt:lpstr>T71-INFO</vt:lpstr>
      <vt:lpstr>T72</vt:lpstr>
      <vt:lpstr>T72-INFO</vt:lpstr>
      <vt:lpstr>T73</vt:lpstr>
      <vt:lpstr>T73-INFO</vt:lpstr>
      <vt:lpstr>T74</vt:lpstr>
      <vt:lpstr>T74-INFO</vt:lpstr>
      <vt:lpstr>T75</vt:lpstr>
      <vt:lpstr>T75-INFO</vt:lpstr>
      <vt:lpstr>T76</vt:lpstr>
      <vt:lpstr>T76-INFO</vt:lpstr>
      <vt:lpstr>T77</vt:lpstr>
      <vt:lpstr>T77-INFO</vt:lpstr>
      <vt:lpstr>T78</vt:lpstr>
      <vt:lpstr>T78-INFO</vt:lpstr>
      <vt:lpstr>T79</vt:lpstr>
      <vt:lpstr>T79-INFO</vt:lpstr>
      <vt:lpstr>T81</vt:lpstr>
      <vt:lpstr>T81-INFO</vt:lpstr>
      <vt:lpstr>T82</vt:lpstr>
      <vt:lpstr>T82-INFO</vt:lpstr>
      <vt:lpstr>T83</vt:lpstr>
      <vt:lpstr>T83-INFO</vt:lpstr>
      <vt:lpstr>T84</vt:lpstr>
      <vt:lpstr>T84-INFO</vt:lpstr>
      <vt:lpstr>T85</vt:lpstr>
      <vt:lpstr>T85-INFO</vt:lpstr>
      <vt:lpstr>T86</vt:lpstr>
      <vt:lpstr>T86-INFO</vt:lpstr>
      <vt:lpstr>T87</vt:lpstr>
      <vt:lpstr>T87-INFO</vt:lpstr>
      <vt:lpstr>T88</vt:lpstr>
      <vt:lpstr>T88-INFO</vt:lpstr>
      <vt:lpstr>T89</vt:lpstr>
      <vt:lpstr>T89-INFO</vt:lpstr>
      <vt:lpstr>T90</vt:lpstr>
      <vt:lpstr>T90-INFO</vt:lpstr>
      <vt:lpstr>T91</vt:lpstr>
      <vt:lpstr>T91-INFO</vt:lpstr>
      <vt:lpstr>T92</vt:lpstr>
      <vt:lpstr>T92-INFO</vt:lpstr>
      <vt:lpstr>T93</vt:lpstr>
      <vt:lpstr>T93-INFO</vt:lpstr>
      <vt:lpstr>T94</vt:lpstr>
      <vt:lpstr>T94-INFO</vt:lpstr>
      <vt:lpstr>T95</vt:lpstr>
      <vt:lpstr>T95-INFO</vt:lpstr>
      <vt:lpstr>T96</vt:lpstr>
      <vt:lpstr>T96-INFO</vt:lpstr>
      <vt:lpstr>T97</vt:lpstr>
      <vt:lpstr>T97-INFO</vt:lpstr>
      <vt:lpstr>T99</vt:lpstr>
      <vt:lpstr>T99-INFO</vt:lpstr>
      <vt:lpstr>T100</vt:lpstr>
      <vt:lpstr>T100-INFO</vt:lpstr>
      <vt:lpstr>T101</vt:lpstr>
      <vt:lpstr>T101-INFO</vt:lpstr>
      <vt:lpstr>T102</vt:lpstr>
      <vt:lpstr>T102-INFO</vt:lpstr>
      <vt:lpstr>T103</vt:lpstr>
      <vt:lpstr>T103 INFO</vt:lpstr>
      <vt:lpstr>T104</vt:lpstr>
      <vt:lpstr>T104-NOTES</vt:lpstr>
      <vt:lpstr>T104-INFO</vt:lpstr>
      <vt:lpstr>T105</vt:lpstr>
      <vt:lpstr>T105-INFO</vt:lpstr>
      <vt:lpstr>T107</vt:lpstr>
      <vt:lpstr>T107-INFO</vt:lpstr>
      <vt:lpstr>T108</vt:lpstr>
      <vt:lpstr>T108-INFO</vt:lpstr>
      <vt:lpstr>T109</vt:lpstr>
      <vt:lpstr>T109-INFO</vt:lpstr>
      <vt:lpstr>T110</vt:lpstr>
      <vt:lpstr>T110-INFO</vt:lpstr>
      <vt:lpstr>T111</vt:lpstr>
      <vt:lpstr>T111-INFO</vt:lpstr>
      <vt:lpstr>T112</vt:lpstr>
      <vt:lpstr>T112-INFO</vt:lpstr>
      <vt:lpstr>T113</vt:lpstr>
      <vt:lpstr>T113-INFO</vt:lpstr>
      <vt:lpstr>T-114</vt:lpstr>
      <vt:lpstr>T114-INFO</vt:lpstr>
      <vt:lpstr>T115</vt:lpstr>
      <vt:lpstr>T115-INFO</vt:lpstr>
      <vt:lpstr>T116</vt:lpstr>
      <vt:lpstr>T116-INFO</vt:lpstr>
      <vt:lpstr>T117</vt:lpstr>
      <vt:lpstr>T117-INFO</vt:lpstr>
      <vt:lpstr>T118</vt:lpstr>
      <vt:lpstr>T118-INFO</vt:lpstr>
      <vt:lpstr>T119</vt:lpstr>
      <vt:lpstr>T119-INFO</vt:lpstr>
      <vt:lpstr>T120</vt:lpstr>
      <vt:lpstr>T120-INFO</vt:lpstr>
      <vt:lpstr>T121</vt:lpstr>
      <vt:lpstr>T121-INFO</vt:lpstr>
      <vt:lpstr>T123</vt:lpstr>
      <vt:lpstr>T123-INFO</vt:lpstr>
      <vt:lpstr>T124</vt:lpstr>
      <vt:lpstr>T124-INFO</vt:lpstr>
      <vt:lpstr>T125</vt:lpstr>
      <vt:lpstr>T125-INFO</vt:lpstr>
      <vt:lpstr>T126</vt:lpstr>
      <vt:lpstr>T126-INFO</vt:lpstr>
      <vt:lpstr>T127</vt:lpstr>
      <vt:lpstr>T127-INFO</vt:lpstr>
      <vt:lpstr>T128</vt:lpstr>
      <vt:lpstr>T128-INFO</vt:lpstr>
      <vt:lpstr>T129</vt:lpstr>
      <vt:lpstr>T129-INFO</vt:lpstr>
      <vt:lpstr>T130</vt:lpstr>
      <vt:lpstr>T130-INFO</vt:lpstr>
      <vt:lpstr>T131</vt:lpstr>
      <vt:lpstr>T131-NOTES</vt:lpstr>
      <vt:lpstr>T131-INFO</vt:lpstr>
      <vt:lpstr>T132</vt:lpstr>
      <vt:lpstr>T132-INFO</vt:lpstr>
      <vt:lpstr>T133</vt:lpstr>
      <vt:lpstr>T133-INFO</vt:lpstr>
      <vt:lpstr>T134</vt:lpstr>
      <vt:lpstr>T134-INFO</vt:lpstr>
      <vt:lpstr>T137</vt:lpstr>
      <vt:lpstr>T137-INFO</vt:lpstr>
      <vt:lpstr>T138</vt:lpstr>
      <vt:lpstr>T138-INFO</vt:lpstr>
      <vt:lpstr>T139</vt:lpstr>
      <vt:lpstr>T139-INFO</vt:lpstr>
      <vt:lpstr>T140</vt:lpstr>
      <vt:lpstr>T140-INFO</vt:lpstr>
      <vt:lpstr>T141</vt:lpstr>
      <vt:lpstr>T141-INFO</vt:lpstr>
      <vt:lpstr>T142</vt:lpstr>
      <vt:lpstr>T142-INFO</vt:lpstr>
      <vt:lpstr>T143</vt:lpstr>
      <vt:lpstr>T143-INFO</vt:lpstr>
      <vt:lpstr>T144</vt:lpstr>
      <vt:lpstr>T144-INFO</vt:lpstr>
      <vt:lpstr>T145</vt:lpstr>
      <vt:lpstr>T145-INFO</vt:lpstr>
      <vt:lpstr>T150</vt:lpstr>
      <vt:lpstr>T150-INFO</vt:lpstr>
      <vt:lpstr>T153</vt:lpstr>
      <vt:lpstr>T153-INFO</vt:lpstr>
      <vt:lpstr>T154</vt:lpstr>
      <vt:lpstr>T154-INFO</vt:lpstr>
      <vt:lpstr>T155</vt:lpstr>
      <vt:lpstr>T155-INFO</vt:lpstr>
      <vt:lpstr>T157</vt:lpstr>
      <vt:lpstr>T157-INFO</vt:lpstr>
      <vt:lpstr>T158</vt:lpstr>
      <vt:lpstr>T158-INFO</vt:lpstr>
      <vt:lpstr>T159</vt:lpstr>
      <vt:lpstr>T159-INFO</vt:lpstr>
      <vt:lpstr>T160</vt:lpstr>
      <vt:lpstr>T160-INFO</vt:lpstr>
      <vt:lpstr>T161</vt:lpstr>
      <vt:lpstr>T161-INFO</vt:lpstr>
      <vt:lpstr>T162</vt:lpstr>
      <vt:lpstr>T162-INFO</vt:lpstr>
      <vt:lpstr>T163</vt:lpstr>
      <vt:lpstr>T163-INFO</vt:lpstr>
      <vt:lpstr>T-164</vt:lpstr>
      <vt:lpstr>T164-INFO</vt:lpstr>
      <vt:lpstr>T165</vt:lpstr>
      <vt:lpstr>T165-INFO</vt:lpstr>
      <vt:lpstr>T166</vt:lpstr>
      <vt:lpstr>T166-INFO</vt:lpstr>
      <vt:lpstr>T167</vt:lpstr>
      <vt:lpstr>T167-INFO</vt:lpstr>
      <vt:lpstr>T168</vt:lpstr>
      <vt:lpstr>T168-INFO</vt:lpstr>
      <vt:lpstr>T169</vt:lpstr>
      <vt:lpstr>T169-INFO</vt:lpstr>
      <vt:lpstr>T171</vt:lpstr>
      <vt:lpstr>T171-INFO</vt:lpstr>
      <vt:lpstr>T174</vt:lpstr>
      <vt:lpstr>T174-INFO</vt:lpstr>
      <vt:lpstr>T175</vt:lpstr>
      <vt:lpstr>T175-INFO</vt:lpstr>
      <vt:lpstr>T176</vt:lpstr>
      <vt:lpstr>T176-INFO</vt:lpstr>
      <vt:lpstr>T177</vt:lpstr>
      <vt:lpstr>T177-INFO</vt:lpstr>
      <vt:lpstr>T179</vt:lpstr>
      <vt:lpstr>T179-INFO</vt:lpstr>
      <vt:lpstr>T180</vt:lpstr>
      <vt:lpstr>T180-INFO</vt:lpstr>
      <vt:lpstr>T181</vt:lpstr>
      <vt:lpstr>T181-INFO</vt:lpstr>
      <vt:lpstr>T182</vt:lpstr>
      <vt:lpstr>T182-INFO</vt:lpstr>
      <vt:lpstr>T183</vt:lpstr>
      <vt:lpstr>T183-INFO</vt:lpstr>
      <vt:lpstr>T185</vt:lpstr>
      <vt:lpstr>T185-INFO</vt:lpstr>
      <vt:lpstr>T186</vt:lpstr>
      <vt:lpstr>T186-INFO</vt:lpstr>
      <vt:lpstr>T187</vt:lpstr>
      <vt:lpstr>T187-INFO</vt:lpstr>
      <vt:lpstr>T188</vt:lpstr>
      <vt:lpstr>T188-INFO</vt:lpstr>
      <vt:lpstr>T189</vt:lpstr>
      <vt:lpstr>T189-INFO</vt:lpstr>
      <vt:lpstr>T190</vt:lpstr>
      <vt:lpstr>T190-INFO</vt:lpstr>
      <vt:lpstr>T191</vt:lpstr>
      <vt:lpstr>T191-INFO</vt:lpstr>
      <vt:lpstr>T192</vt:lpstr>
      <vt:lpstr>T192-INFO</vt:lpstr>
      <vt:lpstr>T193</vt:lpstr>
      <vt:lpstr>T193-INFO</vt:lpstr>
      <vt:lpstr>T194</vt:lpstr>
      <vt:lpstr>T194-INFO</vt:lpstr>
      <vt:lpstr>T195</vt:lpstr>
      <vt:lpstr>T195-INFO</vt:lpstr>
      <vt:lpstr>T196</vt:lpstr>
      <vt:lpstr>T196-INFO</vt:lpstr>
      <vt:lpstr>T197</vt:lpstr>
      <vt:lpstr>T197-INFO</vt:lpstr>
      <vt:lpstr>T198</vt:lpstr>
      <vt:lpstr>T198-INFO</vt:lpstr>
      <vt:lpstr>T199</vt:lpstr>
      <vt:lpstr>T199-INFO</vt:lpstr>
      <vt:lpstr>T200</vt:lpstr>
      <vt:lpstr>T200-INFO</vt:lpstr>
      <vt:lpstr>T201</vt:lpstr>
      <vt:lpstr>T201-INFO</vt:lpstr>
      <vt:lpstr>T202</vt:lpstr>
      <vt:lpstr>T202-INFO</vt:lpstr>
      <vt:lpstr>T203</vt:lpstr>
      <vt:lpstr>T203-INFO</vt:lpstr>
      <vt:lpstr>T204</vt:lpstr>
      <vt:lpstr>T204-INFO</vt:lpstr>
      <vt:lpstr>T205</vt:lpstr>
      <vt:lpstr>T205-INFO</vt:lpstr>
      <vt:lpstr>T206</vt:lpstr>
      <vt:lpstr>T206-INFO</vt:lpstr>
      <vt:lpstr>T207</vt:lpstr>
      <vt:lpstr>T207-INFO</vt:lpstr>
      <vt:lpstr>T208</vt:lpstr>
      <vt:lpstr>T208-INFO</vt:lpstr>
      <vt:lpstr>T210</vt:lpstr>
      <vt:lpstr>T210-INFO</vt:lpstr>
      <vt:lpstr>T211</vt:lpstr>
      <vt:lpstr>T211-INFO</vt:lpstr>
      <vt:lpstr>T212</vt:lpstr>
      <vt:lpstr>T212-INFO</vt:lpstr>
      <vt:lpstr>T213</vt:lpstr>
      <vt:lpstr>T213-INFO</vt:lpstr>
      <vt:lpstr>T214</vt:lpstr>
      <vt:lpstr>T214-INFO</vt:lpstr>
      <vt:lpstr>T215</vt:lpstr>
      <vt:lpstr>T215-INFO</vt:lpstr>
      <vt:lpstr>T216</vt:lpstr>
      <vt:lpstr>T216-INFO</vt:lpstr>
      <vt:lpstr>T217</vt:lpstr>
      <vt:lpstr>T217-INFO</vt:lpstr>
      <vt:lpstr>T218</vt:lpstr>
      <vt:lpstr>T218-INFO</vt:lpstr>
      <vt:lpstr>T219</vt:lpstr>
      <vt:lpstr>T219-INFO</vt:lpstr>
      <vt:lpstr>T220</vt:lpstr>
      <vt:lpstr>T220-INFO</vt:lpstr>
      <vt:lpstr>T222</vt:lpstr>
      <vt:lpstr>T222-INFO</vt:lpstr>
      <vt:lpstr>T224</vt:lpstr>
      <vt:lpstr>T224-INFO</vt:lpstr>
      <vt:lpstr>T225</vt:lpstr>
      <vt:lpstr>T225-INFO</vt:lpstr>
      <vt:lpstr>T226</vt:lpstr>
      <vt:lpstr>T226-INFO</vt:lpstr>
      <vt:lpstr>'T123'!_bookmark6</vt:lpstr>
    </vt:vector>
  </TitlesOfParts>
  <Manager/>
  <Company>Defense Logistics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06/29/2020</dc:title>
  <dc:subject/>
  <dc:creator>Williams, Sylvia CIV DLA INFO OPERATIONS (US)</dc:creator>
  <cp:keywords/>
  <dc:description/>
  <cp:lastModifiedBy>Williams, Rita F CIV DLA INFO OPERATIONS (USA)</cp:lastModifiedBy>
  <cp:revision/>
  <dcterms:created xsi:type="dcterms:W3CDTF">2018-05-03T17:46:46Z</dcterms:created>
  <dcterms:modified xsi:type="dcterms:W3CDTF">2020-09-30T19:45:30Z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0x01010088901C7C284DD446A901D83F06CAF228</vt:lpwstr>
  </property>
  <property fmtid="{D5CDD505-2E9C-101B-9397-08002B2CF9AE}" pid="4" name="AuthorIds_UIVersion_512">
    <vt:lpwstr>353</vt:lpwstr>
  </property>
</Properties>
</file>